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Volumes/GoogleDrive/My Drive/Papers-co-authored/South Island_Rooney/Supplemental Files/"/>
    </mc:Choice>
  </mc:AlternateContent>
  <xr:revisionPtr revIDLastSave="0" documentId="13_ncr:1_{FCF39265-B6A9-6E47-9AD0-D99EBC57E9A5}" xr6:coauthVersionLast="47" xr6:coauthVersionMax="47" xr10:uidLastSave="{00000000-0000-0000-0000-000000000000}"/>
  <bookViews>
    <workbookView xWindow="28640" yWindow="500" windowWidth="33760" windowHeight="163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" i="1" l="1"/>
  <c r="M18" i="1"/>
  <c r="M15" i="1"/>
  <c r="M14" i="1"/>
  <c r="M2" i="1"/>
  <c r="M3" i="1"/>
  <c r="M4" i="1"/>
  <c r="M5" i="1"/>
  <c r="M6" i="1"/>
  <c r="M7" i="1"/>
  <c r="M8" i="1"/>
  <c r="M10" i="1"/>
  <c r="M11" i="1"/>
  <c r="M12" i="1"/>
</calcChain>
</file>

<file path=xl/sharedStrings.xml><?xml version="1.0" encoding="utf-8"?>
<sst xmlns="http://schemas.openxmlformats.org/spreadsheetml/2006/main" count="29" uniqueCount="29">
  <si>
    <t>Sample</t>
  </si>
  <si>
    <t>SiO2 (%)</t>
  </si>
  <si>
    <t>TiO2 (%)</t>
  </si>
  <si>
    <t>Al2O3 (%)</t>
  </si>
  <si>
    <t>Fe2O3 (%)</t>
  </si>
  <si>
    <t>MnO (%)</t>
  </si>
  <si>
    <t>MgO (%)</t>
  </si>
  <si>
    <t>CaO (%)</t>
  </si>
  <si>
    <t>Na2O (%)</t>
  </si>
  <si>
    <t>K2O (%)</t>
  </si>
  <si>
    <t>P2O5 (%)</t>
  </si>
  <si>
    <t>Sum (%)</t>
  </si>
  <si>
    <t>SI92-18</t>
  </si>
  <si>
    <t>SI92-17</t>
  </si>
  <si>
    <t>SI92-16</t>
  </si>
  <si>
    <t>SI92-15</t>
  </si>
  <si>
    <t>SI92-14</t>
  </si>
  <si>
    <t>SI92-13</t>
  </si>
  <si>
    <t>SI92-12</t>
  </si>
  <si>
    <t>std RGM-2</t>
  </si>
  <si>
    <t>STD RGM-2</t>
  </si>
  <si>
    <t>std BHVO-1</t>
  </si>
  <si>
    <t>STD BHVO-1</t>
  </si>
  <si>
    <t>LOI (%)</t>
  </si>
  <si>
    <t>RGM-2, accepted value</t>
  </si>
  <si>
    <t>BHVO-1, accepted value</t>
  </si>
  <si>
    <t>std JB-1a</t>
  </si>
  <si>
    <t>STD JB-1a</t>
  </si>
  <si>
    <t>JB-1a, accepted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</si>
</sst>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00FF00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0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X20"/>
  <sheetViews>
    <sheetView tabSelected="1" workbookViewId="0">
      <selection activeCell="A13" sqref="A13"/>
    </sheetView>
  </sheetViews>
  <sheetFormatPr baseColWidth="10" defaultColWidth="14.5" defaultRowHeight="15.75" customHeight="1" x14ac:dyDescent="0.15"/>
  <cols>
    <col min="1" max="1" width="21" customWidth="1"/>
    <col min="2" max="13" width="14.5" style="3"/>
  </cols>
  <sheetData>
    <row r="1" spans="1:50" s="6" customFormat="1" ht="15.75" customHeight="1" x14ac:dyDescent="0.1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23</v>
      </c>
      <c r="M1" s="5" t="s">
        <v>11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50" ht="15.75" customHeight="1" x14ac:dyDescent="0.15">
      <c r="A2" s="1" t="s">
        <v>12</v>
      </c>
      <c r="B2" s="2">
        <v>47.33</v>
      </c>
      <c r="C2" s="2">
        <v>2.27</v>
      </c>
      <c r="D2" s="2">
        <v>16.260000000000002</v>
      </c>
      <c r="E2" s="2">
        <v>12.1</v>
      </c>
      <c r="F2" s="2">
        <v>0.19</v>
      </c>
      <c r="G2" s="2">
        <v>5.67</v>
      </c>
      <c r="H2" s="2">
        <v>10.84</v>
      </c>
      <c r="I2" s="2">
        <v>3.11</v>
      </c>
      <c r="J2" s="2">
        <v>1.24</v>
      </c>
      <c r="K2" s="2">
        <v>0.42</v>
      </c>
      <c r="L2" s="2">
        <v>0.44</v>
      </c>
      <c r="M2" s="2">
        <f t="shared" ref="M2:M19" si="0">SUM(B2:K2)</f>
        <v>99.429999999999993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50" ht="15.75" customHeight="1" x14ac:dyDescent="0.15">
      <c r="A3" s="1" t="s">
        <v>13</v>
      </c>
      <c r="B3" s="2">
        <v>52.55</v>
      </c>
      <c r="C3" s="2">
        <v>1.57</v>
      </c>
      <c r="D3" s="2">
        <v>17.28</v>
      </c>
      <c r="E3" s="2">
        <v>10.97</v>
      </c>
      <c r="F3" s="2">
        <v>0.23</v>
      </c>
      <c r="G3" s="2">
        <v>2.0699999999999998</v>
      </c>
      <c r="H3" s="2">
        <v>5.48</v>
      </c>
      <c r="I3" s="2">
        <v>5.92</v>
      </c>
      <c r="J3" s="2">
        <v>2.74</v>
      </c>
      <c r="K3" s="2">
        <v>0.66</v>
      </c>
      <c r="L3" s="2">
        <v>0.33</v>
      </c>
      <c r="M3" s="2">
        <f t="shared" si="0"/>
        <v>99.47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50" ht="15.75" customHeight="1" x14ac:dyDescent="0.15">
      <c r="A4" s="1" t="s">
        <v>14</v>
      </c>
      <c r="B4" s="2">
        <v>46.86</v>
      </c>
      <c r="C4" s="2">
        <v>1.53</v>
      </c>
      <c r="D4" s="2">
        <v>17.12</v>
      </c>
      <c r="E4" s="2">
        <v>10.01</v>
      </c>
      <c r="F4" s="2">
        <v>0.15</v>
      </c>
      <c r="G4" s="2">
        <v>7.69</v>
      </c>
      <c r="H4" s="2">
        <v>12.78</v>
      </c>
      <c r="I4" s="2">
        <v>2.61</v>
      </c>
      <c r="J4" s="2">
        <v>0.74</v>
      </c>
      <c r="K4" s="2">
        <v>0.26</v>
      </c>
      <c r="L4" s="2">
        <v>0.11</v>
      </c>
      <c r="M4" s="2">
        <f t="shared" si="0"/>
        <v>99.750000000000014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50" ht="15.75" customHeight="1" x14ac:dyDescent="0.15">
      <c r="A5" s="1" t="s">
        <v>15</v>
      </c>
      <c r="B5" s="2">
        <v>46.9</v>
      </c>
      <c r="C5" s="2">
        <v>1.76</v>
      </c>
      <c r="D5" s="2">
        <v>18.77</v>
      </c>
      <c r="E5" s="2">
        <v>10.32</v>
      </c>
      <c r="F5" s="2">
        <v>0.16</v>
      </c>
      <c r="G5" s="2">
        <v>5.08</v>
      </c>
      <c r="H5" s="2">
        <v>12.14</v>
      </c>
      <c r="I5" s="2">
        <v>3.04</v>
      </c>
      <c r="J5" s="2">
        <v>0.93</v>
      </c>
      <c r="K5" s="2">
        <v>0.31</v>
      </c>
      <c r="L5" s="2">
        <v>0.46</v>
      </c>
      <c r="M5" s="2">
        <f t="shared" si="0"/>
        <v>99.410000000000011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50" ht="15.75" customHeight="1" x14ac:dyDescent="0.15">
      <c r="A6" s="1" t="s">
        <v>16</v>
      </c>
      <c r="B6" s="2">
        <v>45.94</v>
      </c>
      <c r="C6" s="2">
        <v>2.12</v>
      </c>
      <c r="D6" s="2">
        <v>16.16</v>
      </c>
      <c r="E6" s="2">
        <v>11.29</v>
      </c>
      <c r="F6" s="2">
        <v>0.17</v>
      </c>
      <c r="G6" s="2">
        <v>5.39</v>
      </c>
      <c r="H6" s="2">
        <v>11.56</v>
      </c>
      <c r="I6" s="2">
        <v>3.02</v>
      </c>
      <c r="J6" s="2">
        <v>1.07</v>
      </c>
      <c r="K6" s="2">
        <v>0.4</v>
      </c>
      <c r="L6" s="2">
        <v>2.73</v>
      </c>
      <c r="M6" s="2">
        <f t="shared" si="0"/>
        <v>97.11999999999999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50" ht="15.75" customHeight="1" x14ac:dyDescent="0.15">
      <c r="A7" s="1" t="s">
        <v>17</v>
      </c>
      <c r="B7" s="2">
        <v>47.04</v>
      </c>
      <c r="C7" s="2">
        <v>2.25</v>
      </c>
      <c r="D7" s="2">
        <v>16.53</v>
      </c>
      <c r="E7" s="2">
        <v>12</v>
      </c>
      <c r="F7" s="2">
        <v>0.18</v>
      </c>
      <c r="G7" s="2">
        <v>5.54</v>
      </c>
      <c r="H7" s="2">
        <v>10.82</v>
      </c>
      <c r="I7" s="2">
        <v>3.4</v>
      </c>
      <c r="J7" s="2">
        <v>1.3</v>
      </c>
      <c r="K7" s="2">
        <v>0.44</v>
      </c>
      <c r="L7" s="2">
        <v>0.34</v>
      </c>
      <c r="M7" s="2">
        <f t="shared" si="0"/>
        <v>99.500000000000014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50" ht="15.75" customHeight="1" x14ac:dyDescent="0.15">
      <c r="A8" s="1" t="s">
        <v>18</v>
      </c>
      <c r="B8" s="2">
        <v>45.9</v>
      </c>
      <c r="C8" s="2">
        <v>1.53</v>
      </c>
      <c r="D8" s="2">
        <v>13.77</v>
      </c>
      <c r="E8" s="2">
        <v>10.34</v>
      </c>
      <c r="F8" s="2">
        <v>0.16</v>
      </c>
      <c r="G8" s="2">
        <v>12.17</v>
      </c>
      <c r="H8" s="2">
        <v>12.17</v>
      </c>
      <c r="I8" s="2">
        <v>2.2000000000000002</v>
      </c>
      <c r="J8" s="2">
        <v>0.83</v>
      </c>
      <c r="K8" s="2">
        <v>0.31</v>
      </c>
      <c r="L8" s="2">
        <v>0.44</v>
      </c>
      <c r="M8" s="2">
        <f t="shared" si="0"/>
        <v>99.38000000000001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50" ht="13" x14ac:dyDescent="0.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50" ht="13" x14ac:dyDescent="0.15">
      <c r="A10" s="1" t="s">
        <v>26</v>
      </c>
      <c r="B10" s="2">
        <v>52.72</v>
      </c>
      <c r="C10" s="2">
        <v>1.27</v>
      </c>
      <c r="D10" s="2">
        <v>14.49</v>
      </c>
      <c r="E10" s="2">
        <v>9.0500000000000007</v>
      </c>
      <c r="F10" s="2">
        <v>0.15</v>
      </c>
      <c r="G10" s="2">
        <v>7.85</v>
      </c>
      <c r="H10" s="2">
        <v>9.3699999999999992</v>
      </c>
      <c r="I10" s="2">
        <v>2.77</v>
      </c>
      <c r="J10" s="2">
        <v>1.43</v>
      </c>
      <c r="K10" s="2">
        <v>0.26</v>
      </c>
      <c r="L10" s="2">
        <v>0.44</v>
      </c>
      <c r="M10" s="2">
        <f t="shared" si="0"/>
        <v>99.360000000000014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50" ht="13" x14ac:dyDescent="0.15">
      <c r="A11" s="1" t="s">
        <v>27</v>
      </c>
      <c r="B11" s="2">
        <v>52.68</v>
      </c>
      <c r="C11" s="2">
        <v>1.27</v>
      </c>
      <c r="D11" s="2">
        <v>14.46</v>
      </c>
      <c r="E11" s="2">
        <v>9.08</v>
      </c>
      <c r="F11" s="2">
        <v>0.15</v>
      </c>
      <c r="G11" s="2">
        <v>7.85</v>
      </c>
      <c r="H11" s="2">
        <v>9.35</v>
      </c>
      <c r="I11" s="2">
        <v>2.79</v>
      </c>
      <c r="J11" s="2">
        <v>1.43</v>
      </c>
      <c r="K11" s="2">
        <v>0.26</v>
      </c>
      <c r="L11" s="2">
        <v>0.48</v>
      </c>
      <c r="M11" s="2">
        <f t="shared" si="0"/>
        <v>99.320000000000007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50" s="17" customFormat="1" ht="13" x14ac:dyDescent="0.15">
      <c r="A12" s="22" t="s">
        <v>28</v>
      </c>
      <c r="B12" s="22">
        <v>52.41</v>
      </c>
      <c r="C12" s="22">
        <v>1.28</v>
      </c>
      <c r="D12" s="22">
        <v>14.45</v>
      </c>
      <c r="E12" s="22">
        <v>9.02</v>
      </c>
      <c r="F12" s="22">
        <v>0.14799999999999999</v>
      </c>
      <c r="G12" s="22">
        <v>7.83</v>
      </c>
      <c r="H12" s="22">
        <v>9.31</v>
      </c>
      <c r="I12" s="22">
        <v>2.73</v>
      </c>
      <c r="J12" s="22">
        <v>1.4</v>
      </c>
      <c r="K12" s="22">
        <v>0.26</v>
      </c>
      <c r="M12" s="22">
        <f>SUM(B12:K12)</f>
        <v>98.838000000000008</v>
      </c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</row>
    <row r="13" spans="1:50" s="10" customFormat="1" ht="13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7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</row>
    <row r="14" spans="1:50" ht="13" x14ac:dyDescent="0.15">
      <c r="A14" s="1" t="s">
        <v>19</v>
      </c>
      <c r="B14" s="2">
        <v>73.81</v>
      </c>
      <c r="C14" s="2">
        <v>0.27</v>
      </c>
      <c r="D14" s="2">
        <v>13.8</v>
      </c>
      <c r="E14" s="2">
        <v>1.87</v>
      </c>
      <c r="F14" s="2">
        <v>0.04</v>
      </c>
      <c r="G14" s="2">
        <v>0.28000000000000003</v>
      </c>
      <c r="H14" s="2">
        <v>1.1599999999999999</v>
      </c>
      <c r="I14" s="2">
        <v>4.08</v>
      </c>
      <c r="J14" s="2">
        <v>4.33</v>
      </c>
      <c r="K14" s="2">
        <v>0.05</v>
      </c>
      <c r="L14" s="2">
        <v>0.17</v>
      </c>
      <c r="M14" s="2">
        <f t="shared" si="0"/>
        <v>99.69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50" ht="13" x14ac:dyDescent="0.15">
      <c r="A15" s="1" t="s">
        <v>20</v>
      </c>
      <c r="B15" s="2">
        <v>73.790000000000006</v>
      </c>
      <c r="C15" s="2">
        <v>0.27</v>
      </c>
      <c r="D15" s="2">
        <v>13.79</v>
      </c>
      <c r="E15" s="2">
        <v>1.88</v>
      </c>
      <c r="F15" s="2">
        <v>0.04</v>
      </c>
      <c r="G15" s="2">
        <v>0.27</v>
      </c>
      <c r="H15" s="2">
        <v>1.1599999999999999</v>
      </c>
      <c r="I15" s="2">
        <v>4.08</v>
      </c>
      <c r="J15" s="2">
        <v>4.32</v>
      </c>
      <c r="K15" s="2">
        <v>0.05</v>
      </c>
      <c r="L15" s="2">
        <v>0.19</v>
      </c>
      <c r="M15" s="2">
        <f t="shared" si="0"/>
        <v>99.649999999999991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50" s="17" customFormat="1" ht="13" x14ac:dyDescent="0.15">
      <c r="A16" s="18" t="s">
        <v>24</v>
      </c>
      <c r="B16" s="19">
        <v>73.45</v>
      </c>
      <c r="C16" s="19">
        <v>0.27</v>
      </c>
      <c r="D16" s="19">
        <v>13.72</v>
      </c>
      <c r="E16" s="19">
        <v>1.86</v>
      </c>
      <c r="F16" s="19">
        <v>3.5999999999999997E-2</v>
      </c>
      <c r="G16" s="19">
        <v>0.27</v>
      </c>
      <c r="H16" s="19">
        <v>1.1499999999999999</v>
      </c>
      <c r="I16" s="19">
        <v>4.07</v>
      </c>
      <c r="J16" s="19">
        <v>4.3</v>
      </c>
      <c r="K16" s="19">
        <v>4.8000000000000001E-2</v>
      </c>
      <c r="M16" s="19">
        <v>99.174000000000007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</row>
    <row r="17" spans="1:50" s="10" customFormat="1" ht="13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spans="1:50" ht="13" x14ac:dyDescent="0.15">
      <c r="A18" s="1" t="s">
        <v>21</v>
      </c>
      <c r="B18" s="2">
        <v>49.71</v>
      </c>
      <c r="C18" s="2">
        <v>2.72</v>
      </c>
      <c r="D18" s="2">
        <v>13.62</v>
      </c>
      <c r="E18" s="2">
        <v>12.29</v>
      </c>
      <c r="F18" s="2">
        <v>0.17</v>
      </c>
      <c r="G18" s="2">
        <v>7.17</v>
      </c>
      <c r="H18" s="2">
        <v>11.34</v>
      </c>
      <c r="I18" s="2">
        <v>2.2000000000000002</v>
      </c>
      <c r="J18" s="2">
        <v>0.52</v>
      </c>
      <c r="K18" s="2">
        <v>0.27</v>
      </c>
      <c r="L18" s="2">
        <v>0</v>
      </c>
      <c r="M18" s="2">
        <f t="shared" si="0"/>
        <v>100.01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50" ht="13" x14ac:dyDescent="0.15">
      <c r="A19" s="1" t="s">
        <v>22</v>
      </c>
      <c r="B19" s="2">
        <v>49.72</v>
      </c>
      <c r="C19" s="2">
        <v>2.73</v>
      </c>
      <c r="D19" s="2">
        <v>13.65</v>
      </c>
      <c r="E19" s="2">
        <v>12.3</v>
      </c>
      <c r="F19" s="2">
        <v>0.17</v>
      </c>
      <c r="G19" s="2">
        <v>7.17</v>
      </c>
      <c r="H19" s="2">
        <v>11.33</v>
      </c>
      <c r="I19" s="2">
        <v>2.2200000000000002</v>
      </c>
      <c r="J19" s="2">
        <v>0.52</v>
      </c>
      <c r="K19" s="2">
        <v>0.27</v>
      </c>
      <c r="L19" s="2">
        <v>0</v>
      </c>
      <c r="M19" s="2">
        <f t="shared" si="0"/>
        <v>100.07999999999998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50" s="17" customFormat="1" ht="13" x14ac:dyDescent="0.15">
      <c r="A20" s="13" t="s">
        <v>25</v>
      </c>
      <c r="B20" s="14">
        <v>49.94</v>
      </c>
      <c r="C20" s="14">
        <v>2.71</v>
      </c>
      <c r="D20" s="14">
        <v>13.8</v>
      </c>
      <c r="E20" s="14">
        <v>12.23</v>
      </c>
      <c r="F20" s="14">
        <v>0.16800000000000001</v>
      </c>
      <c r="G20" s="14">
        <v>7.23</v>
      </c>
      <c r="H20" s="14">
        <v>11.4</v>
      </c>
      <c r="I20" s="14">
        <v>2.2599999999999998</v>
      </c>
      <c r="J20" s="14">
        <v>0.52</v>
      </c>
      <c r="K20" s="14">
        <v>0.27300000000000002</v>
      </c>
      <c r="M20" s="14">
        <v>100.53100000000001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6" ma:contentTypeDescription="Create a new document." ma:contentTypeScope="" ma:versionID="72899df481516be7a53056df84e0bea8">
  <xsd:schema xmlns:xsd="http://www.w3.org/2001/XMLSchema" xmlns:xs="http://www.w3.org/2001/XMLSchema" xmlns:p="http://schemas.microsoft.com/office/2006/metadata/properties" xmlns:ns2="f0cced3b-310d-45b8-97bf-d36cbbb5d34b" xmlns:ns3="991330b7-a67c-4846-8b6a-4c888ec2572d" targetNamespace="http://schemas.microsoft.com/office/2006/metadata/properties" ma:root="true" ma:fieldsID="ed1e4f25846a0b37d61afbb6619300fe" ns2:_="" ns3:_="">
    <xsd:import namespace="f0cced3b-310d-45b8-97bf-d36cbbb5d34b"/>
    <xsd:import namespace="991330b7-a67c-4846-8b6a-4c888ec25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f8c4553-6a3d-466f-a6fa-79c540e777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30b7-a67c-4846-8b6a-4c888ec25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4d095ff-fbf3-4681-b489-412dd21143bf}" ma:internalName="TaxCatchAll" ma:showField="CatchAllData" ma:web="991330b7-a67c-4846-8b6a-4c888ec257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0cced3b-310d-45b8-97bf-d36cbbb5d34b">
      <Terms xmlns="http://schemas.microsoft.com/office/infopath/2007/PartnerControls"/>
    </lcf76f155ced4ddcb4097134ff3c332f>
    <TaxCatchAll xmlns="991330b7-a67c-4846-8b6a-4c888ec2572d" xsi:nil="true"/>
  </documentManagement>
</p:properties>
</file>

<file path=customXml/itemProps1.xml><?xml version="1.0" encoding="utf-8"?>
<ds:datastoreItem xmlns:ds="http://schemas.openxmlformats.org/officeDocument/2006/customXml" ds:itemID="{CAD96706-F696-4257-AA19-80F99C56E568}"/>
</file>

<file path=customXml/itemProps2.xml><?xml version="1.0" encoding="utf-8"?>
<ds:datastoreItem xmlns:ds="http://schemas.openxmlformats.org/officeDocument/2006/customXml" ds:itemID="{ECF285E9-C4CD-4D6B-ACC3-1A0CA03E1753}"/>
</file>

<file path=customXml/itemProps3.xml><?xml version="1.0" encoding="utf-8"?>
<ds:datastoreItem xmlns:ds="http://schemas.openxmlformats.org/officeDocument/2006/customXml" ds:itemID="{B8F9B463-5FF0-44A9-A54B-5EC9BDB14E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Rooney, Tyrone</dc:creator>
  <cp:lastModifiedBy>Guillaume Girard</cp:lastModifiedBy>
  <dcterms:created xsi:type="dcterms:W3CDTF">2018-05-18T19:32:30Z</dcterms:created>
  <dcterms:modified xsi:type="dcterms:W3CDTF">2021-11-17T17:12:37Z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0x0101002AAB4D28DC30974F8DF13AF3195573DD</vt:lpwstr>
  </property>
</Properties>
</file>