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gi\Documents\UNIPR\Pubblicazioni\Pubblicazione_2\Tables\Tabelle_appendic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Print_Area" localSheetId="0">Foglio1!$B$1:$Z$53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<sst xmlns="http://schemas.openxmlformats.org/spreadsheetml/2006/main" count="282" uniqueCount="93">
  <si>
    <t>Sample</t>
  </si>
  <si>
    <t>Type</t>
  </si>
  <si>
    <t>Structural domain</t>
  </si>
  <si>
    <t>Calcite generation in vein</t>
  </si>
  <si>
    <t>Vein</t>
  </si>
  <si>
    <t>V1</t>
  </si>
  <si>
    <t>Crest</t>
  </si>
  <si>
    <t>Cal-1a</t>
  </si>
  <si>
    <t xml:space="preserve">pa5-19_42 </t>
  </si>
  <si>
    <t xml:space="preserve">pa5-19_43 </t>
  </si>
  <si>
    <t xml:space="preserve">pa5-19_47 </t>
  </si>
  <si>
    <t xml:space="preserve">pa5-19_48 </t>
  </si>
  <si>
    <t xml:space="preserve">pa5-19_49 </t>
  </si>
  <si>
    <t xml:space="preserve">pa5-19_50 </t>
  </si>
  <si>
    <t>V4</t>
  </si>
  <si>
    <t>Forelimb</t>
  </si>
  <si>
    <t>Cal-1b</t>
  </si>
  <si>
    <t xml:space="preserve">pa7-30b_2  </t>
  </si>
  <si>
    <t xml:space="preserve">pa7-30b_3 </t>
  </si>
  <si>
    <t>pa7-30b_4</t>
  </si>
  <si>
    <t xml:space="preserve">pa7-30b_5 </t>
  </si>
  <si>
    <t xml:space="preserve">pa7-30b_6 </t>
  </si>
  <si>
    <t xml:space="preserve">pa7-27a_17 </t>
  </si>
  <si>
    <t xml:space="preserve">pa7-27a_18 </t>
  </si>
  <si>
    <t xml:space="preserve">pa7-27a_19 </t>
  </si>
  <si>
    <t>pa7-27a_20</t>
  </si>
  <si>
    <t>Slickenfibers</t>
  </si>
  <si>
    <t>CT</t>
  </si>
  <si>
    <t xml:space="preserve">pa3-21_64    </t>
  </si>
  <si>
    <t xml:space="preserve">pa3-21_66  </t>
  </si>
  <si>
    <t xml:space="preserve">pa3-21_67  </t>
  </si>
  <si>
    <t xml:space="preserve">pa3-21_68   </t>
  </si>
  <si>
    <t xml:space="preserve">pa3-21_69 </t>
  </si>
  <si>
    <t xml:space="preserve">pa3-21_70  </t>
  </si>
  <si>
    <t xml:space="preserve">pa3-21_71  </t>
  </si>
  <si>
    <t xml:space="preserve">pa3-21_72 </t>
  </si>
  <si>
    <t xml:space="preserve">pa3-21_73 </t>
  </si>
  <si>
    <t xml:space="preserve">pa3-21_74 </t>
  </si>
  <si>
    <t>Transversal Fault TF2</t>
  </si>
  <si>
    <t>Cal-2</t>
  </si>
  <si>
    <t>pa5-6_8</t>
  </si>
  <si>
    <t xml:space="preserve">pa5-6_9  </t>
  </si>
  <si>
    <t xml:space="preserve">pa5-6_10 </t>
  </si>
  <si>
    <t xml:space="preserve">pa5-6_11   </t>
  </si>
  <si>
    <t xml:space="preserve">pa5-6_12 </t>
  </si>
  <si>
    <t xml:space="preserve">pa5-6_13 </t>
  </si>
  <si>
    <t xml:space="preserve">pa5-6_14 </t>
  </si>
  <si>
    <t>pa5-6_15</t>
  </si>
  <si>
    <t>V5</t>
  </si>
  <si>
    <t xml:space="preserve">pa5-19_45  </t>
  </si>
  <si>
    <t xml:space="preserve">pa5-19_46 </t>
  </si>
  <si>
    <t xml:space="preserve">pa5-19_51 </t>
  </si>
  <si>
    <t>Cal-3</t>
  </si>
  <si>
    <t xml:space="preserve">pa3-1_33 </t>
  </si>
  <si>
    <t xml:space="preserve">pa3-1_34 </t>
  </si>
  <si>
    <t xml:space="preserve">pa3-1_35  </t>
  </si>
  <si>
    <t xml:space="preserve">pa3-1_36 </t>
  </si>
  <si>
    <t xml:space="preserve">pa3-1_37  </t>
  </si>
  <si>
    <t xml:space="preserve">pa3-1_38  </t>
  </si>
  <si>
    <t xml:space="preserve">pa3-1_39 </t>
  </si>
  <si>
    <t>pa3-1_40</t>
  </si>
  <si>
    <r>
      <rPr>
        <b/>
        <sz val="11"/>
        <color theme="1"/>
        <rFont val="Calibri"/>
        <family val="2"/>
        <scheme val="minor"/>
      </rPr>
      <t>pa5-19</t>
    </r>
    <r>
      <rPr>
        <sz val="11"/>
        <color theme="1"/>
        <rFont val="Calibri"/>
        <family val="2"/>
        <scheme val="minor"/>
      </rPr>
      <t xml:space="preserve">_41 </t>
    </r>
  </si>
  <si>
    <r>
      <rPr>
        <b/>
        <sz val="11"/>
        <color theme="1"/>
        <rFont val="Calibri"/>
        <family val="2"/>
        <scheme val="minor"/>
      </rPr>
      <t>pa7-30b</t>
    </r>
    <r>
      <rPr>
        <sz val="11"/>
        <color theme="1"/>
        <rFont val="Calibri"/>
        <family val="2"/>
        <scheme val="minor"/>
      </rPr>
      <t xml:space="preserve">_1 </t>
    </r>
  </si>
  <si>
    <r>
      <rPr>
        <b/>
        <sz val="11"/>
        <color theme="1"/>
        <rFont val="Calibri"/>
        <family val="2"/>
        <scheme val="minor"/>
      </rPr>
      <t>pa5-6</t>
    </r>
    <r>
      <rPr>
        <sz val="11"/>
        <color theme="1"/>
        <rFont val="Calibri"/>
        <family val="2"/>
        <scheme val="minor"/>
      </rPr>
      <t xml:space="preserve">_7  </t>
    </r>
  </si>
  <si>
    <r>
      <rPr>
        <b/>
        <sz val="11"/>
        <color theme="1"/>
        <rFont val="Calibri"/>
        <family val="2"/>
        <scheme val="minor"/>
      </rPr>
      <t>pa5-19</t>
    </r>
    <r>
      <rPr>
        <sz val="11"/>
        <color theme="1"/>
        <rFont val="Calibri"/>
        <family val="2"/>
        <scheme val="minor"/>
      </rPr>
      <t xml:space="preserve">_44 </t>
    </r>
  </si>
  <si>
    <r>
      <rPr>
        <b/>
        <sz val="11"/>
        <color theme="1"/>
        <rFont val="Calibri"/>
        <family val="2"/>
        <scheme val="minor"/>
      </rPr>
      <t>pa3-1</t>
    </r>
    <r>
      <rPr>
        <sz val="11"/>
        <color theme="1"/>
        <rFont val="Calibri"/>
        <family val="2"/>
        <scheme val="minor"/>
      </rPr>
      <t xml:space="preserve">_32 </t>
    </r>
  </si>
  <si>
    <t>Structural set</t>
  </si>
  <si>
    <r>
      <rPr>
        <b/>
        <sz val="11"/>
        <color theme="1"/>
        <rFont val="Calibri"/>
        <family val="2"/>
        <scheme val="minor"/>
      </rPr>
      <t>pa3-21</t>
    </r>
    <r>
      <rPr>
        <sz val="11"/>
        <color theme="1"/>
        <rFont val="Calibri"/>
        <family val="2"/>
        <scheme val="minor"/>
      </rPr>
      <t>_63</t>
    </r>
  </si>
  <si>
    <r>
      <rPr>
        <b/>
        <sz val="11"/>
        <color theme="1"/>
        <rFont val="Calibri"/>
        <family val="2"/>
        <scheme val="minor"/>
      </rPr>
      <t>pa7-27a</t>
    </r>
    <r>
      <rPr>
        <sz val="11"/>
        <color theme="1"/>
        <rFont val="Calibri"/>
        <family val="2"/>
        <scheme val="minor"/>
      </rPr>
      <t>_16</t>
    </r>
  </si>
  <si>
    <t>Fault rock</t>
  </si>
  <si>
    <t>Ca (ppm)</t>
  </si>
  <si>
    <t>Mg (ppm)</t>
  </si>
  <si>
    <t>Sr (ppm)</t>
  </si>
  <si>
    <t>Fe (ppm)</t>
  </si>
  <si>
    <t>Mn (ppm)</t>
  </si>
  <si>
    <t>Mg/Ca (mol/mol)</t>
  </si>
  <si>
    <t>Sr/Ca (mol/mol)</t>
  </si>
  <si>
    <t>Fe/Ca (mol/mol)</t>
  </si>
  <si>
    <t>Mn/Ca (mol/mol)</t>
  </si>
  <si>
    <t>T (°C)</t>
  </si>
  <si>
    <t>T(K)</t>
  </si>
  <si>
    <t xml:space="preserve">Kd Mg </t>
  </si>
  <si>
    <t>Kd Sr</t>
  </si>
  <si>
    <t>Kd Fe</t>
  </si>
  <si>
    <t xml:space="preserve">Kd Mn </t>
  </si>
  <si>
    <t>Mg/Ca (mol/mol) fluid</t>
  </si>
  <si>
    <t>Sr/Ca (mol/mol) fluid</t>
  </si>
  <si>
    <t>Fe/Ca (mol/mol) fluid</t>
  </si>
  <si>
    <t>Ca/Fe (mol/mol) fluid</t>
  </si>
  <si>
    <t>Mn/Ca (mol/mol) fluid</t>
  </si>
  <si>
    <t>1831</t>
  </si>
  <si>
    <t>Cal-1 "type"</t>
  </si>
  <si>
    <t>Table 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</si>
</sst>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E+00"/>
    <numFmt numFmtId="167" formatCode="0.00000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66" fontId="0" fillId="3" borderId="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2" borderId="1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165" fontId="0" fillId="5" borderId="9" xfId="0" applyNumberFormat="1" applyFill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167" fontId="0" fillId="2" borderId="1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center" vertical="center"/>
    </xf>
    <xf numFmtId="167" fontId="0" fillId="2" borderId="1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5" fontId="0" fillId="3" borderId="4" xfId="0" applyNumberFormat="1" applyFill="1" applyBorder="1" applyAlignment="1">
      <alignment horizontal="center" vertical="center"/>
    </xf>
    <xf numFmtId="167" fontId="0" fillId="3" borderId="4" xfId="0" applyNumberFormat="1" applyFill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165" fontId="0" fillId="3" borderId="9" xfId="0" applyNumberFormat="1" applyFill="1" applyBorder="1" applyAlignment="1">
      <alignment horizontal="center" vertical="center"/>
    </xf>
    <xf numFmtId="167" fontId="0" fillId="3" borderId="9" xfId="0" applyNumberFormat="1" applyFill="1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64" fontId="2" fillId="4" borderId="4" xfId="0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7" fontId="0" fillId="4" borderId="4" xfId="0" applyNumberFormat="1" applyFill="1" applyBorder="1" applyAlignment="1">
      <alignment horizontal="center" vertical="center"/>
    </xf>
    <xf numFmtId="167" fontId="0" fillId="4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6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vertical="center"/>
    </xf>
    <xf numFmtId="167" fontId="0" fillId="4" borderId="1" xfId="0" applyNumberFormat="1" applyFill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64" fontId="0" fillId="4" borderId="9" xfId="0" applyNumberFormat="1" applyFill="1" applyBorder="1" applyAlignment="1">
      <alignment vertical="center"/>
    </xf>
    <xf numFmtId="166" fontId="0" fillId="4" borderId="9" xfId="0" applyNumberFormat="1" applyFill="1" applyBorder="1" applyAlignment="1">
      <alignment horizontal="center" vertical="center"/>
    </xf>
    <xf numFmtId="165" fontId="0" fillId="4" borderId="9" xfId="0" applyNumberFormat="1" applyFill="1" applyBorder="1" applyAlignment="1">
      <alignment vertical="center"/>
    </xf>
    <xf numFmtId="167" fontId="0" fillId="4" borderId="9" xfId="0" applyNumberFormat="1" applyFill="1" applyBorder="1" applyAlignment="1">
      <alignment horizontal="center" vertical="center"/>
    </xf>
    <xf numFmtId="167" fontId="0" fillId="4" borderId="10" xfId="0" applyNumberFormat="1" applyFill="1" applyBorder="1" applyAlignment="1">
      <alignment horizontal="center" vertical="center"/>
    </xf>
    <xf numFmtId="0" fontId="3" fillId="0" borderId="0" xfId="0" applyFont="1"/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164" fontId="0" fillId="2" borderId="22" xfId="0" applyNumberForma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66" fontId="0" fillId="2" borderId="22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165" fontId="0" fillId="5" borderId="22" xfId="0" applyNumberFormat="1" applyFill="1" applyBorder="1" applyAlignment="1">
      <alignment horizontal="center" vertical="center"/>
    </xf>
    <xf numFmtId="167" fontId="0" fillId="2" borderId="22" xfId="0" applyNumberFormat="1" applyFill="1" applyBorder="1" applyAlignment="1">
      <alignment horizontal="center" vertical="center"/>
    </xf>
    <xf numFmtId="167" fontId="0" fillId="2" borderId="2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16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</cellXfs>
  <cellStyles count="1">
    <cellStyle name="Normale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3"/>
  <sheetViews>
    <sheetView tabSelected="1" zoomScale="70" zoomScaleNormal="70" workbookViewId="0">
      <selection activeCell="B1" sqref="B1"/>
    </sheetView>
  </sheetViews>
  <sheetFormatPr defaultRowHeight="15" x14ac:dyDescent="0.25"/>
  <cols>
    <col min="2" max="2" width="20.85546875" customWidth="1"/>
    <col min="3" max="3" width="26" customWidth="1"/>
    <col min="4" max="4" width="22" customWidth="1"/>
    <col min="5" max="5" width="25.7109375" customWidth="1"/>
    <col min="6" max="6" width="23.85546875" customWidth="1"/>
    <col min="7" max="7" width="16" customWidth="1"/>
    <col min="8" max="8" width="11.140625" customWidth="1"/>
    <col min="9" max="9" width="12.42578125" customWidth="1"/>
    <col min="10" max="10" width="15.28515625" customWidth="1"/>
    <col min="11" max="11" width="13.140625" customWidth="1"/>
    <col min="12" max="12" width="22.7109375" customWidth="1"/>
    <col min="13" max="15" width="22" customWidth="1"/>
    <col min="16" max="16" width="7.140625" customWidth="1"/>
    <col min="18" max="18" width="12.28515625" customWidth="1"/>
    <col min="19" max="19" width="15.5703125" customWidth="1"/>
    <col min="20" max="20" width="12.140625" customWidth="1"/>
    <col min="21" max="21" width="14.28515625" customWidth="1"/>
    <col min="22" max="22" width="29.42578125" customWidth="1"/>
    <col min="23" max="24" width="30" customWidth="1"/>
    <col min="25" max="25" width="31.140625" customWidth="1"/>
    <col min="26" max="26" width="29.140625" customWidth="1"/>
  </cols>
  <sheetData>
    <row r="1" spans="2:26" ht="19.5" thickBot="1" x14ac:dyDescent="0.35">
      <c r="B1" s="101" t="s">
        <v>92</v>
      </c>
    </row>
    <row r="2" spans="2:26" ht="15.75" thickBot="1" x14ac:dyDescent="0.3">
      <c r="B2" s="127" t="s">
        <v>0</v>
      </c>
      <c r="C2" s="128" t="s">
        <v>1</v>
      </c>
      <c r="D2" s="128" t="s">
        <v>66</v>
      </c>
      <c r="E2" s="128" t="s">
        <v>2</v>
      </c>
      <c r="F2" s="128" t="s">
        <v>3</v>
      </c>
      <c r="G2" s="29" t="s">
        <v>70</v>
      </c>
      <c r="H2" s="29" t="s">
        <v>71</v>
      </c>
      <c r="I2" s="29" t="s">
        <v>72</v>
      </c>
      <c r="J2" s="29" t="s">
        <v>73</v>
      </c>
      <c r="K2" s="29" t="s">
        <v>74</v>
      </c>
      <c r="L2" s="29" t="s">
        <v>75</v>
      </c>
      <c r="M2" s="29" t="s">
        <v>76</v>
      </c>
      <c r="N2" s="29" t="s">
        <v>77</v>
      </c>
      <c r="O2" s="128" t="s">
        <v>78</v>
      </c>
      <c r="P2" s="128" t="s">
        <v>79</v>
      </c>
      <c r="Q2" s="128" t="s">
        <v>80</v>
      </c>
      <c r="R2" s="29" t="s">
        <v>81</v>
      </c>
      <c r="S2" s="29" t="s">
        <v>82</v>
      </c>
      <c r="T2" s="29" t="s">
        <v>83</v>
      </c>
      <c r="U2" s="29" t="s">
        <v>84</v>
      </c>
      <c r="V2" s="29" t="s">
        <v>85</v>
      </c>
      <c r="W2" s="29" t="s">
        <v>86</v>
      </c>
      <c r="X2" s="29" t="s">
        <v>87</v>
      </c>
      <c r="Y2" s="29" t="s">
        <v>88</v>
      </c>
      <c r="Z2" s="129" t="s">
        <v>89</v>
      </c>
    </row>
    <row r="3" spans="2:26" x14ac:dyDescent="0.25">
      <c r="B3" s="30" t="s">
        <v>61</v>
      </c>
      <c r="C3" s="31" t="s">
        <v>4</v>
      </c>
      <c r="D3" s="31" t="s">
        <v>5</v>
      </c>
      <c r="E3" s="31" t="s">
        <v>6</v>
      </c>
      <c r="F3" s="31" t="s">
        <v>7</v>
      </c>
      <c r="G3" s="32">
        <v>399832</v>
      </c>
      <c r="H3" s="9">
        <v>2436</v>
      </c>
      <c r="I3" s="10">
        <v>491.8</v>
      </c>
      <c r="J3" s="10">
        <v>1037</v>
      </c>
      <c r="K3" s="10">
        <v>34.53</v>
      </c>
      <c r="L3" s="11">
        <v>1.0046392700321916E-2</v>
      </c>
      <c r="M3" s="11">
        <v>8.8273982584548727E-4</v>
      </c>
      <c r="N3" s="11">
        <v>1.8920578154711105E-3</v>
      </c>
      <c r="O3" s="11">
        <v>3.9502248899342572E-5</v>
      </c>
      <c r="P3" s="9">
        <v>111</v>
      </c>
      <c r="Q3" s="33">
        <v>384.15</v>
      </c>
      <c r="R3" s="34">
        <v>7.5158344327333329E-2</v>
      </c>
      <c r="S3" s="34">
        <v>6.7998818406967337E-2</v>
      </c>
      <c r="T3" s="34">
        <v>22.284409506360301</v>
      </c>
      <c r="U3" s="34">
        <v>9.3569021836377431</v>
      </c>
      <c r="V3" s="35">
        <v>0.13366969150580768</v>
      </c>
      <c r="W3" s="35">
        <v>1.2981693601826461E-2</v>
      </c>
      <c r="X3" s="35">
        <v>8.4905001181704597E-5</v>
      </c>
      <c r="Y3" s="35">
        <v>11777.869219504597</v>
      </c>
      <c r="Z3" s="36">
        <v>4.2217229724191717E-6</v>
      </c>
    </row>
    <row r="4" spans="2:26" x14ac:dyDescent="0.25">
      <c r="B4" s="37" t="s">
        <v>8</v>
      </c>
      <c r="C4" s="38" t="s">
        <v>4</v>
      </c>
      <c r="D4" s="38" t="s">
        <v>5</v>
      </c>
      <c r="E4" s="38" t="s">
        <v>6</v>
      </c>
      <c r="F4" s="38" t="s">
        <v>7</v>
      </c>
      <c r="G4" s="39"/>
      <c r="H4" s="1">
        <v>2925</v>
      </c>
      <c r="I4" s="2">
        <v>443.1</v>
      </c>
      <c r="J4" s="2">
        <v>1095</v>
      </c>
      <c r="K4" s="2">
        <v>39.26</v>
      </c>
      <c r="L4" s="7">
        <v>1.2063094683268312E-2</v>
      </c>
      <c r="M4" s="7">
        <v>7.9532740307469577E-4</v>
      </c>
      <c r="N4" s="7">
        <v>1.9978816855746057E-3</v>
      </c>
      <c r="O4" s="7">
        <v>4.4913359159808545E-5</v>
      </c>
      <c r="P4" s="1"/>
      <c r="Q4" s="40"/>
      <c r="R4" s="41"/>
      <c r="S4" s="41"/>
      <c r="T4" s="41"/>
      <c r="U4" s="41"/>
      <c r="V4" s="42">
        <v>0.16050240051497844</v>
      </c>
      <c r="W4" s="42">
        <v>1.1696194459067312E-2</v>
      </c>
      <c r="X4" s="42">
        <v>8.9653786204403599E-5</v>
      </c>
      <c r="Y4" s="42">
        <v>11154.018612444079</v>
      </c>
      <c r="Z4" s="43">
        <v>4.8000244395359584E-6</v>
      </c>
    </row>
    <row r="5" spans="2:26" x14ac:dyDescent="0.25">
      <c r="B5" s="37" t="s">
        <v>9</v>
      </c>
      <c r="C5" s="38" t="s">
        <v>4</v>
      </c>
      <c r="D5" s="38" t="s">
        <v>5</v>
      </c>
      <c r="E5" s="38" t="s">
        <v>6</v>
      </c>
      <c r="F5" s="38" t="s">
        <v>7</v>
      </c>
      <c r="G5" s="39"/>
      <c r="H5" s="1">
        <v>2587</v>
      </c>
      <c r="I5" s="2">
        <v>442.9</v>
      </c>
      <c r="J5" s="2">
        <v>1200</v>
      </c>
      <c r="K5" s="2">
        <v>36.4</v>
      </c>
      <c r="L5" s="7">
        <v>1.0669137075423973E-2</v>
      </c>
      <c r="M5" s="7">
        <v>7.9496841981896351E-4</v>
      </c>
      <c r="N5" s="7">
        <v>2.1894593814516228E-3</v>
      </c>
      <c r="O5" s="7">
        <v>4.1641525048829111E-5</v>
      </c>
      <c r="P5" s="1"/>
      <c r="Q5" s="40"/>
      <c r="R5" s="41"/>
      <c r="S5" s="41"/>
      <c r="T5" s="41"/>
      <c r="U5" s="41"/>
      <c r="V5" s="42">
        <v>0.14195545645546981</v>
      </c>
      <c r="W5" s="42">
        <v>1.169091520180752E-2</v>
      </c>
      <c r="X5" s="42">
        <v>9.8250724607565603E-5</v>
      </c>
      <c r="Y5" s="42">
        <v>10178.041983855221</v>
      </c>
      <c r="Z5" s="43">
        <v>4.4503537850002263E-6</v>
      </c>
    </row>
    <row r="6" spans="2:26" x14ac:dyDescent="0.25">
      <c r="B6" s="37" t="s">
        <v>10</v>
      </c>
      <c r="C6" s="38" t="s">
        <v>4</v>
      </c>
      <c r="D6" s="38" t="s">
        <v>5</v>
      </c>
      <c r="E6" s="38" t="s">
        <v>6</v>
      </c>
      <c r="F6" s="38" t="s">
        <v>7</v>
      </c>
      <c r="G6" s="39"/>
      <c r="H6" s="1">
        <v>3040</v>
      </c>
      <c r="I6" s="2">
        <v>289.3</v>
      </c>
      <c r="J6" s="2">
        <v>1333</v>
      </c>
      <c r="K6" s="2">
        <v>37.14</v>
      </c>
      <c r="L6" s="7">
        <v>1.2537370200730143E-2</v>
      </c>
      <c r="M6" s="7">
        <v>5.1926927941663159E-4</v>
      </c>
      <c r="N6" s="7">
        <v>2.4321244628958444E-3</v>
      </c>
      <c r="O6" s="7">
        <v>4.2488083525096525E-5</v>
      </c>
      <c r="P6" s="1"/>
      <c r="Q6" s="40"/>
      <c r="R6" s="41"/>
      <c r="S6" s="41"/>
      <c r="T6" s="41"/>
      <c r="U6" s="41"/>
      <c r="V6" s="42">
        <v>0.16681275130445622</v>
      </c>
      <c r="W6" s="42">
        <v>7.6364456262879108E-3</v>
      </c>
      <c r="X6" s="42">
        <v>1.0914017991823746E-4</v>
      </c>
      <c r="Y6" s="42">
        <v>9162.5284175740926</v>
      </c>
      <c r="Z6" s="43">
        <v>4.5408280102996823E-6</v>
      </c>
    </row>
    <row r="7" spans="2:26" x14ac:dyDescent="0.25">
      <c r="B7" s="37" t="s">
        <v>11</v>
      </c>
      <c r="C7" s="38" t="s">
        <v>4</v>
      </c>
      <c r="D7" s="38" t="s">
        <v>5</v>
      </c>
      <c r="E7" s="38" t="s">
        <v>6</v>
      </c>
      <c r="F7" s="38" t="s">
        <v>7</v>
      </c>
      <c r="G7" s="39"/>
      <c r="H7" s="1">
        <v>2502</v>
      </c>
      <c r="I7" s="2">
        <v>461.1</v>
      </c>
      <c r="J7" s="2">
        <v>1104</v>
      </c>
      <c r="K7" s="2">
        <v>35.65</v>
      </c>
      <c r="L7" s="7">
        <v>1.0318585605995663E-2</v>
      </c>
      <c r="M7" s="7">
        <v>8.2763589609059394E-4</v>
      </c>
      <c r="N7" s="7">
        <v>2.014302630935493E-3</v>
      </c>
      <c r="O7" s="7">
        <v>4.0783526593152695E-5</v>
      </c>
      <c r="P7" s="1"/>
      <c r="Q7" s="40"/>
      <c r="R7" s="41"/>
      <c r="S7" s="41"/>
      <c r="T7" s="41"/>
      <c r="U7" s="41"/>
      <c r="V7" s="42">
        <v>0.1372912841328123</v>
      </c>
      <c r="W7" s="42">
        <v>1.2171327612448515E-2</v>
      </c>
      <c r="X7" s="42">
        <v>9.0390666638960349E-5</v>
      </c>
      <c r="Y7" s="42">
        <v>11063.089112886111</v>
      </c>
      <c r="Z7" s="43">
        <v>4.3586569350345628E-6</v>
      </c>
    </row>
    <row r="8" spans="2:26" x14ac:dyDescent="0.25">
      <c r="B8" s="37" t="s">
        <v>12</v>
      </c>
      <c r="C8" s="38" t="s">
        <v>4</v>
      </c>
      <c r="D8" s="38" t="s">
        <v>5</v>
      </c>
      <c r="E8" s="38" t="s">
        <v>6</v>
      </c>
      <c r="F8" s="38" t="s">
        <v>7</v>
      </c>
      <c r="G8" s="39"/>
      <c r="H8" s="1">
        <v>3056</v>
      </c>
      <c r="I8" s="2">
        <v>354.6</v>
      </c>
      <c r="J8" s="2">
        <v>1282</v>
      </c>
      <c r="K8" s="2">
        <v>38.57</v>
      </c>
      <c r="L8" s="7">
        <v>1.2603356359681355E-2</v>
      </c>
      <c r="M8" s="7">
        <v>6.3647731241319599E-4</v>
      </c>
      <c r="N8" s="7">
        <v>2.3390724391841502E-3</v>
      </c>
      <c r="O8" s="7">
        <v>4.4124000580586238E-5</v>
      </c>
      <c r="P8" s="1"/>
      <c r="Q8" s="40"/>
      <c r="R8" s="41"/>
      <c r="S8" s="41"/>
      <c r="T8" s="41"/>
      <c r="U8" s="41"/>
      <c r="V8" s="42">
        <v>0.16769071315342707</v>
      </c>
      <c r="W8" s="42">
        <v>9.3601231216097255E-3</v>
      </c>
      <c r="X8" s="42">
        <v>1.0496452412241591E-4</v>
      </c>
      <c r="Y8" s="42">
        <v>9527.0283780236077</v>
      </c>
      <c r="Z8" s="43">
        <v>4.7156633375675475E-6</v>
      </c>
    </row>
    <row r="9" spans="2:26" ht="15.75" thickBot="1" x14ac:dyDescent="0.3">
      <c r="B9" s="44" t="s">
        <v>13</v>
      </c>
      <c r="C9" s="45" t="s">
        <v>4</v>
      </c>
      <c r="D9" s="45" t="s">
        <v>5</v>
      </c>
      <c r="E9" s="45" t="s">
        <v>6</v>
      </c>
      <c r="F9" s="45" t="s">
        <v>7</v>
      </c>
      <c r="G9" s="46"/>
      <c r="H9" s="15">
        <v>3779</v>
      </c>
      <c r="I9" s="16">
        <v>295.8</v>
      </c>
      <c r="J9" s="16">
        <v>1589</v>
      </c>
      <c r="K9" s="16">
        <v>45.62</v>
      </c>
      <c r="L9" s="17">
        <v>1.5585105917289213E-2</v>
      </c>
      <c r="M9" s="17">
        <v>5.3093623522792825E-4</v>
      </c>
      <c r="N9" s="17">
        <v>2.8992091309388572E-3</v>
      </c>
      <c r="O9" s="17">
        <v>5.2189186063944618E-5</v>
      </c>
      <c r="P9" s="15"/>
      <c r="Q9" s="47"/>
      <c r="R9" s="48"/>
      <c r="S9" s="48"/>
      <c r="T9" s="48"/>
      <c r="U9" s="48"/>
      <c r="V9" s="49">
        <v>0.20736361420379607</v>
      </c>
      <c r="W9" s="49">
        <v>7.8080214872311244E-3</v>
      </c>
      <c r="X9" s="49">
        <v>1.3010033450118477E-4</v>
      </c>
      <c r="Y9" s="49">
        <v>7686.37531820407</v>
      </c>
      <c r="Z9" s="50">
        <v>5.5776137272447884E-6</v>
      </c>
    </row>
    <row r="10" spans="2:26" x14ac:dyDescent="0.25">
      <c r="B10" s="51" t="s">
        <v>62</v>
      </c>
      <c r="C10" s="52" t="s">
        <v>4</v>
      </c>
      <c r="D10" s="52" t="s">
        <v>14</v>
      </c>
      <c r="E10" s="52" t="s">
        <v>15</v>
      </c>
      <c r="F10" s="52" t="s">
        <v>16</v>
      </c>
      <c r="G10" s="53">
        <v>419485</v>
      </c>
      <c r="H10" s="12">
        <v>1827</v>
      </c>
      <c r="I10" s="13">
        <v>198.1</v>
      </c>
      <c r="J10" s="13">
        <v>443.5</v>
      </c>
      <c r="K10" s="13">
        <v>8.125</v>
      </c>
      <c r="L10" s="14">
        <v>7.1817871070868674E-3</v>
      </c>
      <c r="M10" s="14">
        <v>3.389142154580306E-4</v>
      </c>
      <c r="N10" s="14">
        <v>7.7127700638863659E-4</v>
      </c>
      <c r="O10" s="14">
        <v>8.8595104729414402E-6</v>
      </c>
      <c r="P10" s="12">
        <v>68</v>
      </c>
      <c r="Q10" s="54">
        <v>341.15</v>
      </c>
      <c r="R10" s="55">
        <v>4.6053124202278764E-2</v>
      </c>
      <c r="S10" s="55">
        <v>7.3186782366313693E-2</v>
      </c>
      <c r="T10" s="55">
        <v>25.173860467481603</v>
      </c>
      <c r="U10" s="55">
        <v>13.601656739226314</v>
      </c>
      <c r="V10" s="56">
        <v>0.15594570903685845</v>
      </c>
      <c r="W10" s="56">
        <v>4.6308118009847849E-3</v>
      </c>
      <c r="X10" s="56">
        <v>3.0638010701018048E-5</v>
      </c>
      <c r="Y10" s="56">
        <v>32639.194814524031</v>
      </c>
      <c r="Z10" s="57">
        <v>6.5135524611433356E-7</v>
      </c>
    </row>
    <row r="11" spans="2:26" x14ac:dyDescent="0.25">
      <c r="B11" s="37" t="s">
        <v>17</v>
      </c>
      <c r="C11" s="38" t="s">
        <v>4</v>
      </c>
      <c r="D11" s="38" t="s">
        <v>14</v>
      </c>
      <c r="E11" s="38" t="s">
        <v>15</v>
      </c>
      <c r="F11" s="38" t="s">
        <v>16</v>
      </c>
      <c r="G11" s="39"/>
      <c r="H11" s="1">
        <v>2066</v>
      </c>
      <c r="I11" s="2">
        <v>171.1</v>
      </c>
      <c r="J11" s="2">
        <v>296.8</v>
      </c>
      <c r="K11" s="2">
        <v>8.5739999999999998</v>
      </c>
      <c r="L11" s="7">
        <v>8.1212764987638013E-3</v>
      </c>
      <c r="M11" s="7">
        <v>2.927219700397225E-4</v>
      </c>
      <c r="N11" s="7">
        <v>5.1615561554937397E-4</v>
      </c>
      <c r="O11" s="7">
        <v>9.349100651692296E-6</v>
      </c>
      <c r="P11" s="1"/>
      <c r="Q11" s="40"/>
      <c r="R11" s="41"/>
      <c r="S11" s="41"/>
      <c r="T11" s="41"/>
      <c r="U11" s="41"/>
      <c r="V11" s="42">
        <v>0.17634583189389683</v>
      </c>
      <c r="W11" s="42">
        <v>3.9996562299267867E-3</v>
      </c>
      <c r="X11" s="42">
        <v>2.0503633767896636E-5</v>
      </c>
      <c r="Y11" s="42">
        <v>48771.842655799883</v>
      </c>
      <c r="Z11" s="43">
        <v>6.8735013909960562E-7</v>
      </c>
    </row>
    <row r="12" spans="2:26" x14ac:dyDescent="0.25">
      <c r="B12" s="37" t="s">
        <v>18</v>
      </c>
      <c r="C12" s="38" t="s">
        <v>4</v>
      </c>
      <c r="D12" s="38" t="s">
        <v>14</v>
      </c>
      <c r="E12" s="38" t="s">
        <v>15</v>
      </c>
      <c r="F12" s="38" t="s">
        <v>16</v>
      </c>
      <c r="G12" s="39"/>
      <c r="H12" s="1">
        <v>1967</v>
      </c>
      <c r="I12" s="2">
        <v>143.19999999999999</v>
      </c>
      <c r="J12" s="2">
        <v>305.39999999999998</v>
      </c>
      <c r="K12" s="2">
        <v>8.4879999999999995</v>
      </c>
      <c r="L12" s="7">
        <v>7.7321156210398831E-3</v>
      </c>
      <c r="M12" s="7">
        <v>2.4498998310747085E-4</v>
      </c>
      <c r="N12" s="7">
        <v>5.3111160710504974E-4</v>
      </c>
      <c r="O12" s="7">
        <v>9.2553261408402377E-6</v>
      </c>
      <c r="P12" s="1"/>
      <c r="Q12" s="40"/>
      <c r="R12" s="41"/>
      <c r="S12" s="41"/>
      <c r="T12" s="41"/>
      <c r="U12" s="41"/>
      <c r="V12" s="42">
        <v>0.16789557179830353</v>
      </c>
      <c r="W12" s="42">
        <v>3.3474621398335235E-3</v>
      </c>
      <c r="X12" s="42">
        <v>2.1097741754432719E-5</v>
      </c>
      <c r="Y12" s="42">
        <v>47398.437787299961</v>
      </c>
      <c r="Z12" s="43">
        <v>6.8045579434073386E-7</v>
      </c>
    </row>
    <row r="13" spans="2:26" x14ac:dyDescent="0.25">
      <c r="B13" s="37" t="s">
        <v>19</v>
      </c>
      <c r="C13" s="38" t="s">
        <v>4</v>
      </c>
      <c r="D13" s="38" t="s">
        <v>14</v>
      </c>
      <c r="E13" s="38" t="s">
        <v>15</v>
      </c>
      <c r="F13" s="38" t="s">
        <v>16</v>
      </c>
      <c r="G13" s="39"/>
      <c r="H13" s="1">
        <v>1743</v>
      </c>
      <c r="I13" s="2">
        <v>233.2</v>
      </c>
      <c r="J13" s="2">
        <v>600.20000000000005</v>
      </c>
      <c r="K13" s="2">
        <v>8.0609999999999999</v>
      </c>
      <c r="L13" s="7">
        <v>6.8515899987150559E-3</v>
      </c>
      <c r="M13" s="7">
        <v>3.9896413450183098E-4</v>
      </c>
      <c r="N13" s="7">
        <v>1.0437890850833365E-3</v>
      </c>
      <c r="O13" s="7">
        <v>8.7897247904468864E-6</v>
      </c>
      <c r="P13" s="1"/>
      <c r="Q13" s="40"/>
      <c r="R13" s="41"/>
      <c r="S13" s="41"/>
      <c r="T13" s="41"/>
      <c r="U13" s="41"/>
      <c r="V13" s="42">
        <v>0.14877579137999136</v>
      </c>
      <c r="W13" s="42">
        <v>5.4513140433601788E-3</v>
      </c>
      <c r="X13" s="42">
        <v>4.1463210874297712E-5</v>
      </c>
      <c r="Y13" s="42">
        <v>24117.765578542829</v>
      </c>
      <c r="Z13" s="43">
        <v>6.4622457094494067E-7</v>
      </c>
    </row>
    <row r="14" spans="2:26" x14ac:dyDescent="0.25">
      <c r="B14" s="37" t="s">
        <v>20</v>
      </c>
      <c r="C14" s="38" t="s">
        <v>4</v>
      </c>
      <c r="D14" s="38" t="s">
        <v>14</v>
      </c>
      <c r="E14" s="38" t="s">
        <v>15</v>
      </c>
      <c r="F14" s="38" t="s">
        <v>16</v>
      </c>
      <c r="G14" s="39"/>
      <c r="H14" s="1">
        <v>2020</v>
      </c>
      <c r="I14" s="2">
        <v>153.6</v>
      </c>
      <c r="J14" s="2">
        <v>252.1</v>
      </c>
      <c r="K14" s="2">
        <v>8.7260000000000009</v>
      </c>
      <c r="L14" s="7">
        <v>7.9404542727506671E-3</v>
      </c>
      <c r="M14" s="7">
        <v>2.6278255171304133E-4</v>
      </c>
      <c r="N14" s="7">
        <v>4.3841924083556992E-4</v>
      </c>
      <c r="O14" s="7">
        <v>9.5148416476168627E-6</v>
      </c>
      <c r="P14" s="1"/>
      <c r="Q14" s="40"/>
      <c r="R14" s="41"/>
      <c r="S14" s="41"/>
      <c r="T14" s="41"/>
      <c r="U14" s="41"/>
      <c r="V14" s="42">
        <v>0.17241944841513629</v>
      </c>
      <c r="W14" s="42">
        <v>3.5905739153521592E-3</v>
      </c>
      <c r="X14" s="42">
        <v>1.7415653884389287E-5</v>
      </c>
      <c r="Y14" s="42">
        <v>57419.606902980602</v>
      </c>
      <c r="Z14" s="43">
        <v>6.9953549262691379E-7</v>
      </c>
    </row>
    <row r="15" spans="2:26" ht="15.75" thickBot="1" x14ac:dyDescent="0.3">
      <c r="B15" s="44" t="s">
        <v>21</v>
      </c>
      <c r="C15" s="45" t="s">
        <v>4</v>
      </c>
      <c r="D15" s="45" t="s">
        <v>14</v>
      </c>
      <c r="E15" s="45" t="s">
        <v>15</v>
      </c>
      <c r="F15" s="45" t="s">
        <v>16</v>
      </c>
      <c r="G15" s="46"/>
      <c r="H15" s="15">
        <v>1570</v>
      </c>
      <c r="I15" s="16">
        <v>208.9</v>
      </c>
      <c r="J15" s="16">
        <v>2061</v>
      </c>
      <c r="K15" s="16">
        <v>26.4</v>
      </c>
      <c r="L15" s="17">
        <v>6.1715411921874005E-3</v>
      </c>
      <c r="M15" s="17">
        <v>3.5739111362535379E-4</v>
      </c>
      <c r="N15" s="17">
        <v>3.5842207670055918E-3</v>
      </c>
      <c r="O15" s="17">
        <v>2.878659402900357E-5</v>
      </c>
      <c r="P15" s="15"/>
      <c r="Q15" s="47"/>
      <c r="R15" s="48"/>
      <c r="S15" s="48"/>
      <c r="T15" s="48"/>
      <c r="U15" s="48"/>
      <c r="V15" s="49">
        <v>0.13400917525334852</v>
      </c>
      <c r="W15" s="49">
        <v>4.8832740294079829E-3</v>
      </c>
      <c r="X15" s="49">
        <v>1.4237866979661376E-4</v>
      </c>
      <c r="Y15" s="49">
        <v>7023.5239690642438</v>
      </c>
      <c r="Z15" s="50">
        <v>2.1164035073745731E-6</v>
      </c>
    </row>
    <row r="16" spans="2:26" x14ac:dyDescent="0.25">
      <c r="B16" s="51" t="s">
        <v>68</v>
      </c>
      <c r="C16" s="52" t="s">
        <v>4</v>
      </c>
      <c r="D16" s="52" t="s">
        <v>5</v>
      </c>
      <c r="E16" s="52" t="s">
        <v>15</v>
      </c>
      <c r="F16" s="52" t="s">
        <v>16</v>
      </c>
      <c r="G16" s="53">
        <v>403390</v>
      </c>
      <c r="H16" s="12">
        <v>1449</v>
      </c>
      <c r="I16" s="13">
        <v>257.8</v>
      </c>
      <c r="J16" s="13">
        <v>486.1</v>
      </c>
      <c r="K16" s="13">
        <v>10.19</v>
      </c>
      <c r="L16" s="14">
        <v>5.9231628488367709E-3</v>
      </c>
      <c r="M16" s="14">
        <v>4.5864802824444967E-4</v>
      </c>
      <c r="N16" s="14">
        <v>8.7909070702248268E-4</v>
      </c>
      <c r="O16" s="14">
        <v>1.1554518392030418E-5</v>
      </c>
      <c r="P16" s="12"/>
      <c r="Q16" s="54"/>
      <c r="R16" s="55"/>
      <c r="S16" s="55"/>
      <c r="T16" s="55"/>
      <c r="U16" s="55"/>
      <c r="V16" s="56">
        <v>0.12861587463253332</v>
      </c>
      <c r="W16" s="56">
        <v>6.2668150370217054E-3</v>
      </c>
      <c r="X16" s="56">
        <v>3.4920774593076432E-5</v>
      </c>
      <c r="Y16" s="56">
        <v>28636.249099648121</v>
      </c>
      <c r="Z16" s="57">
        <v>8.4949345609552992E-7</v>
      </c>
    </row>
    <row r="17" spans="2:26" x14ac:dyDescent="0.25">
      <c r="B17" s="37" t="s">
        <v>22</v>
      </c>
      <c r="C17" s="38" t="s">
        <v>4</v>
      </c>
      <c r="D17" s="38" t="s">
        <v>5</v>
      </c>
      <c r="E17" s="38" t="s">
        <v>15</v>
      </c>
      <c r="F17" s="38" t="s">
        <v>16</v>
      </c>
      <c r="G17" s="39"/>
      <c r="H17" s="1">
        <v>1476</v>
      </c>
      <c r="I17" s="2">
        <v>470.3</v>
      </c>
      <c r="J17" s="2">
        <v>473.2</v>
      </c>
      <c r="K17" s="2">
        <v>13.82</v>
      </c>
      <c r="L17" s="7">
        <v>6.0335323429144758E-3</v>
      </c>
      <c r="M17" s="7">
        <v>8.3670352088194213E-4</v>
      </c>
      <c r="N17" s="7">
        <v>8.5576161810952225E-4</v>
      </c>
      <c r="O17" s="7">
        <v>1.5670602961517213E-5</v>
      </c>
      <c r="P17" s="1"/>
      <c r="Q17" s="40"/>
      <c r="R17" s="41"/>
      <c r="S17" s="41"/>
      <c r="T17" s="41"/>
      <c r="U17" s="41"/>
      <c r="V17" s="42">
        <v>0.13101244372506501</v>
      </c>
      <c r="W17" s="42">
        <v>1.1432440309974042E-2</v>
      </c>
      <c r="X17" s="42">
        <v>3.3994055826874645E-5</v>
      </c>
      <c r="Y17" s="42">
        <v>29416.907623286043</v>
      </c>
      <c r="Z17" s="43">
        <v>1.1521098688165088E-6</v>
      </c>
    </row>
    <row r="18" spans="2:26" x14ac:dyDescent="0.25">
      <c r="B18" s="37" t="s">
        <v>23</v>
      </c>
      <c r="C18" s="38" t="s">
        <v>4</v>
      </c>
      <c r="D18" s="38" t="s">
        <v>5</v>
      </c>
      <c r="E18" s="38" t="s">
        <v>15</v>
      </c>
      <c r="F18" s="38" t="s">
        <v>16</v>
      </c>
      <c r="G18" s="39"/>
      <c r="H18" s="1">
        <v>1719</v>
      </c>
      <c r="I18" s="2">
        <v>130.5</v>
      </c>
      <c r="J18" s="2">
        <v>1920</v>
      </c>
      <c r="K18" s="2">
        <v>33.21</v>
      </c>
      <c r="L18" s="7">
        <v>7.0268577896138093E-3</v>
      </c>
      <c r="M18" s="7">
        <v>2.3217054959620123E-4</v>
      </c>
      <c r="N18" s="7">
        <v>3.472236489370843E-3</v>
      </c>
      <c r="O18" s="7">
        <v>3.7657071226627104E-5</v>
      </c>
      <c r="P18" s="1"/>
      <c r="Q18" s="40"/>
      <c r="R18" s="41"/>
      <c r="S18" s="41"/>
      <c r="T18" s="41"/>
      <c r="U18" s="41"/>
      <c r="V18" s="42">
        <v>0.15258156555785007</v>
      </c>
      <c r="W18" s="42">
        <v>3.172301638213082E-3</v>
      </c>
      <c r="X18" s="42">
        <v>1.3793023496956746E-4</v>
      </c>
      <c r="Y18" s="42">
        <v>7250.0420246557051</v>
      </c>
      <c r="Z18" s="43">
        <v>2.7685650320836651E-6</v>
      </c>
    </row>
    <row r="19" spans="2:26" x14ac:dyDescent="0.25">
      <c r="B19" s="37" t="s">
        <v>24</v>
      </c>
      <c r="C19" s="38" t="s">
        <v>4</v>
      </c>
      <c r="D19" s="38" t="s">
        <v>5</v>
      </c>
      <c r="E19" s="38" t="s">
        <v>15</v>
      </c>
      <c r="F19" s="38" t="s">
        <v>16</v>
      </c>
      <c r="G19" s="39"/>
      <c r="H19" s="1">
        <v>2051</v>
      </c>
      <c r="I19" s="2">
        <v>152.1</v>
      </c>
      <c r="J19" s="2">
        <v>1118</v>
      </c>
      <c r="K19" s="2">
        <v>15.24</v>
      </c>
      <c r="L19" s="7">
        <v>8.3839937908655737E-3</v>
      </c>
      <c r="M19" s="7">
        <v>2.705987784948828E-4</v>
      </c>
      <c r="N19" s="7">
        <v>2.0218543724565634E-3</v>
      </c>
      <c r="O19" s="7">
        <v>1.7280751746275134E-5</v>
      </c>
      <c r="P19" s="1"/>
      <c r="Q19" s="40"/>
      <c r="R19" s="41"/>
      <c r="S19" s="41"/>
      <c r="T19" s="41"/>
      <c r="U19" s="41"/>
      <c r="V19" s="42">
        <v>0.1820504892141655</v>
      </c>
      <c r="W19" s="42">
        <v>3.6973722541931782E-3</v>
      </c>
      <c r="X19" s="42">
        <v>8.0315626404154383E-5</v>
      </c>
      <c r="Y19" s="42">
        <v>12450.87718008851</v>
      </c>
      <c r="Z19" s="43">
        <v>1.2704887410103904E-6</v>
      </c>
    </row>
    <row r="20" spans="2:26" ht="15.75" thickBot="1" x14ac:dyDescent="0.3">
      <c r="B20" s="110" t="s">
        <v>25</v>
      </c>
      <c r="C20" s="108" t="s">
        <v>4</v>
      </c>
      <c r="D20" s="108" t="s">
        <v>5</v>
      </c>
      <c r="E20" s="108" t="s">
        <v>15</v>
      </c>
      <c r="F20" s="108" t="s">
        <v>16</v>
      </c>
      <c r="G20" s="111"/>
      <c r="H20" s="112">
        <v>1618</v>
      </c>
      <c r="I20" s="113">
        <v>351</v>
      </c>
      <c r="J20" s="113">
        <v>465.5</v>
      </c>
      <c r="K20" s="113">
        <v>14.19</v>
      </c>
      <c r="L20" s="114">
        <v>6.6139941265823989E-3</v>
      </c>
      <c r="M20" s="114">
        <v>6.2445871960357577E-4</v>
      </c>
      <c r="N20" s="114">
        <v>8.4183650302194137E-4</v>
      </c>
      <c r="O20" s="114">
        <v>1.6090148771630188E-5</v>
      </c>
      <c r="P20" s="112"/>
      <c r="Q20" s="115"/>
      <c r="R20" s="116"/>
      <c r="S20" s="116"/>
      <c r="T20" s="116"/>
      <c r="U20" s="116"/>
      <c r="V20" s="117">
        <v>0.14361662191541677</v>
      </c>
      <c r="W20" s="117">
        <v>8.5323975096765654E-3</v>
      </c>
      <c r="X20" s="117">
        <v>3.3440898113715449E-5</v>
      </c>
      <c r="Y20" s="117">
        <v>29903.503087731369</v>
      </c>
      <c r="Z20" s="118">
        <v>1.1829550679092804E-6</v>
      </c>
    </row>
    <row r="21" spans="2:26" x14ac:dyDescent="0.25">
      <c r="B21" s="51" t="s">
        <v>67</v>
      </c>
      <c r="C21" s="52" t="s">
        <v>26</v>
      </c>
      <c r="D21" s="52" t="s">
        <v>27</v>
      </c>
      <c r="E21" s="102" t="s">
        <v>6</v>
      </c>
      <c r="F21" s="52" t="s">
        <v>91</v>
      </c>
      <c r="G21" s="105">
        <v>421680</v>
      </c>
      <c r="H21" s="12">
        <v>2731</v>
      </c>
      <c r="I21" s="13">
        <v>486.1</v>
      </c>
      <c r="J21" s="13">
        <v>1482</v>
      </c>
      <c r="K21" s="13">
        <v>94.62</v>
      </c>
      <c r="L21" s="14">
        <v>1.0679455549926352E-2</v>
      </c>
      <c r="M21" s="14">
        <v>8.2730255109071834E-4</v>
      </c>
      <c r="N21" s="14">
        <v>2.5638841429630006E-3</v>
      </c>
      <c r="O21" s="14">
        <v>1.0263671241924402E-4</v>
      </c>
      <c r="P21" s="12">
        <v>84</v>
      </c>
      <c r="Q21" s="54">
        <v>357.15</v>
      </c>
      <c r="R21" s="55">
        <v>5.6865863271973488E-2</v>
      </c>
      <c r="S21" s="55">
        <v>7.0940996555114447E-2</v>
      </c>
      <c r="T21" s="55">
        <v>24.27263773507768</v>
      </c>
      <c r="U21" s="55">
        <v>11.850168789670265</v>
      </c>
      <c r="V21" s="56">
        <v>0.18780081643796576</v>
      </c>
      <c r="W21" s="56">
        <v>1.1661839997525021E-2</v>
      </c>
      <c r="X21" s="56">
        <v>1.0562857530962921E-4</v>
      </c>
      <c r="Y21" s="58">
        <v>9467.1351674364487</v>
      </c>
      <c r="Z21" s="57">
        <v>8.6612025736470494E-6</v>
      </c>
    </row>
    <row r="22" spans="2:26" x14ac:dyDescent="0.25">
      <c r="B22" s="37" t="s">
        <v>28</v>
      </c>
      <c r="C22" s="38" t="s">
        <v>26</v>
      </c>
      <c r="D22" s="38" t="s">
        <v>27</v>
      </c>
      <c r="E22" s="103" t="s">
        <v>6</v>
      </c>
      <c r="F22" s="38" t="s">
        <v>91</v>
      </c>
      <c r="G22" s="106"/>
      <c r="H22" s="1">
        <v>3327</v>
      </c>
      <c r="I22" s="2">
        <v>437.9</v>
      </c>
      <c r="J22" s="2">
        <v>1659</v>
      </c>
      <c r="K22" s="2">
        <v>102.5</v>
      </c>
      <c r="L22" s="7">
        <v>1.3010087372612587E-2</v>
      </c>
      <c r="M22" s="7">
        <v>7.452700825398593E-4</v>
      </c>
      <c r="N22" s="7">
        <v>2.8700970264342899E-3</v>
      </c>
      <c r="O22" s="7">
        <v>1.111843481607748E-4</v>
      </c>
      <c r="P22" s="1"/>
      <c r="Q22" s="40"/>
      <c r="R22" s="41"/>
      <c r="S22" s="41"/>
      <c r="T22" s="41"/>
      <c r="U22" s="41"/>
      <c r="V22" s="42">
        <v>0.22878554239806376</v>
      </c>
      <c r="W22" s="42">
        <v>1.0505492151648236E-2</v>
      </c>
      <c r="X22" s="42">
        <v>1.1824413389924079E-4</v>
      </c>
      <c r="Y22" s="59">
        <v>8457.0791549974783</v>
      </c>
      <c r="Z22" s="43">
        <v>9.3825117712832639E-6</v>
      </c>
    </row>
    <row r="23" spans="2:26" x14ac:dyDescent="0.25">
      <c r="B23" s="37" t="s">
        <v>29</v>
      </c>
      <c r="C23" s="38" t="s">
        <v>26</v>
      </c>
      <c r="D23" s="38" t="s">
        <v>27</v>
      </c>
      <c r="E23" s="103" t="s">
        <v>6</v>
      </c>
      <c r="F23" s="38" t="s">
        <v>91</v>
      </c>
      <c r="G23" s="106"/>
      <c r="H23" s="1">
        <v>2113</v>
      </c>
      <c r="I23" s="2">
        <v>474.5</v>
      </c>
      <c r="J23" s="2">
        <v>1223</v>
      </c>
      <c r="K23" s="2">
        <v>78.3</v>
      </c>
      <c r="L23" s="7">
        <v>8.2627936935168005E-3</v>
      </c>
      <c r="M23" s="7">
        <v>8.0756029724860293E-4</v>
      </c>
      <c r="N23" s="7">
        <v>2.1158099236462547E-3</v>
      </c>
      <c r="O23" s="7">
        <v>8.4933994741352855E-5</v>
      </c>
      <c r="P23" s="1"/>
      <c r="Q23" s="40"/>
      <c r="R23" s="41"/>
      <c r="S23" s="41"/>
      <c r="T23" s="41"/>
      <c r="U23" s="41"/>
      <c r="V23" s="42">
        <v>0.14530323146591786</v>
      </c>
      <c r="W23" s="42">
        <v>1.1383548814699903E-2</v>
      </c>
      <c r="X23" s="42">
        <v>8.716852065025406E-5</v>
      </c>
      <c r="Y23" s="59">
        <v>11472.031331268043</v>
      </c>
      <c r="Z23" s="43">
        <v>7.1673236262583373E-6</v>
      </c>
    </row>
    <row r="24" spans="2:26" x14ac:dyDescent="0.25">
      <c r="B24" s="37" t="s">
        <v>30</v>
      </c>
      <c r="C24" s="38" t="s">
        <v>26</v>
      </c>
      <c r="D24" s="38" t="s">
        <v>27</v>
      </c>
      <c r="E24" s="103" t="s">
        <v>6</v>
      </c>
      <c r="F24" s="38" t="s">
        <v>91</v>
      </c>
      <c r="G24" s="106"/>
      <c r="H24" s="1">
        <v>2975</v>
      </c>
      <c r="I24" s="2">
        <v>514.79999999999995</v>
      </c>
      <c r="J24" s="2">
        <v>1554</v>
      </c>
      <c r="K24" s="2">
        <v>98.43</v>
      </c>
      <c r="L24" s="7">
        <v>1.1633606833039508E-2</v>
      </c>
      <c r="M24" s="7">
        <v>8.7614761016560746E-4</v>
      </c>
      <c r="N24" s="7">
        <v>2.688445315900474E-3</v>
      </c>
      <c r="O24" s="7">
        <v>1.0676951599478112E-4</v>
      </c>
      <c r="P24" s="1"/>
      <c r="Q24" s="40"/>
      <c r="R24" s="41"/>
      <c r="S24" s="41"/>
      <c r="T24" s="41"/>
      <c r="U24" s="41"/>
      <c r="V24" s="42">
        <v>0.20457979820686495</v>
      </c>
      <c r="W24" s="42">
        <v>1.2350370768825098E-2</v>
      </c>
      <c r="X24" s="42">
        <v>1.1076032795625086E-4</v>
      </c>
      <c r="Y24" s="59">
        <v>9028.5034222270388</v>
      </c>
      <c r="Z24" s="43">
        <v>9.0099574014381626E-6</v>
      </c>
    </row>
    <row r="25" spans="2:26" x14ac:dyDescent="0.25">
      <c r="B25" s="37" t="s">
        <v>31</v>
      </c>
      <c r="C25" s="38" t="s">
        <v>26</v>
      </c>
      <c r="D25" s="38" t="s">
        <v>27</v>
      </c>
      <c r="E25" s="103" t="s">
        <v>6</v>
      </c>
      <c r="F25" s="38" t="s">
        <v>91</v>
      </c>
      <c r="G25" s="106"/>
      <c r="H25" s="1">
        <v>3747</v>
      </c>
      <c r="I25" s="2">
        <v>569.9</v>
      </c>
      <c r="J25" s="2">
        <v>1800</v>
      </c>
      <c r="K25" s="2">
        <v>101.9</v>
      </c>
      <c r="L25" s="7">
        <v>1.4652478925512281E-2</v>
      </c>
      <c r="M25" s="7">
        <v>9.6992331591565608E-4</v>
      </c>
      <c r="N25" s="7">
        <v>3.1140293234368428E-3</v>
      </c>
      <c r="O25" s="7">
        <v>1.105335129520288E-4</v>
      </c>
      <c r="P25" s="1"/>
      <c r="Q25" s="40"/>
      <c r="R25" s="41"/>
      <c r="S25" s="41"/>
      <c r="T25" s="41"/>
      <c r="U25" s="41"/>
      <c r="V25" s="42">
        <v>0.25766739626256235</v>
      </c>
      <c r="W25" s="42">
        <v>1.3672253887244414E-2</v>
      </c>
      <c r="X25" s="42">
        <v>1.2829381616554156E-4</v>
      </c>
      <c r="Y25" s="59">
        <v>7794.6079545226748</v>
      </c>
      <c r="Z25" s="43">
        <v>9.327589751158679E-6</v>
      </c>
    </row>
    <row r="26" spans="2:26" x14ac:dyDescent="0.25">
      <c r="B26" s="37" t="s">
        <v>32</v>
      </c>
      <c r="C26" s="38" t="s">
        <v>26</v>
      </c>
      <c r="D26" s="38" t="s">
        <v>27</v>
      </c>
      <c r="E26" s="103" t="s">
        <v>6</v>
      </c>
      <c r="F26" s="38" t="s">
        <v>91</v>
      </c>
      <c r="G26" s="106"/>
      <c r="H26" s="1">
        <v>3136</v>
      </c>
      <c r="I26" s="2">
        <v>661</v>
      </c>
      <c r="J26" s="2">
        <v>1570</v>
      </c>
      <c r="K26" s="2">
        <v>90.87</v>
      </c>
      <c r="L26" s="7">
        <v>1.2263190261651059E-2</v>
      </c>
      <c r="M26" s="7">
        <v>1.1249680853136492E-3</v>
      </c>
      <c r="N26" s="7">
        <v>2.7161255765532459E-3</v>
      </c>
      <c r="O26" s="7">
        <v>9.8568992364581523E-5</v>
      </c>
      <c r="P26" s="1"/>
      <c r="Q26" s="40"/>
      <c r="R26" s="41"/>
      <c r="S26" s="41"/>
      <c r="T26" s="41"/>
      <c r="U26" s="41"/>
      <c r="V26" s="42">
        <v>0.21565117552158941</v>
      </c>
      <c r="W26" s="42">
        <v>1.5857799297189959E-2</v>
      </c>
      <c r="X26" s="42">
        <v>1.119007174332779E-4</v>
      </c>
      <c r="Y26" s="59">
        <v>8936.4931962680366</v>
      </c>
      <c r="Z26" s="43">
        <v>8.3179399478683915E-6</v>
      </c>
    </row>
    <row r="27" spans="2:26" x14ac:dyDescent="0.25">
      <c r="B27" s="37" t="s">
        <v>33</v>
      </c>
      <c r="C27" s="38" t="s">
        <v>26</v>
      </c>
      <c r="D27" s="38" t="s">
        <v>27</v>
      </c>
      <c r="E27" s="103" t="s">
        <v>6</v>
      </c>
      <c r="F27" s="38" t="s">
        <v>91</v>
      </c>
      <c r="G27" s="106"/>
      <c r="H27" s="1">
        <v>4376</v>
      </c>
      <c r="I27" s="2">
        <v>319.10000000000002</v>
      </c>
      <c r="J27" s="2">
        <v>2130</v>
      </c>
      <c r="K27" s="2">
        <v>125.3</v>
      </c>
      <c r="L27" s="7">
        <v>1.7112155798783495E-2</v>
      </c>
      <c r="M27" s="7">
        <v>5.4308217250164216E-4</v>
      </c>
      <c r="N27" s="7">
        <v>3.6849346994002642E-3</v>
      </c>
      <c r="O27" s="7">
        <v>1.3591608609312276E-4</v>
      </c>
      <c r="P27" s="1"/>
      <c r="Q27" s="40"/>
      <c r="R27" s="41"/>
      <c r="S27" s="41"/>
      <c r="T27" s="41"/>
      <c r="U27" s="41"/>
      <c r="V27" s="42">
        <v>0.30092141074058526</v>
      </c>
      <c r="W27" s="42">
        <v>7.6554065896116737E-3</v>
      </c>
      <c r="X27" s="42">
        <v>1.5181434912922418E-4</v>
      </c>
      <c r="Y27" s="59">
        <v>6586.9926376247959</v>
      </c>
      <c r="Z27" s="43">
        <v>1.1469548536017493E-5</v>
      </c>
    </row>
    <row r="28" spans="2:26" x14ac:dyDescent="0.25">
      <c r="B28" s="37" t="s">
        <v>34</v>
      </c>
      <c r="C28" s="38" t="s">
        <v>26</v>
      </c>
      <c r="D28" s="38" t="s">
        <v>27</v>
      </c>
      <c r="E28" s="103" t="s">
        <v>6</v>
      </c>
      <c r="F28" s="38" t="s">
        <v>91</v>
      </c>
      <c r="G28" s="106"/>
      <c r="H28" s="1">
        <v>4944</v>
      </c>
      <c r="I28" s="2">
        <v>212</v>
      </c>
      <c r="J28" s="2">
        <v>1936</v>
      </c>
      <c r="K28" s="2">
        <v>127.9</v>
      </c>
      <c r="L28" s="7">
        <v>1.9333294851276415E-2</v>
      </c>
      <c r="M28" s="7">
        <v>3.6080670814900702E-4</v>
      </c>
      <c r="N28" s="7">
        <v>3.3493115389854043E-3</v>
      </c>
      <c r="O28" s="7">
        <v>1.3873637199768876E-4</v>
      </c>
      <c r="P28" s="1"/>
      <c r="Q28" s="40"/>
      <c r="R28" s="41"/>
      <c r="S28" s="41"/>
      <c r="T28" s="41"/>
      <c r="U28" s="41"/>
      <c r="V28" s="42">
        <v>0.3399806797763833</v>
      </c>
      <c r="W28" s="42">
        <v>5.0860112723211367E-3</v>
      </c>
      <c r="X28" s="42">
        <v>1.3798712672027135E-4</v>
      </c>
      <c r="Y28" s="59">
        <v>7247.0528502793477</v>
      </c>
      <c r="Z28" s="43">
        <v>1.1707543956557362E-5</v>
      </c>
    </row>
    <row r="29" spans="2:26" x14ac:dyDescent="0.25">
      <c r="B29" s="37" t="s">
        <v>35</v>
      </c>
      <c r="C29" s="38" t="s">
        <v>26</v>
      </c>
      <c r="D29" s="38" t="s">
        <v>27</v>
      </c>
      <c r="E29" s="103" t="s">
        <v>6</v>
      </c>
      <c r="F29" s="38" t="s">
        <v>91</v>
      </c>
      <c r="G29" s="106"/>
      <c r="H29" s="1">
        <v>2808</v>
      </c>
      <c r="I29" s="2">
        <v>629</v>
      </c>
      <c r="J29" s="2">
        <v>1700</v>
      </c>
      <c r="K29" s="2">
        <v>92.82</v>
      </c>
      <c r="L29" s="7">
        <v>1.0980560667957964E-2</v>
      </c>
      <c r="M29" s="7">
        <v>1.0705066954043651E-3</v>
      </c>
      <c r="N29" s="7">
        <v>2.9410276943570182E-3</v>
      </c>
      <c r="O29" s="7">
        <v>1.00684206793006E-4</v>
      </c>
      <c r="P29" s="1"/>
      <c r="Q29" s="40"/>
      <c r="R29" s="41"/>
      <c r="S29" s="41"/>
      <c r="T29" s="41"/>
      <c r="U29" s="41"/>
      <c r="V29" s="42">
        <v>0.19309582297979053</v>
      </c>
      <c r="W29" s="42">
        <v>1.5090099482499977E-2</v>
      </c>
      <c r="X29" s="42">
        <v>1.2116638193412258E-4</v>
      </c>
      <c r="Y29" s="59">
        <v>8253.1143047887144</v>
      </c>
      <c r="Z29" s="43">
        <v>8.4964365132732912E-6</v>
      </c>
    </row>
    <row r="30" spans="2:26" x14ac:dyDescent="0.25">
      <c r="B30" s="37" t="s">
        <v>36</v>
      </c>
      <c r="C30" s="38" t="s">
        <v>26</v>
      </c>
      <c r="D30" s="38" t="s">
        <v>27</v>
      </c>
      <c r="E30" s="103" t="s">
        <v>6</v>
      </c>
      <c r="F30" s="38" t="s">
        <v>91</v>
      </c>
      <c r="G30" s="106"/>
      <c r="H30" s="1">
        <v>3451</v>
      </c>
      <c r="I30" s="2">
        <v>513</v>
      </c>
      <c r="J30" s="2">
        <v>1689</v>
      </c>
      <c r="K30" s="2">
        <v>104</v>
      </c>
      <c r="L30" s="7">
        <v>1.3494983926325831E-2</v>
      </c>
      <c r="M30" s="7">
        <v>8.7308415698321028E-4</v>
      </c>
      <c r="N30" s="7">
        <v>2.9219975151582372E-3</v>
      </c>
      <c r="O30" s="7">
        <v>1.128114361826398E-4</v>
      </c>
      <c r="P30" s="1"/>
      <c r="Q30" s="40"/>
      <c r="R30" s="41"/>
      <c r="S30" s="41"/>
      <c r="T30" s="41"/>
      <c r="U30" s="41"/>
      <c r="V30" s="42">
        <v>0.23731256591996336</v>
      </c>
      <c r="W30" s="42">
        <v>1.2307187654248788E-2</v>
      </c>
      <c r="X30" s="42">
        <v>1.2038236416866648E-4</v>
      </c>
      <c r="Y30" s="59">
        <v>8306.8646051751439</v>
      </c>
      <c r="Z30" s="43">
        <v>9.5198168215947271E-6</v>
      </c>
    </row>
    <row r="31" spans="2:26" ht="15.75" thickBot="1" x14ac:dyDescent="0.3">
      <c r="B31" s="44" t="s">
        <v>37</v>
      </c>
      <c r="C31" s="45" t="s">
        <v>26</v>
      </c>
      <c r="D31" s="45" t="s">
        <v>27</v>
      </c>
      <c r="E31" s="104" t="s">
        <v>6</v>
      </c>
      <c r="F31" s="45" t="s">
        <v>91</v>
      </c>
      <c r="G31" s="107"/>
      <c r="H31" s="15">
        <v>3486</v>
      </c>
      <c r="I31" s="16">
        <v>403.7</v>
      </c>
      <c r="J31" s="16">
        <v>2645</v>
      </c>
      <c r="K31" s="16">
        <v>108.7</v>
      </c>
      <c r="L31" s="17">
        <v>1.363184988906747E-2</v>
      </c>
      <c r="M31" s="17">
        <v>6.8706447207431186E-4</v>
      </c>
      <c r="N31" s="17">
        <v>4.5758930891613599E-3</v>
      </c>
      <c r="O31" s="17">
        <v>1.1790964531781681E-4</v>
      </c>
      <c r="P31" s="15"/>
      <c r="Q31" s="47"/>
      <c r="R31" s="48"/>
      <c r="S31" s="48"/>
      <c r="T31" s="48"/>
      <c r="U31" s="48"/>
      <c r="V31" s="49">
        <v>0.23971938707533821</v>
      </c>
      <c r="W31" s="49">
        <v>9.6850129746983149E-3</v>
      </c>
      <c r="X31" s="49">
        <v>1.8852063542103186E-4</v>
      </c>
      <c r="Y31" s="60">
        <v>5304.4590994861319</v>
      </c>
      <c r="Z31" s="50">
        <v>9.9500393125706443E-6</v>
      </c>
    </row>
    <row r="32" spans="2:26" x14ac:dyDescent="0.25">
      <c r="B32" s="119" t="s">
        <v>63</v>
      </c>
      <c r="C32" s="109" t="s">
        <v>69</v>
      </c>
      <c r="D32" s="109" t="s">
        <v>38</v>
      </c>
      <c r="E32" s="109" t="s">
        <v>6</v>
      </c>
      <c r="F32" s="109" t="s">
        <v>39</v>
      </c>
      <c r="G32" s="120">
        <v>401128</v>
      </c>
      <c r="H32" s="121">
        <v>2186</v>
      </c>
      <c r="I32" s="122">
        <v>475.4</v>
      </c>
      <c r="J32" s="122">
        <v>78.099999999999994</v>
      </c>
      <c r="K32" s="122">
        <v>71.05</v>
      </c>
      <c r="L32" s="123">
        <v>8.9862313435543992E-3</v>
      </c>
      <c r="M32" s="123">
        <v>8.5054627104756459E-4</v>
      </c>
      <c r="N32" s="123">
        <v>1.4203692175127915E-4</v>
      </c>
      <c r="O32" s="123">
        <v>8.101844364743967E-5</v>
      </c>
      <c r="P32" s="121">
        <v>59</v>
      </c>
      <c r="Q32" s="121">
        <v>332.15</v>
      </c>
      <c r="R32" s="124">
        <v>4.0201643120643824E-2</v>
      </c>
      <c r="S32" s="124">
        <v>7.4652197994907535E-2</v>
      </c>
      <c r="T32" s="124">
        <v>25.557903234495015</v>
      </c>
      <c r="U32" s="124">
        <v>14.686423804843733</v>
      </c>
      <c r="V32" s="125">
        <v>0.22352895667938277</v>
      </c>
      <c r="W32" s="125">
        <v>1.1393452488908435E-2</v>
      </c>
      <c r="X32" s="125">
        <v>5.5574559637417605E-6</v>
      </c>
      <c r="Y32" s="125">
        <v>179938.44783013151</v>
      </c>
      <c r="Z32" s="126">
        <v>5.516553568385992E-6</v>
      </c>
    </row>
    <row r="33" spans="2:26" x14ac:dyDescent="0.25">
      <c r="B33" s="66" t="s">
        <v>40</v>
      </c>
      <c r="C33" s="67" t="s">
        <v>69</v>
      </c>
      <c r="D33" s="67" t="s">
        <v>38</v>
      </c>
      <c r="E33" s="67" t="s">
        <v>6</v>
      </c>
      <c r="F33" s="67" t="s">
        <v>39</v>
      </c>
      <c r="G33" s="68"/>
      <c r="H33" s="3">
        <v>2078</v>
      </c>
      <c r="I33" s="4">
        <v>469.8</v>
      </c>
      <c r="J33" s="4">
        <v>78.59</v>
      </c>
      <c r="K33" s="4">
        <v>63.93</v>
      </c>
      <c r="L33" s="8">
        <v>8.5422638297831845E-3</v>
      </c>
      <c r="M33" s="8">
        <v>8.4052721526745023E-4</v>
      </c>
      <c r="N33" s="8">
        <v>1.4292806248953946E-4</v>
      </c>
      <c r="O33" s="8">
        <v>7.2899494755535797E-5</v>
      </c>
      <c r="P33" s="3"/>
      <c r="Q33" s="3"/>
      <c r="R33" s="69"/>
      <c r="S33" s="69"/>
      <c r="T33" s="69"/>
      <c r="U33" s="69"/>
      <c r="V33" s="70">
        <v>0.21248544006393294</v>
      </c>
      <c r="W33" s="70">
        <v>1.1259242699388269E-2</v>
      </c>
      <c r="X33" s="70">
        <v>5.5923234851532022E-6</v>
      </c>
      <c r="Y33" s="70">
        <v>178816.55141281674</v>
      </c>
      <c r="Z33" s="71">
        <v>4.9637335626589239E-6</v>
      </c>
    </row>
    <row r="34" spans="2:26" x14ac:dyDescent="0.25">
      <c r="B34" s="66" t="s">
        <v>41</v>
      </c>
      <c r="C34" s="67" t="s">
        <v>69</v>
      </c>
      <c r="D34" s="67" t="s">
        <v>38</v>
      </c>
      <c r="E34" s="67" t="s">
        <v>6</v>
      </c>
      <c r="F34" s="67" t="s">
        <v>39</v>
      </c>
      <c r="G34" s="68"/>
      <c r="H34" s="3">
        <v>399.3</v>
      </c>
      <c r="I34" s="4">
        <v>37.32</v>
      </c>
      <c r="J34" s="4">
        <v>170.9</v>
      </c>
      <c r="K34" s="4">
        <v>72.3</v>
      </c>
      <c r="L34" s="8">
        <v>1.6414465578596851E-3</v>
      </c>
      <c r="M34" s="8">
        <v>6.6769850306047779E-5</v>
      </c>
      <c r="N34" s="8">
        <v>3.1080806565036642E-4</v>
      </c>
      <c r="O34" s="8">
        <v>8.2443820910765495E-5</v>
      </c>
      <c r="P34" s="3"/>
      <c r="Q34" s="3"/>
      <c r="R34" s="69"/>
      <c r="S34" s="69"/>
      <c r="T34" s="69"/>
      <c r="U34" s="69"/>
      <c r="V34" s="70">
        <v>4.0830335042121468E-2</v>
      </c>
      <c r="W34" s="70">
        <v>8.9441238301653941E-4</v>
      </c>
      <c r="X34" s="70">
        <v>1.2160937569826726E-5</v>
      </c>
      <c r="Y34" s="70">
        <v>82230.501904817225</v>
      </c>
      <c r="Z34" s="71">
        <v>5.613607642425155E-6</v>
      </c>
    </row>
    <row r="35" spans="2:26" x14ac:dyDescent="0.25">
      <c r="B35" s="66" t="s">
        <v>42</v>
      </c>
      <c r="C35" s="67" t="s">
        <v>69</v>
      </c>
      <c r="D35" s="67" t="s">
        <v>38</v>
      </c>
      <c r="E35" s="67" t="s">
        <v>6</v>
      </c>
      <c r="F35" s="67" t="s">
        <v>39</v>
      </c>
      <c r="G35" s="68"/>
      <c r="H35" s="3">
        <v>1940</v>
      </c>
      <c r="I35" s="4">
        <v>454.7</v>
      </c>
      <c r="J35" s="4">
        <v>80.62</v>
      </c>
      <c r="K35" s="4">
        <v>57.25</v>
      </c>
      <c r="L35" s="8">
        <v>7.9749720066310762E-3</v>
      </c>
      <c r="M35" s="8">
        <v>8.1351154700321339E-4</v>
      </c>
      <c r="N35" s="8">
        <v>1.4661993126233199E-4</v>
      </c>
      <c r="O35" s="8">
        <v>6.5282278660322616E-5</v>
      </c>
      <c r="P35" s="3"/>
      <c r="Q35" s="3"/>
      <c r="R35" s="69"/>
      <c r="S35" s="69"/>
      <c r="T35" s="69"/>
      <c r="U35" s="69"/>
      <c r="V35" s="70">
        <v>0.19837427994419146</v>
      </c>
      <c r="W35" s="70">
        <v>1.0897355588360677E-2</v>
      </c>
      <c r="X35" s="70">
        <v>5.7367746452863108E-6</v>
      </c>
      <c r="Y35" s="70">
        <v>174313.97637724222</v>
      </c>
      <c r="Z35" s="71">
        <v>4.44507659099364E-6</v>
      </c>
    </row>
    <row r="36" spans="2:26" x14ac:dyDescent="0.25">
      <c r="B36" s="66" t="s">
        <v>43</v>
      </c>
      <c r="C36" s="67" t="s">
        <v>69</v>
      </c>
      <c r="D36" s="67" t="s">
        <v>38</v>
      </c>
      <c r="E36" s="67" t="s">
        <v>6</v>
      </c>
      <c r="F36" s="67" t="s">
        <v>39</v>
      </c>
      <c r="G36" s="68"/>
      <c r="H36" s="3">
        <v>2111</v>
      </c>
      <c r="I36" s="4">
        <v>500.3</v>
      </c>
      <c r="J36" s="4">
        <v>74.459999999999994</v>
      </c>
      <c r="K36" s="4">
        <v>62.15</v>
      </c>
      <c r="L36" s="8">
        <v>8.6779205701021673E-3</v>
      </c>
      <c r="M36" s="8">
        <v>8.9509528692700185E-4</v>
      </c>
      <c r="N36" s="8">
        <v>1.3541701912420291E-4</v>
      </c>
      <c r="O36" s="8">
        <v>7.0869757532559822E-5</v>
      </c>
      <c r="P36" s="3"/>
      <c r="Q36" s="3"/>
      <c r="R36" s="69"/>
      <c r="S36" s="69"/>
      <c r="T36" s="69"/>
      <c r="U36" s="69"/>
      <c r="V36" s="70">
        <v>0.21585984791865373</v>
      </c>
      <c r="W36" s="70">
        <v>1.1990206731596323E-2</v>
      </c>
      <c r="X36" s="70">
        <v>5.2984400903996356E-6</v>
      </c>
      <c r="Y36" s="70">
        <v>188734.79419195902</v>
      </c>
      <c r="Z36" s="71">
        <v>4.825528561227156E-6</v>
      </c>
    </row>
    <row r="37" spans="2:26" x14ac:dyDescent="0.25">
      <c r="B37" s="66" t="s">
        <v>44</v>
      </c>
      <c r="C37" s="67" t="s">
        <v>69</v>
      </c>
      <c r="D37" s="67" t="s">
        <v>38</v>
      </c>
      <c r="E37" s="67" t="s">
        <v>6</v>
      </c>
      <c r="F37" s="67" t="s">
        <v>39</v>
      </c>
      <c r="G37" s="68"/>
      <c r="H37" s="3">
        <v>1438</v>
      </c>
      <c r="I37" s="4">
        <v>241</v>
      </c>
      <c r="J37" s="4">
        <v>106.8</v>
      </c>
      <c r="K37" s="4">
        <v>21.99</v>
      </c>
      <c r="L37" s="8">
        <v>5.9113452296574685E-3</v>
      </c>
      <c r="M37" s="8">
        <v>4.3117722196563542E-4</v>
      </c>
      <c r="N37" s="8">
        <v>1.942323078493805E-4</v>
      </c>
      <c r="O37" s="8">
        <v>2.5075236816427846E-5</v>
      </c>
      <c r="P37" s="3"/>
      <c r="Q37" s="3"/>
      <c r="R37" s="69"/>
      <c r="S37" s="69"/>
      <c r="T37" s="69"/>
      <c r="U37" s="69"/>
      <c r="V37" s="70">
        <v>0.14704237863904501</v>
      </c>
      <c r="W37" s="70">
        <v>5.7758141561357447E-3</v>
      </c>
      <c r="X37" s="70">
        <v>7.5996965035546761E-6</v>
      </c>
      <c r="Y37" s="70">
        <v>131584.20201810176</v>
      </c>
      <c r="Z37" s="71">
        <v>1.7073752704969456E-6</v>
      </c>
    </row>
    <row r="38" spans="2:26" x14ac:dyDescent="0.25">
      <c r="B38" s="66" t="s">
        <v>45</v>
      </c>
      <c r="C38" s="67" t="s">
        <v>69</v>
      </c>
      <c r="D38" s="67" t="s">
        <v>38</v>
      </c>
      <c r="E38" s="67" t="s">
        <v>6</v>
      </c>
      <c r="F38" s="67" t="s">
        <v>39</v>
      </c>
      <c r="G38" s="68"/>
      <c r="H38" s="3">
        <v>1969</v>
      </c>
      <c r="I38" s="4">
        <v>431.8</v>
      </c>
      <c r="J38" s="4">
        <v>79.34</v>
      </c>
      <c r="K38" s="4">
        <v>44.68</v>
      </c>
      <c r="L38" s="8">
        <v>8.0941855056992744E-3</v>
      </c>
      <c r="M38" s="8">
        <v>7.7254076533096001E-4</v>
      </c>
      <c r="N38" s="8">
        <v>1.44292053415448E-4</v>
      </c>
      <c r="O38" s="8">
        <v>5.0948684900318149E-5</v>
      </c>
      <c r="P38" s="3"/>
      <c r="Q38" s="3"/>
      <c r="R38" s="69"/>
      <c r="S38" s="69"/>
      <c r="T38" s="69"/>
      <c r="U38" s="69"/>
      <c r="V38" s="70">
        <v>0.20133966866500672</v>
      </c>
      <c r="W38" s="70">
        <v>1.0348533413358566E-2</v>
      </c>
      <c r="X38" s="70">
        <v>5.6456921403747933E-6</v>
      </c>
      <c r="Y38" s="70">
        <v>177126.20085118816</v>
      </c>
      <c r="Z38" s="71">
        <v>3.4691008224558216E-6</v>
      </c>
    </row>
    <row r="39" spans="2:26" x14ac:dyDescent="0.25">
      <c r="B39" s="66" t="s">
        <v>46</v>
      </c>
      <c r="C39" s="67" t="s">
        <v>69</v>
      </c>
      <c r="D39" s="67" t="s">
        <v>38</v>
      </c>
      <c r="E39" s="67" t="s">
        <v>6</v>
      </c>
      <c r="F39" s="67" t="s">
        <v>39</v>
      </c>
      <c r="G39" s="68"/>
      <c r="H39" s="3">
        <v>1900</v>
      </c>
      <c r="I39" s="4">
        <v>437.8</v>
      </c>
      <c r="J39" s="4">
        <v>79.69</v>
      </c>
      <c r="K39" s="4">
        <v>38.61</v>
      </c>
      <c r="L39" s="8">
        <v>7.8105395941232194E-3</v>
      </c>
      <c r="M39" s="8">
        <v>7.8327546795251121E-4</v>
      </c>
      <c r="N39" s="8">
        <v>1.4492858251420533E-4</v>
      </c>
      <c r="O39" s="8">
        <v>4.402705290960796E-5</v>
      </c>
      <c r="P39" s="3"/>
      <c r="Q39" s="3"/>
      <c r="R39" s="69"/>
      <c r="S39" s="69"/>
      <c r="T39" s="69"/>
      <c r="U39" s="69"/>
      <c r="V39" s="70">
        <v>0.19428408860513596</v>
      </c>
      <c r="W39" s="70">
        <v>1.0492329616415889E-2</v>
      </c>
      <c r="X39" s="70">
        <v>5.6705975128115362E-6</v>
      </c>
      <c r="Y39" s="70">
        <v>176348.25919856026</v>
      </c>
      <c r="Z39" s="71">
        <v>2.9978062389216488E-6</v>
      </c>
    </row>
    <row r="40" spans="2:26" ht="15.75" thickBot="1" x14ac:dyDescent="0.3">
      <c r="B40" s="72" t="s">
        <v>47</v>
      </c>
      <c r="C40" s="73" t="s">
        <v>69</v>
      </c>
      <c r="D40" s="73" t="s">
        <v>38</v>
      </c>
      <c r="E40" s="73" t="s">
        <v>6</v>
      </c>
      <c r="F40" s="73" t="s">
        <v>39</v>
      </c>
      <c r="G40" s="74"/>
      <c r="H40" s="21">
        <v>1936</v>
      </c>
      <c r="I40" s="22">
        <v>442.7</v>
      </c>
      <c r="J40" s="22">
        <v>79.67</v>
      </c>
      <c r="K40" s="22">
        <v>59.85</v>
      </c>
      <c r="L40" s="23">
        <v>7.9585287653802916E-3</v>
      </c>
      <c r="M40" s="23">
        <v>7.920421417601111E-4</v>
      </c>
      <c r="N40" s="23">
        <v>1.4489220942284778E-4</v>
      </c>
      <c r="O40" s="23">
        <v>6.824706336804032E-5</v>
      </c>
      <c r="P40" s="21"/>
      <c r="Q40" s="21"/>
      <c r="R40" s="75"/>
      <c r="S40" s="75"/>
      <c r="T40" s="75"/>
      <c r="U40" s="75"/>
      <c r="V40" s="76">
        <v>0.19796526081028593</v>
      </c>
      <c r="W40" s="76">
        <v>1.0609763182246032E-2</v>
      </c>
      <c r="X40" s="76">
        <v>5.6691743486722938E-6</v>
      </c>
      <c r="Y40" s="76">
        <v>176392.52887577843</v>
      </c>
      <c r="Z40" s="77">
        <v>4.6469490649950973E-6</v>
      </c>
    </row>
    <row r="41" spans="2:26" x14ac:dyDescent="0.25">
      <c r="B41" s="61" t="s">
        <v>64</v>
      </c>
      <c r="C41" s="62" t="s">
        <v>4</v>
      </c>
      <c r="D41" s="62" t="s">
        <v>48</v>
      </c>
      <c r="E41" s="62" t="s">
        <v>6</v>
      </c>
      <c r="F41" s="62" t="s">
        <v>39</v>
      </c>
      <c r="G41" s="78">
        <v>413900.7</v>
      </c>
      <c r="H41" s="18">
        <v>1745</v>
      </c>
      <c r="I41" s="19">
        <v>540.29999999999995</v>
      </c>
      <c r="J41" s="19">
        <v>63.5</v>
      </c>
      <c r="K41" s="19">
        <v>43.54</v>
      </c>
      <c r="L41" s="20">
        <v>6.9519987592415473E-3</v>
      </c>
      <c r="M41" s="20">
        <v>9.3682948802850045E-4</v>
      </c>
      <c r="N41" s="20">
        <v>1.1192078827963223E-4</v>
      </c>
      <c r="O41" s="20">
        <v>4.8116613753321012E-5</v>
      </c>
      <c r="P41" s="18"/>
      <c r="Q41" s="18"/>
      <c r="R41" s="63"/>
      <c r="S41" s="63"/>
      <c r="T41" s="63"/>
      <c r="U41" s="63"/>
      <c r="V41" s="64">
        <v>0.17292822431110155</v>
      </c>
      <c r="W41" s="64">
        <v>1.2549255255584129E-2</v>
      </c>
      <c r="X41" s="64">
        <v>4.3791068168915702E-6</v>
      </c>
      <c r="Y41" s="64">
        <v>228357.06956100967</v>
      </c>
      <c r="Z41" s="65">
        <v>3.2762648274831661E-6</v>
      </c>
    </row>
    <row r="42" spans="2:26" x14ac:dyDescent="0.25">
      <c r="B42" s="66" t="s">
        <v>49</v>
      </c>
      <c r="C42" s="67" t="s">
        <v>4</v>
      </c>
      <c r="D42" s="67" t="s">
        <v>48</v>
      </c>
      <c r="E42" s="67" t="s">
        <v>6</v>
      </c>
      <c r="F42" s="67" t="s">
        <v>39</v>
      </c>
      <c r="G42" s="68"/>
      <c r="H42" s="3">
        <v>2052</v>
      </c>
      <c r="I42" s="4">
        <v>509</v>
      </c>
      <c r="J42" s="4">
        <v>64.2</v>
      </c>
      <c r="K42" s="4">
        <v>56.31</v>
      </c>
      <c r="L42" s="8">
        <v>8.175072466454816E-3</v>
      </c>
      <c r="M42" s="8">
        <v>8.8255822581252393E-4</v>
      </c>
      <c r="N42" s="8">
        <v>1.1315456074885652E-4</v>
      </c>
      <c r="O42" s="8">
        <v>6.2228904925344661E-5</v>
      </c>
      <c r="P42" s="3"/>
      <c r="Q42" s="3"/>
      <c r="R42" s="69"/>
      <c r="S42" s="69"/>
      <c r="T42" s="69"/>
      <c r="U42" s="69"/>
      <c r="V42" s="70">
        <v>0.20335169987758187</v>
      </c>
      <c r="W42" s="70">
        <v>1.1822267120289323E-2</v>
      </c>
      <c r="X42" s="70">
        <v>4.4273804353454933E-6</v>
      </c>
      <c r="Y42" s="70">
        <v>225867.19497078061</v>
      </c>
      <c r="Z42" s="71">
        <v>4.2371720816623134E-6</v>
      </c>
    </row>
    <row r="43" spans="2:26" x14ac:dyDescent="0.25">
      <c r="B43" s="66" t="s">
        <v>50</v>
      </c>
      <c r="C43" s="67" t="s">
        <v>4</v>
      </c>
      <c r="D43" s="67" t="s">
        <v>48</v>
      </c>
      <c r="E43" s="67" t="s">
        <v>6</v>
      </c>
      <c r="F43" s="67" t="s">
        <v>39</v>
      </c>
      <c r="G43" s="68"/>
      <c r="H43" s="3">
        <v>1205</v>
      </c>
      <c r="I43" s="4">
        <v>533.29999999999995</v>
      </c>
      <c r="J43" s="4">
        <v>49.76</v>
      </c>
      <c r="K43" s="4">
        <v>38.479999999999997</v>
      </c>
      <c r="L43" s="8">
        <v>4.8006638996481756E-3</v>
      </c>
      <c r="M43" s="8">
        <v>9.2469214504090178E-4</v>
      </c>
      <c r="N43" s="8">
        <v>8.7703597240858261E-5</v>
      </c>
      <c r="O43" s="8">
        <v>4.2524742701602951E-5</v>
      </c>
      <c r="P43" s="3"/>
      <c r="Q43" s="3"/>
      <c r="R43" s="69"/>
      <c r="S43" s="69"/>
      <c r="T43" s="69"/>
      <c r="U43" s="69"/>
      <c r="V43" s="70">
        <v>0.11941461908015898</v>
      </c>
      <c r="W43" s="70">
        <v>1.2386670049607654E-2</v>
      </c>
      <c r="X43" s="70">
        <v>3.431564648953142E-6</v>
      </c>
      <c r="Y43" s="70">
        <v>291412.2571769316</v>
      </c>
      <c r="Z43" s="71">
        <v>2.895513793329174E-6</v>
      </c>
    </row>
    <row r="44" spans="2:26" ht="15.75" thickBot="1" x14ac:dyDescent="0.3">
      <c r="B44" s="72" t="s">
        <v>51</v>
      </c>
      <c r="C44" s="73" t="s">
        <v>4</v>
      </c>
      <c r="D44" s="73" t="s">
        <v>48</v>
      </c>
      <c r="E44" s="73" t="s">
        <v>6</v>
      </c>
      <c r="F44" s="73" t="s">
        <v>39</v>
      </c>
      <c r="G44" s="74"/>
      <c r="H44" s="24" t="s">
        <v>90</v>
      </c>
      <c r="I44" s="22">
        <v>489.5</v>
      </c>
      <c r="J44" s="22">
        <v>59.58</v>
      </c>
      <c r="K44" s="22">
        <v>48.34</v>
      </c>
      <c r="L44" s="23">
        <v>7.2946187553990117E-3</v>
      </c>
      <c r="M44" s="23">
        <v>8.4874705606135669E-4</v>
      </c>
      <c r="N44" s="23">
        <v>1.0501166245197618E-4</v>
      </c>
      <c r="O44" s="23">
        <v>5.3421155462460676E-5</v>
      </c>
      <c r="P44" s="21"/>
      <c r="Q44" s="21"/>
      <c r="R44" s="75"/>
      <c r="S44" s="75"/>
      <c r="T44" s="75"/>
      <c r="U44" s="75"/>
      <c r="V44" s="76">
        <v>0.18145076144047392</v>
      </c>
      <c r="W44" s="76">
        <v>1.1369351189354863E-2</v>
      </c>
      <c r="X44" s="76">
        <v>4.1087745535496023E-6</v>
      </c>
      <c r="Y44" s="76">
        <v>243381.5696059771</v>
      </c>
      <c r="Z44" s="77">
        <v>3.6374515792497995E-6</v>
      </c>
    </row>
    <row r="45" spans="2:26" x14ac:dyDescent="0.25">
      <c r="B45" s="79" t="s">
        <v>65</v>
      </c>
      <c r="C45" s="80" t="s">
        <v>4</v>
      </c>
      <c r="D45" s="80" t="s">
        <v>48</v>
      </c>
      <c r="E45" s="80" t="s">
        <v>6</v>
      </c>
      <c r="F45" s="80" t="s">
        <v>52</v>
      </c>
      <c r="G45" s="81">
        <v>406139</v>
      </c>
      <c r="H45" s="25">
        <v>1751</v>
      </c>
      <c r="I45" s="26">
        <v>61.1</v>
      </c>
      <c r="J45" s="26">
        <v>69.38</v>
      </c>
      <c r="K45" s="26">
        <v>57.81</v>
      </c>
      <c r="L45" s="82">
        <v>7.1092185669533728E-3</v>
      </c>
      <c r="M45" s="82">
        <v>1.079663105337286E-4</v>
      </c>
      <c r="N45" s="82">
        <v>1.2462144890831449E-4</v>
      </c>
      <c r="O45" s="82">
        <v>6.5107507001035676E-5</v>
      </c>
      <c r="P45" s="25">
        <v>52</v>
      </c>
      <c r="Q45" s="25">
        <v>325.14999999999998</v>
      </c>
      <c r="R45" s="83">
        <v>3.5829873817595025E-2</v>
      </c>
      <c r="S45" s="83">
        <v>7.5907374038581638E-2</v>
      </c>
      <c r="T45" s="83">
        <v>25.784881518582417</v>
      </c>
      <c r="U45" s="83">
        <v>15.582708508505675</v>
      </c>
      <c r="V45" s="84">
        <v>0.19841595321115085</v>
      </c>
      <c r="W45" s="84">
        <v>1.4223428474663383E-3</v>
      </c>
      <c r="X45" s="84">
        <v>4.8331208665241851E-6</v>
      </c>
      <c r="Y45" s="84">
        <v>206905.64701709306</v>
      </c>
      <c r="Z45" s="85">
        <v>4.1781893671114595E-6</v>
      </c>
    </row>
    <row r="46" spans="2:26" x14ac:dyDescent="0.25">
      <c r="B46" s="86" t="s">
        <v>53</v>
      </c>
      <c r="C46" s="87" t="s">
        <v>4</v>
      </c>
      <c r="D46" s="87" t="s">
        <v>48</v>
      </c>
      <c r="E46" s="87" t="s">
        <v>6</v>
      </c>
      <c r="F46" s="87" t="s">
        <v>52</v>
      </c>
      <c r="G46" s="88"/>
      <c r="H46" s="5">
        <v>688.6</v>
      </c>
      <c r="I46" s="6">
        <v>54.58</v>
      </c>
      <c r="J46" s="6">
        <v>113.6</v>
      </c>
      <c r="K46" s="6">
        <v>30.63</v>
      </c>
      <c r="L46" s="89">
        <v>2.7957783581976539E-3</v>
      </c>
      <c r="M46" s="89">
        <v>9.6445191962862641E-5</v>
      </c>
      <c r="N46" s="89">
        <v>2.0405010948377814E-4</v>
      </c>
      <c r="O46" s="89">
        <v>3.4496504747305363E-5</v>
      </c>
      <c r="P46" s="87"/>
      <c r="Q46" s="87"/>
      <c r="R46" s="90"/>
      <c r="S46" s="90"/>
      <c r="T46" s="90"/>
      <c r="U46" s="90"/>
      <c r="V46" s="91">
        <v>7.802925492929666E-2</v>
      </c>
      <c r="W46" s="91">
        <v>1.2705641999134654E-3</v>
      </c>
      <c r="X46" s="91">
        <v>7.9135562184656599E-6</v>
      </c>
      <c r="Y46" s="91">
        <v>126365.43829265771</v>
      </c>
      <c r="Z46" s="92">
        <v>2.2137682116350806E-6</v>
      </c>
    </row>
    <row r="47" spans="2:26" x14ac:dyDescent="0.25">
      <c r="B47" s="86" t="s">
        <v>54</v>
      </c>
      <c r="C47" s="87" t="s">
        <v>4</v>
      </c>
      <c r="D47" s="87" t="s">
        <v>48</v>
      </c>
      <c r="E47" s="87" t="s">
        <v>6</v>
      </c>
      <c r="F47" s="87" t="s">
        <v>52</v>
      </c>
      <c r="G47" s="88"/>
      <c r="H47" s="5">
        <v>758.5</v>
      </c>
      <c r="I47" s="6">
        <v>65.150000000000006</v>
      </c>
      <c r="J47" s="6">
        <v>192.1</v>
      </c>
      <c r="K47" s="6">
        <v>36.26</v>
      </c>
      <c r="L47" s="89">
        <v>3.0795786881976771E-3</v>
      </c>
      <c r="M47" s="89">
        <v>1.1512283357238001E-4</v>
      </c>
      <c r="N47" s="89">
        <v>3.4505304605487482E-4</v>
      </c>
      <c r="O47" s="89">
        <v>4.083719432377709E-5</v>
      </c>
      <c r="P47" s="87"/>
      <c r="Q47" s="87"/>
      <c r="R47" s="90"/>
      <c r="S47" s="90"/>
      <c r="T47" s="90"/>
      <c r="U47" s="90"/>
      <c r="V47" s="91">
        <v>8.5950028846749224E-2</v>
      </c>
      <c r="W47" s="91">
        <v>1.5166225288450398E-3</v>
      </c>
      <c r="X47" s="91">
        <v>1.3381990753232864E-5</v>
      </c>
      <c r="Y47" s="91">
        <v>74727.297189203091</v>
      </c>
      <c r="Z47" s="92">
        <v>2.6206736974824686E-6</v>
      </c>
    </row>
    <row r="48" spans="2:26" x14ac:dyDescent="0.25">
      <c r="B48" s="86" t="s">
        <v>55</v>
      </c>
      <c r="C48" s="87" t="s">
        <v>4</v>
      </c>
      <c r="D48" s="87" t="s">
        <v>48</v>
      </c>
      <c r="E48" s="87" t="s">
        <v>6</v>
      </c>
      <c r="F48" s="87" t="s">
        <v>52</v>
      </c>
      <c r="G48" s="88"/>
      <c r="H48" s="5">
        <v>657.2</v>
      </c>
      <c r="I48" s="6">
        <v>64.86</v>
      </c>
      <c r="J48" s="6">
        <v>64.569999999999993</v>
      </c>
      <c r="K48" s="6">
        <v>31.06</v>
      </c>
      <c r="L48" s="89">
        <v>2.6682915146783305E-3</v>
      </c>
      <c r="M48" s="89">
        <v>1.1461039118195807E-4</v>
      </c>
      <c r="N48" s="89">
        <v>1.1598165113879888E-4</v>
      </c>
      <c r="O48" s="89">
        <v>3.4980784768243696E-5</v>
      </c>
      <c r="P48" s="87"/>
      <c r="Q48" s="87"/>
      <c r="R48" s="90"/>
      <c r="S48" s="90"/>
      <c r="T48" s="90"/>
      <c r="U48" s="90"/>
      <c r="V48" s="91">
        <v>7.4471139035047595E-2</v>
      </c>
      <c r="W48" s="91">
        <v>1.5098716380796515E-3</v>
      </c>
      <c r="X48" s="91">
        <v>4.4980486357951372E-6</v>
      </c>
      <c r="Y48" s="91">
        <v>222318.62769158924</v>
      </c>
      <c r="Z48" s="92">
        <v>2.2448462505186285E-6</v>
      </c>
    </row>
    <row r="49" spans="2:26" x14ac:dyDescent="0.25">
      <c r="B49" s="86" t="s">
        <v>56</v>
      </c>
      <c r="C49" s="87" t="s">
        <v>4</v>
      </c>
      <c r="D49" s="87" t="s">
        <v>48</v>
      </c>
      <c r="E49" s="87" t="s">
        <v>6</v>
      </c>
      <c r="F49" s="87" t="s">
        <v>52</v>
      </c>
      <c r="G49" s="93">
        <v>400500</v>
      </c>
      <c r="H49" s="5">
        <v>345.8</v>
      </c>
      <c r="I49" s="6">
        <v>28.31</v>
      </c>
      <c r="J49" s="6">
        <v>63.85</v>
      </c>
      <c r="K49" s="6">
        <v>18.920000000000002</v>
      </c>
      <c r="L49" s="89">
        <v>1.4237472034673794E-3</v>
      </c>
      <c r="M49" s="89">
        <v>5.0024979561536114E-5</v>
      </c>
      <c r="N49" s="89">
        <v>1.1630317667370263E-4</v>
      </c>
      <c r="O49" s="89">
        <v>2.1608339951686732E-5</v>
      </c>
      <c r="P49" s="87"/>
      <c r="Q49" s="87"/>
      <c r="R49" s="90"/>
      <c r="S49" s="90"/>
      <c r="T49" s="90"/>
      <c r="U49" s="90"/>
      <c r="V49" s="91">
        <v>3.9736316424542305E-2</v>
      </c>
      <c r="W49" s="91">
        <v>6.5902661230396117E-4</v>
      </c>
      <c r="X49" s="91">
        <v>4.5105181728248904E-6</v>
      </c>
      <c r="Y49" s="91">
        <v>221704.01751728461</v>
      </c>
      <c r="Z49" s="92">
        <v>1.3866870409526061E-6</v>
      </c>
    </row>
    <row r="50" spans="2:26" x14ac:dyDescent="0.25">
      <c r="B50" s="86" t="s">
        <v>57</v>
      </c>
      <c r="C50" s="87" t="s">
        <v>4</v>
      </c>
      <c r="D50" s="87" t="s">
        <v>48</v>
      </c>
      <c r="E50" s="87" t="s">
        <v>6</v>
      </c>
      <c r="F50" s="87" t="s">
        <v>52</v>
      </c>
      <c r="G50" s="88"/>
      <c r="H50" s="5">
        <v>432.6</v>
      </c>
      <c r="I50" s="6">
        <v>38.619999999999997</v>
      </c>
      <c r="J50" s="6">
        <v>141.1</v>
      </c>
      <c r="K50" s="6">
        <v>23.94</v>
      </c>
      <c r="L50" s="89">
        <v>1.7811250440138474E-3</v>
      </c>
      <c r="M50" s="89">
        <v>6.9204047362678649E-5</v>
      </c>
      <c r="N50" s="89">
        <v>2.570145376454102E-4</v>
      </c>
      <c r="O50" s="89">
        <v>2.7341630995950336E-5</v>
      </c>
      <c r="P50" s="87"/>
      <c r="Q50" s="87"/>
      <c r="R50" s="90"/>
      <c r="S50" s="90"/>
      <c r="T50" s="90"/>
      <c r="U50" s="90"/>
      <c r="V50" s="91">
        <v>4.9710614474427428E-2</v>
      </c>
      <c r="W50" s="91">
        <v>9.116907051415601E-4</v>
      </c>
      <c r="X50" s="91">
        <v>9.9676447014188251E-6</v>
      </c>
      <c r="Y50" s="91">
        <v>100324.60324931696</v>
      </c>
      <c r="Z50" s="92">
        <v>1.7546135179918283E-6</v>
      </c>
    </row>
    <row r="51" spans="2:26" x14ac:dyDescent="0.25">
      <c r="B51" s="86" t="s">
        <v>58</v>
      </c>
      <c r="C51" s="87" t="s">
        <v>4</v>
      </c>
      <c r="D51" s="87" t="s">
        <v>48</v>
      </c>
      <c r="E51" s="87" t="s">
        <v>6</v>
      </c>
      <c r="F51" s="87" t="s">
        <v>52</v>
      </c>
      <c r="G51" s="88"/>
      <c r="H51" s="5">
        <v>454.7</v>
      </c>
      <c r="I51" s="6">
        <v>35.33</v>
      </c>
      <c r="J51" s="6">
        <v>77.930000000000007</v>
      </c>
      <c r="K51" s="6">
        <v>31.7</v>
      </c>
      <c r="L51" s="89">
        <v>1.8721164066414614E-3</v>
      </c>
      <c r="M51" s="89">
        <v>6.3308622302522959E-5</v>
      </c>
      <c r="N51" s="89">
        <v>1.4194998524951678E-4</v>
      </c>
      <c r="O51" s="89">
        <v>3.6204248227720369E-5</v>
      </c>
      <c r="P51" s="87"/>
      <c r="Q51" s="87"/>
      <c r="R51" s="90"/>
      <c r="S51" s="90"/>
      <c r="T51" s="90"/>
      <c r="U51" s="90"/>
      <c r="V51" s="91">
        <v>5.2250153494041017E-2</v>
      </c>
      <c r="W51" s="91">
        <v>8.3402466630376276E-4</v>
      </c>
      <c r="X51" s="91">
        <v>5.5051633705284843E-6</v>
      </c>
      <c r="Y51" s="91">
        <v>181647.65197585808</v>
      </c>
      <c r="Z51" s="92">
        <v>2.3233604227377173E-6</v>
      </c>
    </row>
    <row r="52" spans="2:26" x14ac:dyDescent="0.25">
      <c r="B52" s="86" t="s">
        <v>59</v>
      </c>
      <c r="C52" s="87" t="s">
        <v>4</v>
      </c>
      <c r="D52" s="87" t="s">
        <v>48</v>
      </c>
      <c r="E52" s="87" t="s">
        <v>6</v>
      </c>
      <c r="F52" s="87" t="s">
        <v>52</v>
      </c>
      <c r="G52" s="88"/>
      <c r="H52" s="5">
        <v>639</v>
      </c>
      <c r="I52" s="6">
        <v>49.16</v>
      </c>
      <c r="J52" s="6">
        <v>138.1</v>
      </c>
      <c r="K52" s="6">
        <v>31.88</v>
      </c>
      <c r="L52" s="89">
        <v>2.6309267293685816E-3</v>
      </c>
      <c r="M52" s="89">
        <v>8.809091062530508E-5</v>
      </c>
      <c r="N52" s="89">
        <v>2.5155001877272254E-4</v>
      </c>
      <c r="O52" s="89">
        <v>3.6409824400622248E-5</v>
      </c>
      <c r="P52" s="87"/>
      <c r="Q52" s="87"/>
      <c r="R52" s="90"/>
      <c r="S52" s="90"/>
      <c r="T52" s="90"/>
      <c r="U52" s="90"/>
      <c r="V52" s="91">
        <v>7.3428300159868523E-2</v>
      </c>
      <c r="W52" s="91">
        <v>1.1605053098073302E-3</v>
      </c>
      <c r="X52" s="91">
        <v>9.7557174575899345E-6</v>
      </c>
      <c r="Y52" s="91">
        <v>102503.99361678945</v>
      </c>
      <c r="Z52" s="92">
        <v>2.3365530055797609E-6</v>
      </c>
    </row>
    <row r="53" spans="2:26" ht="15.75" thickBot="1" x14ac:dyDescent="0.3">
      <c r="B53" s="94" t="s">
        <v>60</v>
      </c>
      <c r="C53" s="95" t="s">
        <v>4</v>
      </c>
      <c r="D53" s="95" t="s">
        <v>48</v>
      </c>
      <c r="E53" s="95" t="s">
        <v>6</v>
      </c>
      <c r="F53" s="95" t="s">
        <v>52</v>
      </c>
      <c r="G53" s="96"/>
      <c r="H53" s="27">
        <v>833.3</v>
      </c>
      <c r="I53" s="28">
        <v>70.569999999999993</v>
      </c>
      <c r="J53" s="28">
        <v>60.96</v>
      </c>
      <c r="K53" s="28">
        <v>37.840000000000003</v>
      </c>
      <c r="L53" s="97">
        <v>3.4309096143706396E-3</v>
      </c>
      <c r="M53" s="97">
        <v>1.264559715790842E-4</v>
      </c>
      <c r="N53" s="97">
        <v>1.1103902349301352E-4</v>
      </c>
      <c r="O53" s="97">
        <v>4.3216679903373464E-5</v>
      </c>
      <c r="P53" s="95"/>
      <c r="Q53" s="95"/>
      <c r="R53" s="98"/>
      <c r="S53" s="98"/>
      <c r="T53" s="98"/>
      <c r="U53" s="98"/>
      <c r="V53" s="99">
        <v>9.5755559504254198E-2</v>
      </c>
      <c r="W53" s="99">
        <v>1.6659247297213851E-3</v>
      </c>
      <c r="X53" s="99">
        <v>4.3063615946030589E-6</v>
      </c>
      <c r="Y53" s="99">
        <v>232214.59183856007</v>
      </c>
      <c r="Z53" s="100">
        <v>2.7733740819052121E-6</v>
      </c>
    </row>
  </sheetData>
  <conditionalFormatting sqref="H3:H5">
    <cfRule type="aboveAverage" dxfId="3" priority="5" stdDev="3"/>
  </conditionalFormatting>
  <conditionalFormatting sqref="H6:H9">
    <cfRule type="aboveAverage" dxfId="2" priority="4" stdDev="3"/>
  </conditionalFormatting>
  <conditionalFormatting sqref="H41:H43">
    <cfRule type="aboveAverage" dxfId="1" priority="3" stdDev="3"/>
  </conditionalFormatting>
  <conditionalFormatting sqref="H44">
    <cfRule type="aboveAverage" dxfId="0" priority="1" stdDev="3"/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5ECA9-DCFE-4E95-8F5B-7EA30D3DFDAF}"/>
</file>

<file path=customXml/itemProps2.xml><?xml version="1.0" encoding="utf-8"?>
<ds:datastoreItem xmlns:ds="http://schemas.openxmlformats.org/officeDocument/2006/customXml" ds:itemID="{28F1DB71-4C61-41CC-8680-0705D177BE92}"/>
</file>

<file path=customXml/itemProps3.xml><?xml version="1.0" encoding="utf-8"?>
<ds:datastoreItem xmlns:ds="http://schemas.openxmlformats.org/officeDocument/2006/customXml" ds:itemID="{4062C40E-2668-4063-82B2-00DD32C0C8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Berio</dc:creator>
  <cp:lastModifiedBy>Luigi Berio</cp:lastModifiedBy>
  <cp:lastPrinted>2020-12-26T17:58:21Z</cp:lastPrinted>
  <dcterms:created xsi:type="dcterms:W3CDTF">2020-12-18T11:54:58Z</dcterms:created>
  <dcterms:modified xsi:type="dcterms:W3CDTF">2021-09-20T17:37:29Z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