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euven-my.sharepoint.com/personal/lise_martens_kuleuven_be/Documents/BOX/Writing (u0117076@kuleuven.be)/Articles/Article 1/Submitting/Feedback 1/Updated supl data/"/>
    </mc:Choice>
  </mc:AlternateContent>
  <xr:revisionPtr revIDLastSave="138" documentId="13_ncr:1_{6C23BB9C-DCD8-426F-A35A-210BC7C4DC22}" xr6:coauthVersionLast="46" xr6:coauthVersionMax="46" xr10:uidLastSave="{B1E58B5E-6BCF-411E-A93B-F6624127C0C6}"/>
  <bookViews>
    <workbookView xWindow="-108" yWindow="-108" windowWidth="23256" windowHeight="12576" activeTab="3" xr2:uid="{FE2E1E99-8D1F-476C-9F37-36E04B3CA1BE}"/>
  </bookViews>
  <sheets>
    <sheet name="Preservation-Data" sheetId="2" r:id="rId1"/>
    <sheet name="Size-Data" sheetId="1" r:id="rId2"/>
    <sheet name="Cleaning-Data" sheetId="3" r:id="rId3"/>
    <sheet name="Reconstruction-Da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6" i="2" l="1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238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15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2" i="2"/>
</calcChain>
</file>

<file path=xl/sharedStrings.xml><?xml version="1.0" encoding="utf-8"?>
<sst xmlns="http://schemas.openxmlformats.org/spreadsheetml/2006/main" count="4950" uniqueCount="676">
  <si>
    <t>ID</t>
  </si>
  <si>
    <t>sample level</t>
  </si>
  <si>
    <t>Nummulites species</t>
  </si>
  <si>
    <t>Mg/Ca mmol/mol</t>
  </si>
  <si>
    <t>Sr/Ca mmol/mol</t>
  </si>
  <si>
    <t>Fe/Ca mmol/mol</t>
  </si>
  <si>
    <t>Mn/Ca mmol/mol</t>
  </si>
  <si>
    <t>Al/Ca mmol/mol</t>
  </si>
  <si>
    <t>N-4</t>
  </si>
  <si>
    <t>N-96</t>
  </si>
  <si>
    <t>N-68</t>
  </si>
  <si>
    <t>N-69</t>
  </si>
  <si>
    <t>N-140</t>
  </si>
  <si>
    <t>N215</t>
  </si>
  <si>
    <t>N216</t>
  </si>
  <si>
    <t>N217</t>
  </si>
  <si>
    <t>N-127</t>
  </si>
  <si>
    <t>N-128</t>
  </si>
  <si>
    <t>N-129</t>
  </si>
  <si>
    <t>N218</t>
  </si>
  <si>
    <t>N219</t>
  </si>
  <si>
    <t>N220</t>
  </si>
  <si>
    <t>N-3</t>
  </si>
  <si>
    <t>N-95</t>
  </si>
  <si>
    <t>N-64</t>
  </si>
  <si>
    <t>N-65</t>
  </si>
  <si>
    <t>N-139</t>
  </si>
  <si>
    <t>N212</t>
  </si>
  <si>
    <t>N213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</si>
  <si>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</si>
  <si>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</si>
  <si>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</si>
  <si>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</si>
  <si>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</si>
  <si>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</si>
  <si>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</si>
  <si>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</si>
  <si>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</si>
  <si>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</si>
  <si>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</si>
  <si>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</si>
  <si>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</si>
  <si>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</si>
  <si>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</si>
  <si>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</si>
  <si>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</si>
  <si>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</si>
  <si>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</si>
  <si>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</si>
  <si>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</si>
  <si>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</si>
  <si>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</si>
  <si>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</si>
  <si>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</si>
  <si>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</si>
  <si>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</si>
  <si>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</si>
  <si>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</si>
  <si>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</si>
  <si>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</si>
  <si>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</si>
  <si>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</si>
  <si>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</si>
  <si>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</si>
  <si>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</si>
  <si>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</si>
  <si>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</si>
  <si>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</si>
  <si>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</si>
  <si>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</si>
  <si>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</si>
  <si>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A141</t>
  </si>
  <si>
    <t>N</t>
  </si>
  <si>
    <t>A142</t>
  </si>
  <si>
    <t>A143</t>
  </si>
  <si>
    <t>A144</t>
  </si>
  <si>
    <t>A145</t>
  </si>
  <si>
    <t>A146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</si>
  <si>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</si>
  <si>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</si>
  <si>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</si>
  <si>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</si>
  <si>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</si>
  <si>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</si>
  <si>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</si>
  <si>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</si>
  <si>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</si>
  <si>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</si>
  <si>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</si>
  <si>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</si>
  <si>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</si>
  <si>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</si>
  <si>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</si>
  <si>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</si>
  <si>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</si>
  <si>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</si>
  <si>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</si>
  <si>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</si>
  <si>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</si>
  <si>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</si>
  <si>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</si>
  <si>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</si>
  <si>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</si>
  <si>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</si>
  <si>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</si>
  <si>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</si>
  <si>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</si>
  <si>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</si>
  <si>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</si>
  <si>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</si>
  <si>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</si>
  <si>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</si>
  <si>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79a</t>
  </si>
  <si>
    <t>80a</t>
  </si>
  <si>
    <t>86a</t>
  </si>
  <si>
    <t>87a</t>
  </si>
  <si>
    <t>88a</t>
  </si>
  <si>
    <t>89a</t>
  </si>
  <si>
    <t>90a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</si>
  <si>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</si>
  <si>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</si>
  <si>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</si>
  <si>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</si>
  <si>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</si>
  <si>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</si>
  <si>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</si>
  <si>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</si>
  <si>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</si>
  <si>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</si>
  <si>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</si>
  <si>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</si>
  <si>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</si>
  <si>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</si>
  <si>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</si>
  <si>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</si>
  <si>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</si>
  <si>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</si>
  <si>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</si>
  <si>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</si>
  <si>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F1-1</t>
  </si>
  <si>
    <t>F1-2</t>
  </si>
  <si>
    <t>F1-3</t>
  </si>
  <si>
    <t>F1-4</t>
  </si>
  <si>
    <t>F1-5</t>
  </si>
  <si>
    <t>F1-6</t>
  </si>
  <si>
    <t>F1-7</t>
  </si>
  <si>
    <t>F1-8</t>
  </si>
  <si>
    <t>F1-9</t>
  </si>
  <si>
    <t>F1-10</t>
  </si>
  <si>
    <t>F1-11</t>
  </si>
  <si>
    <t>F1-12</t>
  </si>
  <si>
    <t>F1-13</t>
  </si>
  <si>
    <t>F1-14</t>
  </si>
  <si>
    <t>F1-15</t>
  </si>
  <si>
    <t>F1-16</t>
  </si>
  <si>
    <t>F1-17</t>
  </si>
  <si>
    <t>F1-18</t>
  </si>
  <si>
    <t>F1-19</t>
  </si>
  <si>
    <t>F1-20</t>
  </si>
  <si>
    <t>Egem Mbr - Hyon Fm</t>
  </si>
  <si>
    <t>NP-zone</t>
  </si>
  <si>
    <t>Top NP12</t>
  </si>
  <si>
    <t>Location</t>
  </si>
  <si>
    <t>Falun II</t>
  </si>
  <si>
    <t>Falun I</t>
  </si>
  <si>
    <t>Nr</t>
  </si>
  <si>
    <t>Member-Formation</t>
  </si>
  <si>
    <t>Radius</t>
  </si>
  <si>
    <t>DL</t>
  </si>
  <si>
    <t>-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</si>
  <si>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</si>
  <si>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</si>
  <si>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</si>
  <si>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</si>
  <si>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</si>
  <si>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</si>
  <si>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</si>
  <si>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</si>
  <si>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</si>
  <si>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</si>
  <si>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</si>
  <si>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</si>
  <si>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</si>
  <si>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</si>
  <si>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</si>
  <si>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</si>
  <si>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</si>
  <si>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</si>
  <si>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</si>
  <si>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</si>
  <si>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</si>
  <si>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</si>
  <si>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</si>
  <si>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</si>
  <si>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</si>
  <si>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</si>
  <si>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</si>
  <si>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</si>
  <si>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</si>
  <si>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</si>
  <si>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</si>
  <si>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</si>
  <si>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</si>
  <si>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</si>
  <si>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</si>
  <si>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</si>
  <si>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</si>
  <si>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</si>
  <si>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</si>
  <si>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</si>
  <si>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</t>
  </si>
  <si>
    <t>57a</t>
  </si>
  <si>
    <t>58a</t>
  </si>
  <si>
    <t>59a</t>
  </si>
  <si>
    <t>60a</t>
  </si>
  <si>
    <t>66a</t>
  </si>
  <si>
    <t>67a</t>
  </si>
  <si>
    <t>68a</t>
  </si>
  <si>
    <t>69a</t>
  </si>
  <si>
    <t>70a</t>
  </si>
  <si>
    <t>71a</t>
  </si>
  <si>
    <t>72a</t>
  </si>
  <si>
    <t>73a</t>
  </si>
  <si>
    <t>74a</t>
  </si>
  <si>
    <t>75a</t>
  </si>
  <si>
    <t>76a</t>
  </si>
  <si>
    <t>77a</t>
  </si>
  <si>
    <t>78a</t>
  </si>
  <si>
    <t>Base NP12</t>
  </si>
  <si>
    <t>Haustator Bed</t>
  </si>
  <si>
    <t>Nummulites involutus</t>
  </si>
  <si>
    <t>Nummulites planulatus</t>
  </si>
  <si>
    <t>Sables de Pierrefonds - Cuise Fm</t>
  </si>
  <si>
    <t>Ampe Quarry (Belgium)</t>
  </si>
  <si>
    <t>Nummulites aquitanicus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</si>
  <si>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</si>
  <si>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</si>
  <si>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</si>
  <si>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</si>
  <si>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</si>
  <si>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</si>
  <si>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</si>
  <si>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</si>
  <si>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</si>
  <si>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</si>
  <si>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</si>
  <si>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</si>
  <si>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</si>
  <si>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</si>
  <si>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</si>
  <si>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</si>
  <si>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</si>
  <si>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</si>
  <si>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</si>
  <si>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</si>
  <si>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</si>
  <si>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</si>
  <si>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</si>
  <si>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</si>
  <si>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</si>
  <si>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</si>
  <si>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</si>
  <si>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</si>
  <si>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</si>
  <si>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</si>
  <si>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</si>
  <si>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</si>
  <si>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</si>
  <si>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91a</t>
  </si>
  <si>
    <t>92a</t>
  </si>
  <si>
    <t>93a</t>
  </si>
  <si>
    <t>94a</t>
  </si>
  <si>
    <t>95a</t>
  </si>
  <si>
    <t>96a</t>
  </si>
  <si>
    <t>46.92-46.95 m</t>
  </si>
  <si>
    <t>Kester core (Belgium)</t>
  </si>
  <si>
    <t>Aizy-Jouy outcrop (France)</t>
  </si>
  <si>
    <t>Mons-en-Pévèle Fm</t>
  </si>
  <si>
    <t>NP11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</si>
  <si>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</si>
  <si>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</si>
  <si>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</si>
  <si>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</si>
  <si>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</si>
  <si>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</si>
  <si>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</si>
  <si>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</si>
  <si>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</si>
  <si>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</si>
  <si>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</si>
  <si>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</si>
  <si>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</si>
  <si>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</si>
  <si>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</si>
  <si>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</si>
  <si>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</si>
  <si>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</si>
  <si>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</si>
  <si>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</si>
  <si>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</si>
  <si>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</si>
  <si>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</si>
  <si>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</si>
  <si>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</si>
  <si>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</si>
  <si>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</si>
  <si>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</si>
  <si>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</si>
  <si>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</si>
  <si>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</si>
  <si>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</si>
  <si>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</si>
  <si>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</si>
  <si>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</si>
  <si>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</si>
  <si>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Top NP11</t>
  </si>
  <si>
    <t>42.95-43.00 m</t>
  </si>
  <si>
    <t>A127</t>
  </si>
  <si>
    <t>M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</si>
  <si>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</si>
  <si>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</si>
  <si>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</si>
  <si>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</si>
  <si>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</si>
  <si>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</si>
  <si>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</si>
  <si>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</si>
  <si>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</si>
  <si>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</si>
  <si>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</si>
  <si>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</si>
  <si>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A85</t>
  </si>
  <si>
    <t>M+A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</si>
  <si>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</si>
  <si>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</si>
  <si>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</si>
  <si>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</si>
  <si>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</si>
  <si>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</si>
  <si>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</si>
  <si>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</si>
  <si>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</si>
  <si>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</si>
  <si>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</si>
  <si>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</si>
  <si>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A71</t>
  </si>
  <si>
    <t>M+O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</si>
  <si>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</si>
  <si>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</si>
  <si>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</si>
  <si>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</si>
  <si>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</si>
  <si>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</si>
  <si>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</si>
  <si>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</si>
  <si>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</si>
  <si>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</si>
  <si>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</si>
  <si>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</si>
  <si>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A113</t>
  </si>
  <si>
    <t>M+O+A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</si>
  <si>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</si>
  <si>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</si>
  <si>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</si>
  <si>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</si>
  <si>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</si>
  <si>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</si>
  <si>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</si>
  <si>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</si>
  <si>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</si>
  <si>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</si>
  <si>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</si>
  <si>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</si>
  <si>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A57</t>
  </si>
  <si>
    <t>M+R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</si>
  <si>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</si>
  <si>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</si>
  <si>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</si>
  <si>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</si>
  <si>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</si>
  <si>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</si>
  <si>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</si>
  <si>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</si>
  <si>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</si>
  <si>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</si>
  <si>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</si>
  <si>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</si>
  <si>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A99</t>
  </si>
  <si>
    <t>M+O+R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</si>
  <si>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</si>
  <si>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</si>
  <si>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</si>
  <si>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</si>
  <si>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</si>
  <si>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</si>
  <si>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</si>
  <si>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</si>
  <si>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</si>
  <si>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</si>
  <si>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</si>
  <si>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</si>
  <si>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A43</t>
  </si>
  <si>
    <t>M+O+R+A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</si>
  <si>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</si>
  <si>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</si>
  <si>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</si>
  <si>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</si>
  <si>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</si>
  <si>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</si>
  <si>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</si>
  <si>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</si>
  <si>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</si>
  <si>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</si>
  <si>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</si>
  <si>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</si>
  <si>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Cleaning procedure</t>
  </si>
  <si>
    <t>Time (minutes)</t>
  </si>
  <si>
    <t>A</t>
  </si>
  <si>
    <t>R</t>
  </si>
  <si>
    <t>O</t>
  </si>
  <si>
    <t>Leaching</t>
  </si>
  <si>
    <t>Reduction to remove Mn</t>
  </si>
  <si>
    <t>Oxidation to remove Fe</t>
  </si>
  <si>
    <t>Ethanol</t>
  </si>
  <si>
    <t>Ethanol + Methanol</t>
  </si>
  <si>
    <t>Nitric Acid</t>
  </si>
  <si>
    <t>Peroxide</t>
  </si>
  <si>
    <t>N354</t>
  </si>
  <si>
    <t>N-22</t>
  </si>
  <si>
    <t>N-8</t>
  </si>
  <si>
    <t>N-33</t>
  </si>
  <si>
    <t>K1</t>
  </si>
  <si>
    <t>K9</t>
  </si>
  <si>
    <t>N355</t>
  </si>
  <si>
    <t>N-13</t>
  </si>
  <si>
    <t>N-7</t>
  </si>
  <si>
    <t>N-104</t>
  </si>
  <si>
    <t>K2</t>
  </si>
  <si>
    <t>K10</t>
  </si>
  <si>
    <t>N356</t>
  </si>
  <si>
    <t>N-15</t>
  </si>
  <si>
    <t>N-98</t>
  </si>
  <si>
    <t>N-50</t>
  </si>
  <si>
    <t>K3</t>
  </si>
  <si>
    <t>K11</t>
  </si>
  <si>
    <t>N357</t>
  </si>
  <si>
    <t>N-18</t>
  </si>
  <si>
    <t>N-101</t>
  </si>
  <si>
    <t>N-6</t>
  </si>
  <si>
    <t>K12</t>
  </si>
  <si>
    <t>N358</t>
  </si>
  <si>
    <t>N-1</t>
  </si>
  <si>
    <t>N-16</t>
  </si>
  <si>
    <t>N-97</t>
  </si>
  <si>
    <t>N-12</t>
  </si>
  <si>
    <t>N359</t>
  </si>
  <si>
    <t>N-2</t>
  </si>
  <si>
    <t>N-99</t>
  </si>
  <si>
    <t>N-20</t>
  </si>
  <si>
    <t>K4</t>
  </si>
  <si>
    <t>K13</t>
  </si>
  <si>
    <t>N360</t>
  </si>
  <si>
    <t>N-47</t>
  </si>
  <si>
    <t>N-102</t>
  </si>
  <si>
    <t>N-41</t>
  </si>
  <si>
    <t>N-112</t>
  </si>
  <si>
    <t>N361</t>
  </si>
  <si>
    <t>N-14</t>
  </si>
  <si>
    <t>N-105</t>
  </si>
  <si>
    <t>N-103</t>
  </si>
  <si>
    <t>K5</t>
  </si>
  <si>
    <t>N-17</t>
  </si>
  <si>
    <t>N362</t>
  </si>
  <si>
    <t>N-31</t>
  </si>
  <si>
    <t>N-106</t>
  </si>
  <si>
    <t>N-40</t>
  </si>
  <si>
    <t>N-29</t>
  </si>
  <si>
    <t>N-100</t>
  </si>
  <si>
    <t>N363</t>
  </si>
  <si>
    <t>N-11</t>
  </si>
  <si>
    <t>N-23</t>
  </si>
  <si>
    <t>N-92</t>
  </si>
  <si>
    <t>N-113</t>
  </si>
  <si>
    <t>K14</t>
  </si>
  <si>
    <t>N364</t>
  </si>
  <si>
    <t>N-66</t>
  </si>
  <si>
    <t>N-109</t>
  </si>
  <si>
    <t>N-111</t>
  </si>
  <si>
    <t>N-114</t>
  </si>
  <si>
    <t>N-123</t>
  </si>
  <si>
    <t>N365</t>
  </si>
  <si>
    <t>N-67</t>
  </si>
  <si>
    <t>N-24</t>
  </si>
  <si>
    <t>K6 = C</t>
  </si>
  <si>
    <t>N-124</t>
  </si>
  <si>
    <t>N366</t>
  </si>
  <si>
    <t>N-79</t>
  </si>
  <si>
    <t>N-108</t>
  </si>
  <si>
    <t>N-28</t>
  </si>
  <si>
    <t>N367</t>
  </si>
  <si>
    <t>N-43</t>
  </si>
  <si>
    <t>N-56</t>
  </si>
  <si>
    <t>N-121</t>
  </si>
  <si>
    <t>N368</t>
  </si>
  <si>
    <t>N-94</t>
  </si>
  <si>
    <t>N-122</t>
  </si>
  <si>
    <t>N369</t>
  </si>
  <si>
    <t>K15 = B</t>
  </si>
  <si>
    <t>N370</t>
  </si>
  <si>
    <t>N153</t>
  </si>
  <si>
    <t>N371</t>
  </si>
  <si>
    <t>N154</t>
  </si>
  <si>
    <t>N372</t>
  </si>
  <si>
    <t>N155</t>
  </si>
  <si>
    <t>N373</t>
  </si>
  <si>
    <t>N156</t>
  </si>
  <si>
    <t>N374</t>
  </si>
  <si>
    <t>N157</t>
  </si>
  <si>
    <t>N375</t>
  </si>
  <si>
    <t>N158</t>
  </si>
  <si>
    <t>N376</t>
  </si>
  <si>
    <t>N159</t>
  </si>
  <si>
    <t>N377</t>
  </si>
  <si>
    <t>N160</t>
  </si>
  <si>
    <t>N378</t>
  </si>
  <si>
    <t>N-5</t>
  </si>
  <si>
    <t>N379</t>
  </si>
  <si>
    <t>N-110</t>
  </si>
  <si>
    <t>N380</t>
  </si>
  <si>
    <t>N-35</t>
  </si>
  <si>
    <t>N381</t>
  </si>
  <si>
    <t>N-93</t>
  </si>
  <si>
    <t>N382</t>
  </si>
  <si>
    <t>N-85</t>
  </si>
  <si>
    <t>N-25</t>
  </si>
  <si>
    <t>N-107</t>
  </si>
  <si>
    <t>K7</t>
  </si>
  <si>
    <t>N-19</t>
  </si>
  <si>
    <t>K8</t>
  </si>
  <si>
    <t>N-9</t>
  </si>
  <si>
    <t>N-70</t>
  </si>
  <si>
    <t>K16</t>
  </si>
  <si>
    <t>K17</t>
  </si>
  <si>
    <t>K18</t>
  </si>
  <si>
    <t>K19</t>
  </si>
  <si>
    <t>K20</t>
  </si>
  <si>
    <t>K21</t>
  </si>
  <si>
    <t>K22</t>
  </si>
  <si>
    <t>N-30</t>
  </si>
  <si>
    <t>K24</t>
  </si>
  <si>
    <t>N-119</t>
  </si>
  <si>
    <t>N-120</t>
  </si>
  <si>
    <t>K26</t>
  </si>
  <si>
    <t>K27</t>
  </si>
  <si>
    <t>N-21</t>
  </si>
  <si>
    <t>K28</t>
  </si>
  <si>
    <t>N-117</t>
  </si>
  <si>
    <t>N-118</t>
  </si>
  <si>
    <t>N-26</t>
  </si>
  <si>
    <t>N-116</t>
  </si>
  <si>
    <t>N-115</t>
  </si>
  <si>
    <t>K29</t>
  </si>
  <si>
    <t>K30</t>
  </si>
  <si>
    <t>N151</t>
  </si>
  <si>
    <t>N152</t>
  </si>
  <si>
    <t>K31</t>
  </si>
  <si>
    <t>N-60</t>
  </si>
  <si>
    <t>K32</t>
  </si>
  <si>
    <t>K33</t>
  </si>
  <si>
    <t>Temperature (°C)</t>
  </si>
  <si>
    <t>Layer Nr17</t>
  </si>
  <si>
    <t>N-53</t>
  </si>
  <si>
    <t>33.74 m</t>
  </si>
  <si>
    <t>33.93 m</t>
  </si>
  <si>
    <t>42.95 m</t>
  </si>
  <si>
    <t>44.52 m</t>
  </si>
  <si>
    <t>44.90-45.00 m</t>
  </si>
  <si>
    <t>46.60-46.70 m</t>
  </si>
  <si>
    <t>46.81-46.82 m</t>
  </si>
  <si>
    <t>46.92 m</t>
  </si>
  <si>
    <t>51.45-51.50 m</t>
  </si>
  <si>
    <t>56.84 m</t>
  </si>
  <si>
    <t>57.15-57.20 m</t>
  </si>
  <si>
    <t>57.50 m</t>
  </si>
  <si>
    <t>59.15 m</t>
  </si>
  <si>
    <t>60.8 m</t>
  </si>
  <si>
    <t>31.82 m</t>
  </si>
  <si>
    <t>31.3 m</t>
  </si>
  <si>
    <t>42.5-42.57 m</t>
  </si>
  <si>
    <t>44.52-44.60 m</t>
  </si>
  <si>
    <t>45.50 m</t>
  </si>
  <si>
    <t>45.90-46.00 m</t>
  </si>
  <si>
    <t>46.30-46.40 m</t>
  </si>
  <si>
    <t>46.50-46.60 m</t>
  </si>
  <si>
    <t>47.90-48.00 m</t>
  </si>
  <si>
    <t>49.14 m</t>
  </si>
  <si>
    <t>49.63-49.70 m</t>
  </si>
  <si>
    <t>49.85 m</t>
  </si>
  <si>
    <t>50.15 m</t>
  </si>
  <si>
    <t>50.17 m</t>
  </si>
  <si>
    <t>50.78 m</t>
  </si>
  <si>
    <t>57.53 m</t>
  </si>
  <si>
    <t>55.9-60.00 m</t>
  </si>
  <si>
    <t>59.9-60.00 m</t>
  </si>
  <si>
    <t>60.80-60.90 m</t>
  </si>
  <si>
    <t>58.50-58.60 m</t>
  </si>
  <si>
    <t>61.90 m</t>
  </si>
  <si>
    <t>Base NP12*</t>
  </si>
  <si>
    <t>Mons Panisel core (Belgium)</t>
  </si>
  <si>
    <t>34.80-34.90 m</t>
  </si>
  <si>
    <t>31.30 m</t>
  </si>
  <si>
    <t>31.90 m</t>
  </si>
  <si>
    <t>34.80 m</t>
  </si>
  <si>
    <t>34.90 m</t>
  </si>
  <si>
    <t>36.45 m</t>
  </si>
  <si>
    <t>36.40- 36.50 m</t>
  </si>
  <si>
    <t>37.60 m</t>
  </si>
  <si>
    <t>37.80 m</t>
  </si>
  <si>
    <t>38.36 m</t>
  </si>
  <si>
    <t>40.57 m</t>
  </si>
  <si>
    <t>40.7 m</t>
  </si>
  <si>
    <t>40.70-40.80 m</t>
  </si>
  <si>
    <t>41.70 m</t>
  </si>
  <si>
    <t>51.99 m</t>
  </si>
  <si>
    <t>48.97 m</t>
  </si>
  <si>
    <t>49.55 m</t>
  </si>
  <si>
    <t>50.80 m</t>
  </si>
  <si>
    <t>50.70 m</t>
  </si>
  <si>
    <t>50.70-50.80 m</t>
  </si>
  <si>
    <t>51.10 m</t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</si>
  <si>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</si>
  <si>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</si>
  <si>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</si>
  <si>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</si>
  <si>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</si>
  <si>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</si>
  <si>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</si>
  <si>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</si>
  <si>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</si>
  <si>
    <t>N150</t>
  </si>
  <si>
    <t>Hyon MMV 1201 - pevele 10</t>
  </si>
  <si>
    <t>Franes-lez-Buissenal XC1226 - pevele 18</t>
  </si>
  <si>
    <t>Mons-en-Pévèle CAG1252 - pevele 20</t>
  </si>
  <si>
    <t>Mons-en-Pévèle CAG1250 - pevele 22</t>
  </si>
  <si>
    <t>Mont Saint Aubert DH1209 - pevele11</t>
  </si>
  <si>
    <t>Mont-Saint-Aubert DH1210 - pevele26</t>
  </si>
  <si>
    <t>Mont-Saint-Aubert DH1211 - pevele 28</t>
  </si>
  <si>
    <t>Mont-Saint-Aubert DH1212 - pevele 27</t>
  </si>
  <si>
    <t>Mont Saint Aubert DH1212 - pevele 12</t>
  </si>
  <si>
    <t>Forest Nummulite faunule Chris King - coarse fraction</t>
  </si>
  <si>
    <t>Various Outcrops - Mont Saint Aubert (Belgium)</t>
  </si>
  <si>
    <t>43.08 m</t>
  </si>
  <si>
    <t>44.85 m</t>
  </si>
  <si>
    <t>Various Outcrops (Belgium)</t>
  </si>
  <si>
    <t>Forest ditrupa level</t>
  </si>
  <si>
    <t xml:space="preserve">Forest ditrupa level </t>
  </si>
  <si>
    <t>Averaged</t>
  </si>
  <si>
    <t>External clay removal</t>
  </si>
  <si>
    <t>Internal &amp; external clay removal</t>
  </si>
  <si>
    <t>Hydrazine</t>
  </si>
  <si>
    <t>Abbreviation</t>
  </si>
  <si>
    <t>Step</t>
  </si>
  <si>
    <t>Chemical</t>
  </si>
  <si>
    <t>Preservation</t>
  </si>
  <si>
    <t>VG</t>
  </si>
  <si>
    <t>Very good</t>
  </si>
  <si>
    <t>G</t>
  </si>
  <si>
    <t>Good</t>
  </si>
  <si>
    <t>Medium</t>
  </si>
  <si>
    <t>B</t>
  </si>
  <si>
    <t>VB</t>
  </si>
  <si>
    <t>Very bad</t>
  </si>
  <si>
    <t>Bad</t>
  </si>
  <si>
    <t>M-G</t>
  </si>
  <si>
    <t>Nummulites/per ICP-OES sample</t>
  </si>
  <si>
    <t>8 (-7)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</si>
</sst>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2" fontId="1" fillId="0" borderId="0" xfId="0" applyNumberFormat="1" applyFont="1" applyAlignment="1">
      <alignment textRotation="90"/>
    </xf>
    <xf numFmtId="2" fontId="3" fillId="0" borderId="0" xfId="0" applyNumberFormat="1" applyFont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164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 vertical="center"/>
    </xf>
    <xf numFmtId="2" fontId="1" fillId="0" borderId="3" xfId="0" applyNumberFormat="1" applyFont="1" applyBorder="1" applyAlignment="1">
      <alignment horizontal="center" textRotation="90"/>
    </xf>
    <xf numFmtId="2" fontId="1" fillId="0" borderId="4" xfId="0" applyNumberFormat="1" applyFont="1" applyBorder="1" applyAlignment="1">
      <alignment horizontal="center" textRotation="90"/>
    </xf>
    <xf numFmtId="2" fontId="1" fillId="0" borderId="5" xfId="0" applyNumberFormat="1" applyFont="1" applyBorder="1" applyAlignment="1">
      <alignment horizontal="center" textRotation="90"/>
    </xf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7" xfId="0" applyBorder="1" applyAlignment="1">
      <alignment horizontal="center" vertical="center"/>
    </xf>
    <xf numFmtId="2" fontId="0" fillId="0" borderId="7" xfId="0" applyNumberFormat="1" applyBorder="1"/>
    <xf numFmtId="2" fontId="0" fillId="0" borderId="8" xfId="0" applyNumberFormat="1" applyBorder="1"/>
    <xf numFmtId="0" fontId="0" fillId="0" borderId="9" xfId="0" applyBorder="1"/>
    <xf numFmtId="2" fontId="0" fillId="0" borderId="10" xfId="0" applyNumberFormat="1" applyBorder="1" applyAlignment="1">
      <alignment horizontal="right" vertical="center"/>
    </xf>
    <xf numFmtId="2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12" xfId="0" applyNumberFormat="1" applyBorder="1"/>
    <xf numFmtId="0" fontId="0" fillId="0" borderId="12" xfId="0" applyBorder="1" applyAlignment="1">
      <alignment horizontal="center" vertical="center"/>
    </xf>
    <xf numFmtId="2" fontId="0" fillId="0" borderId="12" xfId="0" applyNumberFormat="1" applyBorder="1"/>
    <xf numFmtId="2" fontId="0" fillId="0" borderId="13" xfId="0" applyNumberFormat="1" applyBorder="1"/>
    <xf numFmtId="2" fontId="1" fillId="0" borderId="6" xfId="0" applyNumberFormat="1" applyFont="1" applyBorder="1" applyAlignment="1">
      <alignment horizontal="center" textRotation="90"/>
    </xf>
    <xf numFmtId="2" fontId="1" fillId="0" borderId="7" xfId="0" applyNumberFormat="1" applyFont="1" applyBorder="1" applyAlignment="1">
      <alignment horizontal="center" textRotation="90"/>
    </xf>
    <xf numFmtId="2" fontId="1" fillId="0" borderId="8" xfId="0" applyNumberFormat="1" applyFont="1" applyBorder="1" applyAlignment="1">
      <alignment horizontal="center" textRotation="90"/>
    </xf>
    <xf numFmtId="0" fontId="0" fillId="0" borderId="14" xfId="0" applyBorder="1"/>
    <xf numFmtId="2" fontId="0" fillId="0" borderId="15" xfId="0" applyNumberFormat="1" applyBorder="1"/>
    <xf numFmtId="2" fontId="1" fillId="0" borderId="16" xfId="0" applyNumberFormat="1" applyFont="1" applyBorder="1" applyAlignment="1">
      <alignment horizontal="center" textRotation="90"/>
    </xf>
    <xf numFmtId="2" fontId="0" fillId="0" borderId="17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2" fontId="1" fillId="0" borderId="21" xfId="0" applyNumberFormat="1" applyFont="1" applyBorder="1" applyAlignment="1">
      <alignment horizontal="center" textRotation="9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8" xfId="0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0" fillId="0" borderId="26" xfId="0" applyNumberFormat="1" applyBorder="1"/>
    <xf numFmtId="0" fontId="0" fillId="0" borderId="7" xfId="0" applyBorder="1" applyAlignment="1">
      <alignment horizontal="right"/>
    </xf>
    <xf numFmtId="0" fontId="0" fillId="0" borderId="28" xfId="0" applyBorder="1"/>
    <xf numFmtId="0" fontId="0" fillId="0" borderId="26" xfId="0" applyFill="1" applyBorder="1"/>
    <xf numFmtId="0" fontId="0" fillId="0" borderId="20" xfId="0" applyBorder="1"/>
    <xf numFmtId="0" fontId="0" fillId="0" borderId="2" xfId="0" applyFill="1" applyBorder="1"/>
    <xf numFmtId="0" fontId="0" fillId="0" borderId="2" xfId="0" applyBorder="1" applyAlignment="1">
      <alignment horizontal="right"/>
    </xf>
    <xf numFmtId="2" fontId="0" fillId="0" borderId="0" xfId="0" applyNumberFormat="1" applyBorder="1"/>
    <xf numFmtId="0" fontId="4" fillId="0" borderId="7" xfId="0" applyFont="1" applyBorder="1"/>
    <xf numFmtId="0" fontId="4" fillId="0" borderId="1" xfId="0" applyFont="1" applyBorder="1"/>
    <xf numFmtId="0" fontId="4" fillId="0" borderId="12" xfId="0" applyFont="1" applyBorder="1"/>
    <xf numFmtId="2" fontId="0" fillId="0" borderId="10" xfId="0" applyNumberForma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0" fillId="0" borderId="15" xfId="0" applyNumberFormat="1" applyBorder="1"/>
    <xf numFmtId="1" fontId="0" fillId="0" borderId="10" xfId="0" applyNumberFormat="1" applyBorder="1"/>
    <xf numFmtId="1" fontId="0" fillId="0" borderId="27" xfId="0" applyNumberFormat="1" applyBorder="1"/>
    <xf numFmtId="1" fontId="0" fillId="0" borderId="8" xfId="0" applyNumberFormat="1" applyBorder="1"/>
    <xf numFmtId="1" fontId="0" fillId="0" borderId="13" xfId="0" applyNumberFormat="1" applyBorder="1"/>
    <xf numFmtId="1" fontId="0" fillId="0" borderId="10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C5550-85BF-424E-82DE-8DF63F463A9E}">
  <dimension ref="A1:N427"/>
  <sheetViews>
    <sheetView zoomScale="70" zoomScaleNormal="70" workbookViewId="0">
      <selection activeCell="Q6" sqref="Q6"/>
    </sheetView>
  </sheetViews>
  <sheetFormatPr defaultRowHeight="14.4" x14ac:dyDescent="0.3"/>
  <cols>
    <col min="3" max="3" width="40.109375" bestFit="1" customWidth="1"/>
    <col min="4" max="4" width="45.109375" bestFit="1" customWidth="1"/>
    <col min="5" max="5" width="30.109375" bestFit="1" customWidth="1"/>
    <col min="6" max="6" width="30" bestFit="1" customWidth="1"/>
    <col min="7" max="7" width="10.6640625" bestFit="1" customWidth="1"/>
    <col min="8" max="8" width="9.44140625" bestFit="1" customWidth="1"/>
    <col min="9" max="9" width="9" bestFit="1" customWidth="1"/>
    <col min="10" max="10" width="9.44140625" bestFit="1" customWidth="1"/>
    <col min="11" max="11" width="9" bestFit="1" customWidth="1"/>
    <col min="13" max="13" width="9.44140625" bestFit="1" customWidth="1"/>
    <col min="14" max="14" width="5.6640625" bestFit="1" customWidth="1"/>
  </cols>
  <sheetData>
    <row r="1" spans="1:14" ht="148.80000000000001" customHeight="1" thickBot="1" x14ac:dyDescent="0.35">
      <c r="A1" s="12" t="s">
        <v>165</v>
      </c>
      <c r="B1" s="13" t="s">
        <v>0</v>
      </c>
      <c r="C1" s="13" t="s">
        <v>162</v>
      </c>
      <c r="D1" s="13" t="s">
        <v>1</v>
      </c>
      <c r="E1" s="13" t="s">
        <v>2</v>
      </c>
      <c r="F1" s="13" t="s">
        <v>166</v>
      </c>
      <c r="G1" s="13" t="s">
        <v>160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569</v>
      </c>
      <c r="N1" s="14" t="s">
        <v>674</v>
      </c>
    </row>
    <row r="2" spans="1:14" x14ac:dyDescent="0.3">
      <c r="A2" s="33">
        <v>1</v>
      </c>
      <c r="B2" s="9" t="s">
        <v>8</v>
      </c>
      <c r="C2" s="4" t="s">
        <v>233</v>
      </c>
      <c r="D2" s="4" t="s">
        <v>163</v>
      </c>
      <c r="E2" s="52" t="s">
        <v>234</v>
      </c>
      <c r="F2" s="70" t="s">
        <v>159</v>
      </c>
      <c r="G2" s="71" t="s">
        <v>161</v>
      </c>
      <c r="H2" s="10">
        <v>73.032888128603815</v>
      </c>
      <c r="I2" s="10">
        <v>1.9332236597495898</v>
      </c>
      <c r="J2" s="10">
        <v>5.7212515914837221</v>
      </c>
      <c r="K2" s="10">
        <v>1.2041873936557543</v>
      </c>
      <c r="L2" s="72" t="s">
        <v>168</v>
      </c>
      <c r="M2" s="72">
        <f>LN(H2/45.59)/0.0183</f>
        <v>25.749806982403122</v>
      </c>
      <c r="N2" s="80">
        <v>1</v>
      </c>
    </row>
    <row r="3" spans="1:14" x14ac:dyDescent="0.3">
      <c r="A3" s="21">
        <v>2</v>
      </c>
      <c r="B3" s="5" t="s">
        <v>9</v>
      </c>
      <c r="C3" s="4" t="s">
        <v>233</v>
      </c>
      <c r="D3" s="4" t="s">
        <v>163</v>
      </c>
      <c r="E3" s="52" t="s">
        <v>234</v>
      </c>
      <c r="F3" s="58" t="s">
        <v>159</v>
      </c>
      <c r="G3" s="59" t="s">
        <v>161</v>
      </c>
      <c r="H3" s="7">
        <v>77.735515944787011</v>
      </c>
      <c r="I3" s="7">
        <v>2.1429740742104935</v>
      </c>
      <c r="J3" s="7">
        <v>12.541316769607699</v>
      </c>
      <c r="K3" s="7">
        <v>1.2043623755596629</v>
      </c>
      <c r="L3" s="60" t="s">
        <v>168</v>
      </c>
      <c r="M3" s="60">
        <f t="shared" ref="M3:M66" si="0">LN(H3/45.59)/0.0183</f>
        <v>29.159773190198639</v>
      </c>
      <c r="N3" s="81">
        <v>1</v>
      </c>
    </row>
    <row r="4" spans="1:14" x14ac:dyDescent="0.3">
      <c r="A4" s="21">
        <v>3</v>
      </c>
      <c r="B4" s="5" t="s">
        <v>10</v>
      </c>
      <c r="C4" s="4" t="s">
        <v>233</v>
      </c>
      <c r="D4" s="4" t="s">
        <v>163</v>
      </c>
      <c r="E4" s="52" t="s">
        <v>234</v>
      </c>
      <c r="F4" s="58" t="s">
        <v>159</v>
      </c>
      <c r="G4" s="59" t="s">
        <v>161</v>
      </c>
      <c r="H4" s="7">
        <v>79.943548293876049</v>
      </c>
      <c r="I4" s="7">
        <v>2.1166451966965569</v>
      </c>
      <c r="J4" s="7">
        <v>5.8081808817309808</v>
      </c>
      <c r="K4" s="7">
        <v>1.4318283068748328</v>
      </c>
      <c r="L4" s="7">
        <v>0.15138180459789577</v>
      </c>
      <c r="M4" s="7">
        <f t="shared" si="0"/>
        <v>30.690292078493371</v>
      </c>
      <c r="N4" s="81">
        <v>1</v>
      </c>
    </row>
    <row r="5" spans="1:14" x14ac:dyDescent="0.3">
      <c r="A5" s="21">
        <v>4</v>
      </c>
      <c r="B5" s="5" t="s">
        <v>11</v>
      </c>
      <c r="C5" s="4" t="s">
        <v>233</v>
      </c>
      <c r="D5" s="4" t="s">
        <v>163</v>
      </c>
      <c r="E5" s="52" t="s">
        <v>234</v>
      </c>
      <c r="F5" s="58" t="s">
        <v>159</v>
      </c>
      <c r="G5" s="59" t="s">
        <v>161</v>
      </c>
      <c r="H5" s="7">
        <v>80.426569048060898</v>
      </c>
      <c r="I5" s="7">
        <v>2.1129289177188091</v>
      </c>
      <c r="J5" s="7">
        <v>6.1058610261440105</v>
      </c>
      <c r="K5" s="7">
        <v>1.3251114309841197</v>
      </c>
      <c r="L5" s="7">
        <v>9.5724804927489429E-2</v>
      </c>
      <c r="M5" s="7">
        <f t="shared" si="0"/>
        <v>31.01946383421885</v>
      </c>
      <c r="N5" s="80">
        <v>1</v>
      </c>
    </row>
    <row r="6" spans="1:14" x14ac:dyDescent="0.3">
      <c r="A6" s="21">
        <v>5</v>
      </c>
      <c r="B6" s="5" t="s">
        <v>12</v>
      </c>
      <c r="C6" s="4" t="s">
        <v>233</v>
      </c>
      <c r="D6" s="4" t="s">
        <v>163</v>
      </c>
      <c r="E6" s="52" t="s">
        <v>234</v>
      </c>
      <c r="F6" s="58" t="s">
        <v>159</v>
      </c>
      <c r="G6" s="59" t="s">
        <v>161</v>
      </c>
      <c r="H6" s="7">
        <v>76.512657333589573</v>
      </c>
      <c r="I6" s="7">
        <v>1.9487516949428219</v>
      </c>
      <c r="J6" s="7">
        <v>6.4013854454167962</v>
      </c>
      <c r="K6" s="7">
        <v>2.0070361102865921</v>
      </c>
      <c r="L6" s="7">
        <v>0.17043543782801965</v>
      </c>
      <c r="M6" s="7">
        <f t="shared" si="0"/>
        <v>28.293321762948356</v>
      </c>
      <c r="N6" s="81">
        <v>1</v>
      </c>
    </row>
    <row r="7" spans="1:14" x14ac:dyDescent="0.3">
      <c r="A7" s="21">
        <v>6</v>
      </c>
      <c r="B7" s="5" t="s">
        <v>13</v>
      </c>
      <c r="C7" s="4" t="s">
        <v>233</v>
      </c>
      <c r="D7" s="4" t="s">
        <v>163</v>
      </c>
      <c r="E7" s="52" t="s">
        <v>234</v>
      </c>
      <c r="F7" s="58" t="s">
        <v>159</v>
      </c>
      <c r="G7" s="59" t="s">
        <v>161</v>
      </c>
      <c r="H7" s="7">
        <v>84.270814789532892</v>
      </c>
      <c r="I7" s="7">
        <v>1.9878586769495414</v>
      </c>
      <c r="J7" s="7">
        <v>6.5939876422697168</v>
      </c>
      <c r="K7" s="7">
        <v>1.3972489993032233</v>
      </c>
      <c r="L7" s="7">
        <v>0.14148490061990723</v>
      </c>
      <c r="M7" s="7">
        <f t="shared" si="0"/>
        <v>33.570885481381666</v>
      </c>
      <c r="N7" s="81">
        <v>1</v>
      </c>
    </row>
    <row r="8" spans="1:14" x14ac:dyDescent="0.3">
      <c r="A8" s="21">
        <v>7</v>
      </c>
      <c r="B8" s="5" t="s">
        <v>14</v>
      </c>
      <c r="C8" s="4" t="s">
        <v>233</v>
      </c>
      <c r="D8" s="4" t="s">
        <v>163</v>
      </c>
      <c r="E8" s="52" t="s">
        <v>234</v>
      </c>
      <c r="F8" s="58" t="s">
        <v>159</v>
      </c>
      <c r="G8" s="59" t="s">
        <v>161</v>
      </c>
      <c r="H8" s="7">
        <v>77.39427424707965</v>
      </c>
      <c r="I8" s="7">
        <v>1.8660959524745524</v>
      </c>
      <c r="J8" s="7">
        <v>3.8162594242631993</v>
      </c>
      <c r="K8" s="7">
        <v>1.3144445765530108</v>
      </c>
      <c r="L8" s="60" t="s">
        <v>168</v>
      </c>
      <c r="M8" s="60">
        <f t="shared" si="0"/>
        <v>28.919366529947546</v>
      </c>
      <c r="N8" s="80">
        <v>1</v>
      </c>
    </row>
    <row r="9" spans="1:14" x14ac:dyDescent="0.3">
      <c r="A9" s="21">
        <v>8</v>
      </c>
      <c r="B9" s="5" t="s">
        <v>15</v>
      </c>
      <c r="C9" s="4" t="s">
        <v>233</v>
      </c>
      <c r="D9" s="4" t="s">
        <v>163</v>
      </c>
      <c r="E9" s="52" t="s">
        <v>234</v>
      </c>
      <c r="F9" s="58" t="s">
        <v>159</v>
      </c>
      <c r="G9" s="59" t="s">
        <v>161</v>
      </c>
      <c r="H9" s="7">
        <v>75.562532980378251</v>
      </c>
      <c r="I9" s="7">
        <v>1.8554066771164013</v>
      </c>
      <c r="J9" s="7">
        <v>24.683879133959497</v>
      </c>
      <c r="K9" s="7">
        <v>1.0838315322157359</v>
      </c>
      <c r="L9" s="60" t="s">
        <v>168</v>
      </c>
      <c r="M9" s="60">
        <f t="shared" si="0"/>
        <v>27.610501126473007</v>
      </c>
      <c r="N9" s="81">
        <v>1</v>
      </c>
    </row>
    <row r="10" spans="1:14" x14ac:dyDescent="0.3">
      <c r="A10" s="21">
        <v>9</v>
      </c>
      <c r="B10" s="5" t="s">
        <v>16</v>
      </c>
      <c r="C10" s="4" t="s">
        <v>233</v>
      </c>
      <c r="D10" s="4" t="s">
        <v>570</v>
      </c>
      <c r="E10" s="52" t="s">
        <v>234</v>
      </c>
      <c r="F10" s="58" t="s">
        <v>159</v>
      </c>
      <c r="G10" s="59" t="s">
        <v>161</v>
      </c>
      <c r="H10" s="7">
        <v>76.87842584595731</v>
      </c>
      <c r="I10" s="7">
        <v>2.0675713596831224</v>
      </c>
      <c r="J10" s="7">
        <v>33.668597508384217</v>
      </c>
      <c r="K10" s="7">
        <v>1.9316667179913511</v>
      </c>
      <c r="L10" s="7">
        <v>0.18578412967040003</v>
      </c>
      <c r="M10" s="7">
        <f t="shared" si="0"/>
        <v>28.553928675313887</v>
      </c>
      <c r="N10" s="81">
        <v>1</v>
      </c>
    </row>
    <row r="11" spans="1:14" x14ac:dyDescent="0.3">
      <c r="A11" s="21">
        <v>10</v>
      </c>
      <c r="B11" s="5" t="s">
        <v>17</v>
      </c>
      <c r="C11" s="4" t="s">
        <v>233</v>
      </c>
      <c r="D11" s="4" t="s">
        <v>570</v>
      </c>
      <c r="E11" s="52" t="s">
        <v>234</v>
      </c>
      <c r="F11" s="58" t="s">
        <v>159</v>
      </c>
      <c r="G11" s="59" t="s">
        <v>161</v>
      </c>
      <c r="H11" s="7">
        <v>76.142919496637845</v>
      </c>
      <c r="I11" s="7">
        <v>1.9581201358232054</v>
      </c>
      <c r="J11" s="7">
        <v>14.107159686401985</v>
      </c>
      <c r="K11" s="7">
        <v>1.6571322914426103</v>
      </c>
      <c r="L11" s="7">
        <v>9.7719728806704445E-2</v>
      </c>
      <c r="M11" s="7">
        <f t="shared" si="0"/>
        <v>28.028617474865207</v>
      </c>
      <c r="N11" s="80">
        <v>1</v>
      </c>
    </row>
    <row r="12" spans="1:14" x14ac:dyDescent="0.3">
      <c r="A12" s="21">
        <v>11</v>
      </c>
      <c r="B12" s="5" t="s">
        <v>18</v>
      </c>
      <c r="C12" s="4" t="s">
        <v>233</v>
      </c>
      <c r="D12" s="4" t="s">
        <v>570</v>
      </c>
      <c r="E12" s="52" t="s">
        <v>234</v>
      </c>
      <c r="F12" s="58" t="s">
        <v>159</v>
      </c>
      <c r="G12" s="59" t="s">
        <v>161</v>
      </c>
      <c r="H12" s="7">
        <v>81.043547599560981</v>
      </c>
      <c r="I12" s="7">
        <v>2.0246692719758457</v>
      </c>
      <c r="J12" s="7">
        <v>9.5546939613024051</v>
      </c>
      <c r="K12" s="7">
        <v>1.8406089764840989</v>
      </c>
      <c r="L12" s="7">
        <v>0.20522751667880182</v>
      </c>
      <c r="M12" s="7">
        <f t="shared" si="0"/>
        <v>31.437062331401787</v>
      </c>
      <c r="N12" s="81">
        <v>1</v>
      </c>
    </row>
    <row r="13" spans="1:14" x14ac:dyDescent="0.3">
      <c r="A13" s="21">
        <v>12</v>
      </c>
      <c r="B13" s="5" t="s">
        <v>19</v>
      </c>
      <c r="C13" s="4" t="s">
        <v>233</v>
      </c>
      <c r="D13" s="4" t="s">
        <v>570</v>
      </c>
      <c r="E13" s="52" t="s">
        <v>234</v>
      </c>
      <c r="F13" s="58" t="s">
        <v>159</v>
      </c>
      <c r="G13" s="59" t="s">
        <v>161</v>
      </c>
      <c r="H13" s="7">
        <v>81.974541020462084</v>
      </c>
      <c r="I13" s="7">
        <v>1.8569434977789343</v>
      </c>
      <c r="J13" s="7">
        <v>18.365465658287185</v>
      </c>
      <c r="K13" s="7">
        <v>1.9428390015816952</v>
      </c>
      <c r="L13" s="7">
        <v>0.49681360877707881</v>
      </c>
      <c r="M13" s="7">
        <f t="shared" si="0"/>
        <v>32.061220189684775</v>
      </c>
      <c r="N13" s="81">
        <v>1</v>
      </c>
    </row>
    <row r="14" spans="1:14" x14ac:dyDescent="0.3">
      <c r="A14" s="21">
        <v>13</v>
      </c>
      <c r="B14" s="5" t="s">
        <v>20</v>
      </c>
      <c r="C14" s="4" t="s">
        <v>233</v>
      </c>
      <c r="D14" s="4" t="s">
        <v>570</v>
      </c>
      <c r="E14" s="52" t="s">
        <v>234</v>
      </c>
      <c r="F14" s="58" t="s">
        <v>159</v>
      </c>
      <c r="G14" s="59" t="s">
        <v>161</v>
      </c>
      <c r="H14" s="7">
        <v>79.329631638994044</v>
      </c>
      <c r="I14" s="7">
        <v>1.8116786732978121</v>
      </c>
      <c r="J14" s="7">
        <v>41.701846023391951</v>
      </c>
      <c r="K14" s="7">
        <v>1.5825479229020736</v>
      </c>
      <c r="L14" s="7">
        <v>0.45369697336843862</v>
      </c>
      <c r="M14" s="7">
        <f t="shared" si="0"/>
        <v>30.269034408564071</v>
      </c>
      <c r="N14" s="80">
        <v>1</v>
      </c>
    </row>
    <row r="15" spans="1:14" x14ac:dyDescent="0.3">
      <c r="A15" s="21">
        <v>14</v>
      </c>
      <c r="B15" s="5" t="s">
        <v>21</v>
      </c>
      <c r="C15" s="4" t="s">
        <v>233</v>
      </c>
      <c r="D15" s="4" t="s">
        <v>570</v>
      </c>
      <c r="E15" s="52" t="s">
        <v>234</v>
      </c>
      <c r="F15" s="58" t="s">
        <v>159</v>
      </c>
      <c r="G15" s="59" t="s">
        <v>161</v>
      </c>
      <c r="H15" s="7">
        <v>76.512401182489043</v>
      </c>
      <c r="I15" s="7">
        <v>1.8947797237721895</v>
      </c>
      <c r="J15" s="7">
        <v>37.299695019626164</v>
      </c>
      <c r="K15" s="7">
        <v>1.8746980704730227</v>
      </c>
      <c r="L15" s="7">
        <v>0.31544942247440838</v>
      </c>
      <c r="M15" s="7">
        <f t="shared" si="0"/>
        <v>28.29313882130424</v>
      </c>
      <c r="N15" s="81">
        <v>1</v>
      </c>
    </row>
    <row r="16" spans="1:14" x14ac:dyDescent="0.3">
      <c r="A16" s="21">
        <v>15</v>
      </c>
      <c r="B16" s="5" t="s">
        <v>22</v>
      </c>
      <c r="C16" s="4" t="s">
        <v>233</v>
      </c>
      <c r="D16" s="4" t="s">
        <v>164</v>
      </c>
      <c r="E16" s="52" t="s">
        <v>234</v>
      </c>
      <c r="F16" s="58" t="s">
        <v>159</v>
      </c>
      <c r="G16" s="59" t="s">
        <v>161</v>
      </c>
      <c r="H16" s="7">
        <v>71.289505438283456</v>
      </c>
      <c r="I16" s="7">
        <v>1.9304003426898984</v>
      </c>
      <c r="J16" s="7">
        <v>6.4579941436550392</v>
      </c>
      <c r="K16" s="7">
        <v>2.3477693276129115</v>
      </c>
      <c r="L16" s="60" t="s">
        <v>168</v>
      </c>
      <c r="M16" s="60">
        <f t="shared" si="0"/>
        <v>24.429548281840788</v>
      </c>
      <c r="N16" s="81">
        <v>1</v>
      </c>
    </row>
    <row r="17" spans="1:14" x14ac:dyDescent="0.3">
      <c r="A17" s="21">
        <v>16</v>
      </c>
      <c r="B17" s="5" t="s">
        <v>23</v>
      </c>
      <c r="C17" s="4" t="s">
        <v>233</v>
      </c>
      <c r="D17" s="4" t="s">
        <v>164</v>
      </c>
      <c r="E17" s="52" t="s">
        <v>234</v>
      </c>
      <c r="F17" s="58" t="s">
        <v>159</v>
      </c>
      <c r="G17" s="59" t="s">
        <v>161</v>
      </c>
      <c r="H17" s="7">
        <v>80.111596489790742</v>
      </c>
      <c r="I17" s="7">
        <v>1.9713796074236254</v>
      </c>
      <c r="J17" s="7">
        <v>9.0531637036607666</v>
      </c>
      <c r="K17" s="7">
        <v>2.0717271612295365</v>
      </c>
      <c r="L17" s="7">
        <v>0.20916081121032459</v>
      </c>
      <c r="M17" s="7">
        <f t="shared" si="0"/>
        <v>30.805039591447798</v>
      </c>
      <c r="N17" s="80">
        <v>1</v>
      </c>
    </row>
    <row r="18" spans="1:14" x14ac:dyDescent="0.3">
      <c r="A18" s="21">
        <v>17</v>
      </c>
      <c r="B18" s="5" t="s">
        <v>24</v>
      </c>
      <c r="C18" s="4" t="s">
        <v>233</v>
      </c>
      <c r="D18" s="4" t="s">
        <v>164</v>
      </c>
      <c r="E18" s="52" t="s">
        <v>234</v>
      </c>
      <c r="F18" s="58" t="s">
        <v>159</v>
      </c>
      <c r="G18" s="59" t="s">
        <v>161</v>
      </c>
      <c r="H18" s="7">
        <v>74.950239012368229</v>
      </c>
      <c r="I18" s="7">
        <v>1.9690696904303933</v>
      </c>
      <c r="J18" s="7">
        <v>39.131437513347052</v>
      </c>
      <c r="K18" s="7">
        <v>2.0610502994026363</v>
      </c>
      <c r="L18" s="7">
        <v>0.21971560910424179</v>
      </c>
      <c r="M18" s="7">
        <f t="shared" si="0"/>
        <v>27.165902692662296</v>
      </c>
      <c r="N18" s="81">
        <v>1</v>
      </c>
    </row>
    <row r="19" spans="1:14" x14ac:dyDescent="0.3">
      <c r="A19" s="21">
        <v>18</v>
      </c>
      <c r="B19" s="5" t="s">
        <v>25</v>
      </c>
      <c r="C19" s="4" t="s">
        <v>233</v>
      </c>
      <c r="D19" s="4" t="s">
        <v>164</v>
      </c>
      <c r="E19" s="52" t="s">
        <v>234</v>
      </c>
      <c r="F19" s="58" t="s">
        <v>159</v>
      </c>
      <c r="G19" s="59" t="s">
        <v>161</v>
      </c>
      <c r="H19" s="7">
        <v>75.41469160323571</v>
      </c>
      <c r="I19" s="7">
        <v>1.8260063322899409</v>
      </c>
      <c r="J19" s="7">
        <v>5.7532048935449192</v>
      </c>
      <c r="K19" s="7">
        <v>2.2841119656023037</v>
      </c>
      <c r="L19" s="7">
        <v>8.022887749224103E-2</v>
      </c>
      <c r="M19" s="7">
        <f t="shared" si="0"/>
        <v>27.503481456681357</v>
      </c>
      <c r="N19" s="81">
        <v>1</v>
      </c>
    </row>
    <row r="20" spans="1:14" x14ac:dyDescent="0.3">
      <c r="A20" s="21">
        <v>19</v>
      </c>
      <c r="B20" s="5" t="s">
        <v>26</v>
      </c>
      <c r="C20" s="4" t="s">
        <v>233</v>
      </c>
      <c r="D20" s="4" t="s">
        <v>164</v>
      </c>
      <c r="E20" s="52" t="s">
        <v>234</v>
      </c>
      <c r="F20" s="58" t="s">
        <v>159</v>
      </c>
      <c r="G20" s="59" t="s">
        <v>161</v>
      </c>
      <c r="H20" s="7">
        <v>75.123987703211284</v>
      </c>
      <c r="I20" s="7">
        <v>1.8740914184150221</v>
      </c>
      <c r="J20" s="7">
        <v>12.033517921325684</v>
      </c>
      <c r="K20" s="7">
        <v>1.4750390231490678</v>
      </c>
      <c r="L20" s="7">
        <v>5.4537847527636706E-2</v>
      </c>
      <c r="M20" s="7">
        <f t="shared" si="0"/>
        <v>27.292432989441156</v>
      </c>
      <c r="N20" s="80">
        <v>1</v>
      </c>
    </row>
    <row r="21" spans="1:14" x14ac:dyDescent="0.3">
      <c r="A21" s="21">
        <v>20</v>
      </c>
      <c r="B21" s="5" t="s">
        <v>27</v>
      </c>
      <c r="C21" s="4" t="s">
        <v>233</v>
      </c>
      <c r="D21" s="4" t="s">
        <v>164</v>
      </c>
      <c r="E21" s="52" t="s">
        <v>234</v>
      </c>
      <c r="F21" s="58" t="s">
        <v>159</v>
      </c>
      <c r="G21" s="59" t="s">
        <v>161</v>
      </c>
      <c r="H21" s="7">
        <v>69.777025587521791</v>
      </c>
      <c r="I21" s="7">
        <v>1.9565234927772108</v>
      </c>
      <c r="J21" s="7">
        <v>11.956461595161779</v>
      </c>
      <c r="K21" s="7">
        <v>2.2477996733404395</v>
      </c>
      <c r="L21" s="60" t="s">
        <v>168</v>
      </c>
      <c r="M21" s="60">
        <f t="shared" si="0"/>
        <v>23.257727598462544</v>
      </c>
      <c r="N21" s="81">
        <v>1</v>
      </c>
    </row>
    <row r="22" spans="1:14" x14ac:dyDescent="0.3">
      <c r="A22" s="21">
        <v>21</v>
      </c>
      <c r="B22" s="5" t="s">
        <v>28</v>
      </c>
      <c r="C22" s="4" t="s">
        <v>233</v>
      </c>
      <c r="D22" s="4" t="s">
        <v>164</v>
      </c>
      <c r="E22" s="52" t="s">
        <v>234</v>
      </c>
      <c r="F22" s="58" t="s">
        <v>159</v>
      </c>
      <c r="G22" s="59" t="s">
        <v>161</v>
      </c>
      <c r="H22" s="7">
        <v>77.901977838062948</v>
      </c>
      <c r="I22" s="7">
        <v>1.8245957461134599</v>
      </c>
      <c r="J22" s="7">
        <v>9.1893751587889376</v>
      </c>
      <c r="K22" s="7">
        <v>2.8468410846406971</v>
      </c>
      <c r="L22" s="60" t="s">
        <v>168</v>
      </c>
      <c r="M22" s="60">
        <f t="shared" si="0"/>
        <v>29.276663812998041</v>
      </c>
      <c r="N22" s="81">
        <v>1</v>
      </c>
    </row>
    <row r="23" spans="1:14" x14ac:dyDescent="0.3">
      <c r="A23" s="21">
        <v>22</v>
      </c>
      <c r="B23" s="5" t="s">
        <v>29</v>
      </c>
      <c r="C23" s="4" t="s">
        <v>233</v>
      </c>
      <c r="D23" s="4" t="s">
        <v>163</v>
      </c>
      <c r="E23" s="52" t="s">
        <v>234</v>
      </c>
      <c r="F23" s="58" t="s">
        <v>159</v>
      </c>
      <c r="G23" s="59" t="s">
        <v>161</v>
      </c>
      <c r="H23" s="7">
        <v>81.119192515766528</v>
      </c>
      <c r="I23" s="7">
        <v>1.831716797481705</v>
      </c>
      <c r="J23" s="7">
        <v>8.528306785661341</v>
      </c>
      <c r="K23" s="7">
        <v>2.0347835430147341</v>
      </c>
      <c r="L23" s="7">
        <v>0.19020974058578624</v>
      </c>
      <c r="M23" s="7">
        <f t="shared" si="0"/>
        <v>31.488043244468859</v>
      </c>
      <c r="N23" s="80">
        <v>1</v>
      </c>
    </row>
    <row r="24" spans="1:14" x14ac:dyDescent="0.3">
      <c r="A24" s="21">
        <v>23</v>
      </c>
      <c r="B24" s="5" t="s">
        <v>30</v>
      </c>
      <c r="C24" s="4" t="s">
        <v>233</v>
      </c>
      <c r="D24" s="4" t="s">
        <v>163</v>
      </c>
      <c r="E24" s="52" t="s">
        <v>234</v>
      </c>
      <c r="F24" s="58" t="s">
        <v>159</v>
      </c>
      <c r="G24" s="59" t="s">
        <v>161</v>
      </c>
      <c r="H24" s="7">
        <v>83.562788166187545</v>
      </c>
      <c r="I24" s="7">
        <v>1.774172969346657</v>
      </c>
      <c r="J24" s="7">
        <v>3.6243775820198771</v>
      </c>
      <c r="K24" s="7">
        <v>1.6587498584413876</v>
      </c>
      <c r="L24" s="7">
        <v>0.156971874836492</v>
      </c>
      <c r="M24" s="7">
        <f t="shared" si="0"/>
        <v>33.109831100639965</v>
      </c>
      <c r="N24" s="81">
        <v>1</v>
      </c>
    </row>
    <row r="25" spans="1:14" x14ac:dyDescent="0.3">
      <c r="A25" s="21">
        <v>24</v>
      </c>
      <c r="B25" s="5" t="s">
        <v>31</v>
      </c>
      <c r="C25" s="4" t="s">
        <v>233</v>
      </c>
      <c r="D25" s="4" t="s">
        <v>163</v>
      </c>
      <c r="E25" s="52" t="s">
        <v>234</v>
      </c>
      <c r="F25" s="58" t="s">
        <v>159</v>
      </c>
      <c r="G25" s="59" t="s">
        <v>161</v>
      </c>
      <c r="H25" s="7">
        <v>80.061122478883334</v>
      </c>
      <c r="I25" s="7">
        <v>1.8147494635555588</v>
      </c>
      <c r="J25" s="7">
        <v>5.7620907363786156</v>
      </c>
      <c r="K25" s="7">
        <v>2.3862304655229187</v>
      </c>
      <c r="L25" s="7">
        <v>0.22559139210401491</v>
      </c>
      <c r="M25" s="7">
        <f t="shared" si="0"/>
        <v>30.770599984233893</v>
      </c>
      <c r="N25" s="81">
        <v>1</v>
      </c>
    </row>
    <row r="26" spans="1:14" x14ac:dyDescent="0.3">
      <c r="A26" s="21">
        <v>25</v>
      </c>
      <c r="B26" s="5" t="s">
        <v>32</v>
      </c>
      <c r="C26" s="4" t="s">
        <v>233</v>
      </c>
      <c r="D26" s="4" t="s">
        <v>163</v>
      </c>
      <c r="E26" s="52" t="s">
        <v>234</v>
      </c>
      <c r="F26" s="58" t="s">
        <v>159</v>
      </c>
      <c r="G26" s="59" t="s">
        <v>161</v>
      </c>
      <c r="H26" s="7">
        <v>78.056031197566909</v>
      </c>
      <c r="I26" s="7">
        <v>1.8787672704340106</v>
      </c>
      <c r="J26" s="7">
        <v>14.574116220126189</v>
      </c>
      <c r="K26" s="7">
        <v>1.7758541930962661</v>
      </c>
      <c r="L26" s="7">
        <v>0.21702469370128002</v>
      </c>
      <c r="M26" s="7">
        <f t="shared" si="0"/>
        <v>29.384618757490404</v>
      </c>
      <c r="N26" s="80">
        <v>1</v>
      </c>
    </row>
    <row r="27" spans="1:14" x14ac:dyDescent="0.3">
      <c r="A27" s="21">
        <v>26</v>
      </c>
      <c r="B27" s="5" t="s">
        <v>33</v>
      </c>
      <c r="C27" s="4" t="s">
        <v>233</v>
      </c>
      <c r="D27" s="4" t="s">
        <v>163</v>
      </c>
      <c r="E27" s="52" t="s">
        <v>234</v>
      </c>
      <c r="F27" s="58" t="s">
        <v>159</v>
      </c>
      <c r="G27" s="59" t="s">
        <v>161</v>
      </c>
      <c r="H27" s="7">
        <v>82.585256305442826</v>
      </c>
      <c r="I27" s="7">
        <v>1.8159972599957803</v>
      </c>
      <c r="J27" s="7">
        <v>9.099986698354174</v>
      </c>
      <c r="K27" s="7">
        <v>1.1908969150236697</v>
      </c>
      <c r="L27" s="7">
        <v>0.20703278618850615</v>
      </c>
      <c r="M27" s="7">
        <f t="shared" si="0"/>
        <v>32.466818321199248</v>
      </c>
      <c r="N27" s="81">
        <v>1</v>
      </c>
    </row>
    <row r="28" spans="1:14" x14ac:dyDescent="0.3">
      <c r="A28" s="21">
        <v>27</v>
      </c>
      <c r="B28" s="5" t="s">
        <v>34</v>
      </c>
      <c r="C28" s="4" t="s">
        <v>233</v>
      </c>
      <c r="D28" s="4" t="s">
        <v>163</v>
      </c>
      <c r="E28" s="52" t="s">
        <v>234</v>
      </c>
      <c r="F28" s="58" t="s">
        <v>159</v>
      </c>
      <c r="G28" s="59" t="s">
        <v>161</v>
      </c>
      <c r="H28" s="7">
        <v>80.245216553656221</v>
      </c>
      <c r="I28" s="7">
        <v>1.9263910452969688</v>
      </c>
      <c r="J28" s="7">
        <v>3.7568619281609501</v>
      </c>
      <c r="K28" s="7">
        <v>1.0157215232364891</v>
      </c>
      <c r="L28" s="7">
        <v>0.21145549644245118</v>
      </c>
      <c r="M28" s="7">
        <f t="shared" si="0"/>
        <v>30.89610706012003</v>
      </c>
      <c r="N28" s="81">
        <v>1</v>
      </c>
    </row>
    <row r="29" spans="1:14" x14ac:dyDescent="0.3">
      <c r="A29" s="21">
        <v>28</v>
      </c>
      <c r="B29" s="5" t="s">
        <v>35</v>
      </c>
      <c r="C29" s="4" t="s">
        <v>233</v>
      </c>
      <c r="D29" s="4" t="s">
        <v>163</v>
      </c>
      <c r="E29" s="52" t="s">
        <v>234</v>
      </c>
      <c r="F29" s="58" t="s">
        <v>159</v>
      </c>
      <c r="G29" s="59" t="s">
        <v>161</v>
      </c>
      <c r="H29" s="7">
        <v>77.125103494642431</v>
      </c>
      <c r="I29" s="7">
        <v>1.9396043007181742</v>
      </c>
      <c r="J29" s="7">
        <v>4.4997811826196639</v>
      </c>
      <c r="K29" s="7">
        <v>1.4908110526621257</v>
      </c>
      <c r="L29" s="7">
        <v>0.2364288379533612</v>
      </c>
      <c r="M29" s="7">
        <f t="shared" si="0"/>
        <v>28.728985240827587</v>
      </c>
      <c r="N29" s="80">
        <v>1</v>
      </c>
    </row>
    <row r="30" spans="1:14" x14ac:dyDescent="0.3">
      <c r="A30" s="21">
        <v>29</v>
      </c>
      <c r="B30" s="5" t="s">
        <v>36</v>
      </c>
      <c r="C30" s="4" t="s">
        <v>233</v>
      </c>
      <c r="D30" s="4" t="s">
        <v>163</v>
      </c>
      <c r="E30" s="52" t="s">
        <v>234</v>
      </c>
      <c r="F30" s="58" t="s">
        <v>159</v>
      </c>
      <c r="G30" s="59" t="s">
        <v>161</v>
      </c>
      <c r="H30" s="7">
        <v>82.127372653906662</v>
      </c>
      <c r="I30" s="7">
        <v>1.8500220980945661</v>
      </c>
      <c r="J30" s="7">
        <v>3.5328203695075668</v>
      </c>
      <c r="K30" s="7">
        <v>1.73245519082378</v>
      </c>
      <c r="L30" s="7">
        <v>0.23181292115402458</v>
      </c>
      <c r="M30" s="7">
        <f t="shared" si="0"/>
        <v>32.163003984974701</v>
      </c>
      <c r="N30" s="81">
        <v>1</v>
      </c>
    </row>
    <row r="31" spans="1:14" x14ac:dyDescent="0.3">
      <c r="A31" s="21">
        <v>30</v>
      </c>
      <c r="B31" s="5" t="s">
        <v>37</v>
      </c>
      <c r="C31" s="4" t="s">
        <v>233</v>
      </c>
      <c r="D31" s="4" t="s">
        <v>163</v>
      </c>
      <c r="E31" s="52" t="s">
        <v>234</v>
      </c>
      <c r="F31" s="58" t="s">
        <v>159</v>
      </c>
      <c r="G31" s="59" t="s">
        <v>161</v>
      </c>
      <c r="H31" s="7">
        <v>80.404753816679033</v>
      </c>
      <c r="I31" s="7">
        <v>1.9739084140900369</v>
      </c>
      <c r="J31" s="7">
        <v>6.4373547291842401</v>
      </c>
      <c r="K31" s="7">
        <v>1.0786973947323104</v>
      </c>
      <c r="L31" s="7">
        <v>0.22421991819227874</v>
      </c>
      <c r="M31" s="7">
        <f t="shared" si="0"/>
        <v>31.004639742336416</v>
      </c>
      <c r="N31" s="81">
        <v>1</v>
      </c>
    </row>
    <row r="32" spans="1:14" x14ac:dyDescent="0.3">
      <c r="A32" s="21">
        <v>31</v>
      </c>
      <c r="B32" s="5" t="s">
        <v>38</v>
      </c>
      <c r="C32" s="4" t="s">
        <v>233</v>
      </c>
      <c r="D32" s="4" t="s">
        <v>163</v>
      </c>
      <c r="E32" s="52" t="s">
        <v>234</v>
      </c>
      <c r="F32" s="58" t="s">
        <v>159</v>
      </c>
      <c r="G32" s="59" t="s">
        <v>161</v>
      </c>
      <c r="H32" s="7">
        <v>79.650519997826351</v>
      </c>
      <c r="I32" s="7">
        <v>1.9137964981073796</v>
      </c>
      <c r="J32" s="7">
        <v>3.5802390286971972</v>
      </c>
      <c r="K32" s="7">
        <v>1.28305522763941</v>
      </c>
      <c r="L32" s="7">
        <v>0.48876006892162144</v>
      </c>
      <c r="M32" s="7">
        <f t="shared" si="0"/>
        <v>30.489626811178546</v>
      </c>
      <c r="N32" s="80">
        <v>1</v>
      </c>
    </row>
    <row r="33" spans="1:14" x14ac:dyDescent="0.3">
      <c r="A33" s="21">
        <v>32</v>
      </c>
      <c r="B33" s="5" t="s">
        <v>39</v>
      </c>
      <c r="C33" s="4" t="s">
        <v>233</v>
      </c>
      <c r="D33" s="4" t="s">
        <v>163</v>
      </c>
      <c r="E33" s="52" t="s">
        <v>234</v>
      </c>
      <c r="F33" s="58" t="s">
        <v>159</v>
      </c>
      <c r="G33" s="59" t="s">
        <v>161</v>
      </c>
      <c r="H33" s="7">
        <v>76.693111159890378</v>
      </c>
      <c r="I33" s="7">
        <v>1.9524275286465802</v>
      </c>
      <c r="J33" s="7">
        <v>2.7645645709427642</v>
      </c>
      <c r="K33" s="7">
        <v>0.98526393099878018</v>
      </c>
      <c r="L33" s="7">
        <v>0.30390501485052968</v>
      </c>
      <c r="M33" s="7">
        <f t="shared" si="0"/>
        <v>28.422048892249858</v>
      </c>
      <c r="N33" s="81">
        <v>1</v>
      </c>
    </row>
    <row r="34" spans="1:14" x14ac:dyDescent="0.3">
      <c r="A34" s="21">
        <v>33</v>
      </c>
      <c r="B34" s="5" t="s">
        <v>40</v>
      </c>
      <c r="C34" s="4" t="s">
        <v>233</v>
      </c>
      <c r="D34" s="4" t="s">
        <v>163</v>
      </c>
      <c r="E34" s="52" t="s">
        <v>234</v>
      </c>
      <c r="F34" s="58" t="s">
        <v>159</v>
      </c>
      <c r="G34" s="59" t="s">
        <v>161</v>
      </c>
      <c r="H34" s="7">
        <v>74.709596324907295</v>
      </c>
      <c r="I34" s="7">
        <v>1.9084431918745193</v>
      </c>
      <c r="J34" s="7">
        <v>3.6793360515019375</v>
      </c>
      <c r="K34" s="7">
        <v>1.5505876976814543</v>
      </c>
      <c r="L34" s="7">
        <v>0.42466306219049499</v>
      </c>
      <c r="M34" s="7">
        <f t="shared" si="0"/>
        <v>26.990172378181143</v>
      </c>
      <c r="N34" s="81">
        <v>1</v>
      </c>
    </row>
    <row r="35" spans="1:14" x14ac:dyDescent="0.3">
      <c r="A35" s="21">
        <v>34</v>
      </c>
      <c r="B35" s="5" t="s">
        <v>41</v>
      </c>
      <c r="C35" s="4" t="s">
        <v>233</v>
      </c>
      <c r="D35" s="4" t="s">
        <v>163</v>
      </c>
      <c r="E35" s="52" t="s">
        <v>234</v>
      </c>
      <c r="F35" s="58" t="s">
        <v>159</v>
      </c>
      <c r="G35" s="59" t="s">
        <v>161</v>
      </c>
      <c r="H35" s="7">
        <v>76.664068579181162</v>
      </c>
      <c r="I35" s="7">
        <v>1.8512972792884732</v>
      </c>
      <c r="J35" s="7">
        <v>6.6757321880979985</v>
      </c>
      <c r="K35" s="7">
        <v>2.2102240969344953</v>
      </c>
      <c r="L35" s="7">
        <v>0.37631874149448186</v>
      </c>
      <c r="M35" s="7">
        <f t="shared" si="0"/>
        <v>28.401351768190384</v>
      </c>
      <c r="N35" s="80">
        <v>1</v>
      </c>
    </row>
    <row r="36" spans="1:14" x14ac:dyDescent="0.3">
      <c r="A36" s="21">
        <v>35</v>
      </c>
      <c r="B36" s="5" t="s">
        <v>42</v>
      </c>
      <c r="C36" s="4" t="s">
        <v>233</v>
      </c>
      <c r="D36" s="4" t="s">
        <v>163</v>
      </c>
      <c r="E36" s="52" t="s">
        <v>234</v>
      </c>
      <c r="F36" s="58" t="s">
        <v>159</v>
      </c>
      <c r="G36" s="59" t="s">
        <v>161</v>
      </c>
      <c r="H36" s="7">
        <v>76.175355453409153</v>
      </c>
      <c r="I36" s="7">
        <v>1.9486131282747479</v>
      </c>
      <c r="J36" s="7">
        <v>5.733103487592218</v>
      </c>
      <c r="K36" s="7">
        <v>1.7401866368462999</v>
      </c>
      <c r="L36" s="7">
        <v>0.50287169982886282</v>
      </c>
      <c r="M36" s="7">
        <f t="shared" si="0"/>
        <v>28.051890541495499</v>
      </c>
      <c r="N36" s="81">
        <v>1</v>
      </c>
    </row>
    <row r="37" spans="1:14" x14ac:dyDescent="0.3">
      <c r="A37" s="21">
        <v>36</v>
      </c>
      <c r="B37" s="5" t="s">
        <v>43</v>
      </c>
      <c r="C37" s="4" t="s">
        <v>233</v>
      </c>
      <c r="D37" s="4" t="s">
        <v>163</v>
      </c>
      <c r="E37" s="52" t="s">
        <v>234</v>
      </c>
      <c r="F37" s="58" t="s">
        <v>159</v>
      </c>
      <c r="G37" s="59" t="s">
        <v>161</v>
      </c>
      <c r="H37" s="7">
        <v>77.670879471737024</v>
      </c>
      <c r="I37" s="7">
        <v>1.9840477258863503</v>
      </c>
      <c r="J37" s="7">
        <v>2.9519320820285997</v>
      </c>
      <c r="K37" s="7">
        <v>1.3795736359175235</v>
      </c>
      <c r="L37" s="7">
        <v>0.47379299233475836</v>
      </c>
      <c r="M37" s="7">
        <f t="shared" si="0"/>
        <v>29.114317558828375</v>
      </c>
      <c r="N37" s="81">
        <v>1</v>
      </c>
    </row>
    <row r="38" spans="1:14" x14ac:dyDescent="0.3">
      <c r="A38" s="21">
        <v>37</v>
      </c>
      <c r="B38" s="5" t="s">
        <v>44</v>
      </c>
      <c r="C38" s="4" t="s">
        <v>233</v>
      </c>
      <c r="D38" s="4" t="s">
        <v>163</v>
      </c>
      <c r="E38" s="52" t="s">
        <v>234</v>
      </c>
      <c r="F38" s="58" t="s">
        <v>159</v>
      </c>
      <c r="G38" s="59" t="s">
        <v>161</v>
      </c>
      <c r="H38" s="7">
        <v>77.088915231944583</v>
      </c>
      <c r="I38" s="7">
        <v>2.0300583396470731</v>
      </c>
      <c r="J38" s="7">
        <v>12.176579459773613</v>
      </c>
      <c r="K38" s="7">
        <v>1.8641281680769852</v>
      </c>
      <c r="L38" s="7">
        <v>0.58779945063422534</v>
      </c>
      <c r="M38" s="7">
        <f t="shared" si="0"/>
        <v>28.703339054488652</v>
      </c>
      <c r="N38" s="80">
        <v>1</v>
      </c>
    </row>
    <row r="39" spans="1:14" x14ac:dyDescent="0.3">
      <c r="A39" s="21">
        <v>38</v>
      </c>
      <c r="B39" s="5" t="s">
        <v>45</v>
      </c>
      <c r="C39" s="4" t="s">
        <v>233</v>
      </c>
      <c r="D39" s="4" t="s">
        <v>163</v>
      </c>
      <c r="E39" s="52" t="s">
        <v>234</v>
      </c>
      <c r="F39" s="58" t="s">
        <v>159</v>
      </c>
      <c r="G39" s="59" t="s">
        <v>161</v>
      </c>
      <c r="H39" s="7">
        <v>79.505980246660499</v>
      </c>
      <c r="I39" s="7">
        <v>2.0542635598685521</v>
      </c>
      <c r="J39" s="7">
        <v>3.8872381889659646</v>
      </c>
      <c r="K39" s="7">
        <v>1.6842963177783732</v>
      </c>
      <c r="L39" s="7">
        <v>0.50260373947173087</v>
      </c>
      <c r="M39" s="7">
        <f t="shared" si="0"/>
        <v>30.390374198592614</v>
      </c>
      <c r="N39" s="81">
        <v>1</v>
      </c>
    </row>
    <row r="40" spans="1:14" x14ac:dyDescent="0.3">
      <c r="A40" s="21">
        <v>39</v>
      </c>
      <c r="B40" s="5" t="s">
        <v>46</v>
      </c>
      <c r="C40" s="4" t="s">
        <v>233</v>
      </c>
      <c r="D40" s="4" t="s">
        <v>163</v>
      </c>
      <c r="E40" s="52" t="s">
        <v>234</v>
      </c>
      <c r="F40" s="58" t="s">
        <v>159</v>
      </c>
      <c r="G40" s="59" t="s">
        <v>161</v>
      </c>
      <c r="H40" s="7">
        <v>78.142885006450598</v>
      </c>
      <c r="I40" s="7">
        <v>2.0170041717483338</v>
      </c>
      <c r="J40" s="7">
        <v>3.2457986714145632</v>
      </c>
      <c r="K40" s="7">
        <v>1.0141443465561428</v>
      </c>
      <c r="L40" s="7">
        <v>1.1165086201429453</v>
      </c>
      <c r="M40" s="7">
        <f t="shared" si="0"/>
        <v>29.445388836816839</v>
      </c>
      <c r="N40" s="81">
        <v>1</v>
      </c>
    </row>
    <row r="41" spans="1:14" x14ac:dyDescent="0.3">
      <c r="A41" s="21">
        <v>40</v>
      </c>
      <c r="B41" s="5" t="s">
        <v>47</v>
      </c>
      <c r="C41" s="4" t="s">
        <v>233</v>
      </c>
      <c r="D41" s="4" t="s">
        <v>163</v>
      </c>
      <c r="E41" s="52" t="s">
        <v>234</v>
      </c>
      <c r="F41" s="58" t="s">
        <v>159</v>
      </c>
      <c r="G41" s="59" t="s">
        <v>161</v>
      </c>
      <c r="H41" s="7">
        <v>78.919593673468881</v>
      </c>
      <c r="I41" s="7">
        <v>1.9867438599581073</v>
      </c>
      <c r="J41" s="7">
        <v>6.3782682387090732</v>
      </c>
      <c r="K41" s="7">
        <v>1.3088500118999735</v>
      </c>
      <c r="L41" s="7">
        <v>1.6971243512269307</v>
      </c>
      <c r="M41" s="7">
        <f t="shared" si="0"/>
        <v>29.985854553455695</v>
      </c>
      <c r="N41" s="80">
        <v>1</v>
      </c>
    </row>
    <row r="42" spans="1:14" x14ac:dyDescent="0.3">
      <c r="A42" s="21">
        <v>41</v>
      </c>
      <c r="B42" s="5" t="s">
        <v>48</v>
      </c>
      <c r="C42" s="4" t="s">
        <v>233</v>
      </c>
      <c r="D42" s="4" t="s">
        <v>163</v>
      </c>
      <c r="E42" s="52" t="s">
        <v>234</v>
      </c>
      <c r="F42" s="58" t="s">
        <v>159</v>
      </c>
      <c r="G42" s="59" t="s">
        <v>161</v>
      </c>
      <c r="H42" s="7">
        <v>75.25820688768961</v>
      </c>
      <c r="I42" s="7">
        <v>1.9697713064570668</v>
      </c>
      <c r="J42" s="7">
        <v>3.1612321059559401</v>
      </c>
      <c r="K42" s="7">
        <v>1.3286083530915644</v>
      </c>
      <c r="L42" s="7">
        <v>0.38112916199579777</v>
      </c>
      <c r="M42" s="7">
        <f t="shared" si="0"/>
        <v>27.389976234277299</v>
      </c>
      <c r="N42" s="81">
        <v>1</v>
      </c>
    </row>
    <row r="43" spans="1:14" x14ac:dyDescent="0.3">
      <c r="A43" s="21">
        <v>42</v>
      </c>
      <c r="B43" s="5" t="s">
        <v>49</v>
      </c>
      <c r="C43" s="4" t="s">
        <v>233</v>
      </c>
      <c r="D43" s="4" t="s">
        <v>163</v>
      </c>
      <c r="E43" s="52" t="s">
        <v>234</v>
      </c>
      <c r="F43" s="58" t="s">
        <v>159</v>
      </c>
      <c r="G43" s="59" t="s">
        <v>161</v>
      </c>
      <c r="H43" s="7">
        <v>81.74888806962278</v>
      </c>
      <c r="I43" s="7">
        <v>1.9456874167527549</v>
      </c>
      <c r="J43" s="7">
        <v>3.7269906411101603</v>
      </c>
      <c r="K43" s="7">
        <v>1.2273571800406096</v>
      </c>
      <c r="L43" s="7">
        <v>0.19957515785202387</v>
      </c>
      <c r="M43" s="7">
        <f t="shared" si="0"/>
        <v>31.910590921567302</v>
      </c>
      <c r="N43" s="81">
        <v>1</v>
      </c>
    </row>
    <row r="44" spans="1:14" x14ac:dyDescent="0.3">
      <c r="A44" s="21">
        <v>43</v>
      </c>
      <c r="B44" s="5" t="s">
        <v>50</v>
      </c>
      <c r="C44" s="4" t="s">
        <v>233</v>
      </c>
      <c r="D44" s="4" t="s">
        <v>163</v>
      </c>
      <c r="E44" s="52" t="s">
        <v>234</v>
      </c>
      <c r="F44" s="58" t="s">
        <v>159</v>
      </c>
      <c r="G44" s="59" t="s">
        <v>161</v>
      </c>
      <c r="H44" s="7">
        <v>71.65307634516617</v>
      </c>
      <c r="I44" s="7">
        <v>1.9179036118527724</v>
      </c>
      <c r="J44" s="7">
        <v>5.617037235233858</v>
      </c>
      <c r="K44" s="7">
        <v>1.6018751778994147</v>
      </c>
      <c r="L44" s="7">
        <v>0.26175099066716484</v>
      </c>
      <c r="M44" s="7">
        <f t="shared" si="0"/>
        <v>24.707524309217334</v>
      </c>
      <c r="N44" s="80">
        <v>1</v>
      </c>
    </row>
    <row r="45" spans="1:14" x14ac:dyDescent="0.3">
      <c r="A45" s="21">
        <v>44</v>
      </c>
      <c r="B45" s="5" t="s">
        <v>51</v>
      </c>
      <c r="C45" s="4" t="s">
        <v>233</v>
      </c>
      <c r="D45" s="4" t="s">
        <v>163</v>
      </c>
      <c r="E45" s="52" t="s">
        <v>234</v>
      </c>
      <c r="F45" s="58" t="s">
        <v>159</v>
      </c>
      <c r="G45" s="59" t="s">
        <v>161</v>
      </c>
      <c r="H45" s="7">
        <v>75.556477871148346</v>
      </c>
      <c r="I45" s="7">
        <v>1.9346738394469527</v>
      </c>
      <c r="J45" s="7">
        <v>4.5577172356937066</v>
      </c>
      <c r="K45" s="7">
        <v>1.5994621542863845</v>
      </c>
      <c r="L45" s="7">
        <v>1.1483796979419039</v>
      </c>
      <c r="M45" s="7">
        <f t="shared" si="0"/>
        <v>27.606122057498172</v>
      </c>
      <c r="N45" s="81">
        <v>1</v>
      </c>
    </row>
    <row r="46" spans="1:14" x14ac:dyDescent="0.3">
      <c r="A46" s="21">
        <v>45</v>
      </c>
      <c r="B46" s="5" t="s">
        <v>52</v>
      </c>
      <c r="C46" s="4" t="s">
        <v>233</v>
      </c>
      <c r="D46" s="4" t="s">
        <v>163</v>
      </c>
      <c r="E46" s="52" t="s">
        <v>234</v>
      </c>
      <c r="F46" s="58" t="s">
        <v>159</v>
      </c>
      <c r="G46" s="59" t="s">
        <v>161</v>
      </c>
      <c r="H46" s="7">
        <v>80.315844091981191</v>
      </c>
      <c r="I46" s="7">
        <v>1.8779260119477348</v>
      </c>
      <c r="J46" s="7">
        <v>9.0355113370486801</v>
      </c>
      <c r="K46" s="7">
        <v>1.211712460823192</v>
      </c>
      <c r="L46" s="7">
        <v>0.22787693113661869</v>
      </c>
      <c r="M46" s="7">
        <f t="shared" si="0"/>
        <v>30.944181338617877</v>
      </c>
      <c r="N46" s="81">
        <v>1</v>
      </c>
    </row>
    <row r="47" spans="1:14" x14ac:dyDescent="0.3">
      <c r="A47" s="21">
        <v>46</v>
      </c>
      <c r="B47" s="5" t="s">
        <v>53</v>
      </c>
      <c r="C47" s="4" t="s">
        <v>233</v>
      </c>
      <c r="D47" s="4" t="s">
        <v>163</v>
      </c>
      <c r="E47" s="52" t="s">
        <v>234</v>
      </c>
      <c r="F47" s="58" t="s">
        <v>159</v>
      </c>
      <c r="G47" s="59" t="s">
        <v>161</v>
      </c>
      <c r="H47" s="7">
        <v>77.015006594813102</v>
      </c>
      <c r="I47" s="7">
        <v>1.9683213907229087</v>
      </c>
      <c r="J47" s="7">
        <v>2.3974216583174011</v>
      </c>
      <c r="K47" s="7">
        <v>0.75816158661221023</v>
      </c>
      <c r="L47" s="7">
        <v>0.57351318324211042</v>
      </c>
      <c r="M47" s="7">
        <f t="shared" si="0"/>
        <v>28.65092346892401</v>
      </c>
      <c r="N47" s="80">
        <v>1</v>
      </c>
    </row>
    <row r="48" spans="1:14" x14ac:dyDescent="0.3">
      <c r="A48" s="21">
        <v>47</v>
      </c>
      <c r="B48" s="5" t="s">
        <v>54</v>
      </c>
      <c r="C48" s="4" t="s">
        <v>233</v>
      </c>
      <c r="D48" s="4" t="s">
        <v>163</v>
      </c>
      <c r="E48" s="52" t="s">
        <v>234</v>
      </c>
      <c r="F48" s="58" t="s">
        <v>159</v>
      </c>
      <c r="G48" s="59" t="s">
        <v>161</v>
      </c>
      <c r="H48" s="7">
        <v>74.847322421966879</v>
      </c>
      <c r="I48" s="7">
        <v>1.9279735999180909</v>
      </c>
      <c r="J48" s="7">
        <v>5.2571202995051882</v>
      </c>
      <c r="K48" s="7">
        <v>2.106205571969102</v>
      </c>
      <c r="L48" s="7">
        <v>0.47223941203935887</v>
      </c>
      <c r="M48" s="7">
        <f t="shared" si="0"/>
        <v>27.090816580044816</v>
      </c>
      <c r="N48" s="81">
        <v>1</v>
      </c>
    </row>
    <row r="49" spans="1:14" x14ac:dyDescent="0.3">
      <c r="A49" s="21">
        <v>48</v>
      </c>
      <c r="B49" s="5" t="s">
        <v>55</v>
      </c>
      <c r="C49" s="4" t="s">
        <v>233</v>
      </c>
      <c r="D49" s="4" t="s">
        <v>163</v>
      </c>
      <c r="E49" s="52" t="s">
        <v>234</v>
      </c>
      <c r="F49" s="58" t="s">
        <v>159</v>
      </c>
      <c r="G49" s="59" t="s">
        <v>161</v>
      </c>
      <c r="H49" s="7">
        <v>78.695150550012116</v>
      </c>
      <c r="I49" s="7">
        <v>1.9290941041774834</v>
      </c>
      <c r="J49" s="7">
        <v>3.007386174490509</v>
      </c>
      <c r="K49" s="7">
        <v>1.2684262118705993</v>
      </c>
      <c r="L49" s="7">
        <v>0.24433001179153613</v>
      </c>
      <c r="M49" s="7">
        <f t="shared" si="0"/>
        <v>29.830226221786383</v>
      </c>
      <c r="N49" s="81">
        <v>1</v>
      </c>
    </row>
    <row r="50" spans="1:14" x14ac:dyDescent="0.3">
      <c r="A50" s="21">
        <v>49</v>
      </c>
      <c r="B50" s="5" t="s">
        <v>56</v>
      </c>
      <c r="C50" s="4" t="s">
        <v>233</v>
      </c>
      <c r="D50" s="4" t="s">
        <v>163</v>
      </c>
      <c r="E50" s="52" t="s">
        <v>234</v>
      </c>
      <c r="F50" s="58" t="s">
        <v>159</v>
      </c>
      <c r="G50" s="59" t="s">
        <v>161</v>
      </c>
      <c r="H50" s="7">
        <v>78.145355205944711</v>
      </c>
      <c r="I50" s="7">
        <v>1.9261747138685223</v>
      </c>
      <c r="J50" s="7">
        <v>-0.79101902391421364</v>
      </c>
      <c r="K50" s="7">
        <v>-5.6929535166763315E-2</v>
      </c>
      <c r="L50" s="7">
        <v>-4.0821188610546649E-2</v>
      </c>
      <c r="M50" s="7">
        <f t="shared" si="0"/>
        <v>29.447116203875822</v>
      </c>
      <c r="N50" s="80">
        <v>1</v>
      </c>
    </row>
    <row r="51" spans="1:14" x14ac:dyDescent="0.3">
      <c r="A51" s="21">
        <v>50</v>
      </c>
      <c r="B51" s="5" t="s">
        <v>57</v>
      </c>
      <c r="C51" s="4" t="s">
        <v>233</v>
      </c>
      <c r="D51" s="4" t="s">
        <v>163</v>
      </c>
      <c r="E51" s="52" t="s">
        <v>234</v>
      </c>
      <c r="F51" s="58" t="s">
        <v>159</v>
      </c>
      <c r="G51" s="59" t="s">
        <v>161</v>
      </c>
      <c r="H51" s="7">
        <v>79.968979290753396</v>
      </c>
      <c r="I51" s="7">
        <v>1.8988213901620312</v>
      </c>
      <c r="J51" s="7">
        <v>-0.44094467522259811</v>
      </c>
      <c r="K51" s="7">
        <v>-5.6000912927718388E-2</v>
      </c>
      <c r="L51" s="7">
        <v>-4.3830168215868971E-2</v>
      </c>
      <c r="M51" s="7">
        <f t="shared" si="0"/>
        <v>30.707672480056843</v>
      </c>
      <c r="N51" s="81">
        <v>1</v>
      </c>
    </row>
    <row r="52" spans="1:14" x14ac:dyDescent="0.3">
      <c r="A52" s="21">
        <v>51</v>
      </c>
      <c r="B52" s="5" t="s">
        <v>58</v>
      </c>
      <c r="C52" s="4" t="s">
        <v>233</v>
      </c>
      <c r="D52" s="4" t="s">
        <v>163</v>
      </c>
      <c r="E52" s="52" t="s">
        <v>234</v>
      </c>
      <c r="F52" s="58" t="s">
        <v>159</v>
      </c>
      <c r="G52" s="59" t="s">
        <v>161</v>
      </c>
      <c r="H52" s="7">
        <v>76.809973174348968</v>
      </c>
      <c r="I52" s="7">
        <v>1.9394977422518032</v>
      </c>
      <c r="J52" s="7">
        <v>-0.70502747105321151</v>
      </c>
      <c r="K52" s="7">
        <v>-7.3147739065877182E-2</v>
      </c>
      <c r="L52" s="7">
        <v>-6.1161661275985338E-2</v>
      </c>
      <c r="M52" s="7">
        <f t="shared" si="0"/>
        <v>28.50525117695755</v>
      </c>
      <c r="N52" s="81">
        <v>1</v>
      </c>
    </row>
    <row r="53" spans="1:14" x14ac:dyDescent="0.3">
      <c r="A53" s="21">
        <v>52</v>
      </c>
      <c r="B53" s="5" t="s">
        <v>59</v>
      </c>
      <c r="C53" s="4" t="s">
        <v>233</v>
      </c>
      <c r="D53" s="4" t="s">
        <v>163</v>
      </c>
      <c r="E53" s="52" t="s">
        <v>234</v>
      </c>
      <c r="F53" s="58" t="s">
        <v>159</v>
      </c>
      <c r="G53" s="59" t="s">
        <v>161</v>
      </c>
      <c r="H53" s="7">
        <v>81.646510990384527</v>
      </c>
      <c r="I53" s="7">
        <v>1.8700806158634538</v>
      </c>
      <c r="J53" s="7">
        <v>-0.42024430540881141</v>
      </c>
      <c r="K53" s="7">
        <v>-6.0925576314981848E-2</v>
      </c>
      <c r="L53" s="7">
        <v>-4.0857905876479056E-2</v>
      </c>
      <c r="M53" s="7">
        <f t="shared" si="0"/>
        <v>31.842114371077898</v>
      </c>
      <c r="N53" s="80">
        <v>1</v>
      </c>
    </row>
    <row r="54" spans="1:14" x14ac:dyDescent="0.3">
      <c r="A54" s="21">
        <v>53</v>
      </c>
      <c r="B54" s="5" t="s">
        <v>60</v>
      </c>
      <c r="C54" s="4" t="s">
        <v>233</v>
      </c>
      <c r="D54" s="4" t="s">
        <v>163</v>
      </c>
      <c r="E54" s="52" t="s">
        <v>234</v>
      </c>
      <c r="F54" s="58" t="s">
        <v>159</v>
      </c>
      <c r="G54" s="59" t="s">
        <v>161</v>
      </c>
      <c r="H54" s="7">
        <v>77.717547473982663</v>
      </c>
      <c r="I54" s="7">
        <v>1.9614823048161913</v>
      </c>
      <c r="J54" s="7">
        <v>-0.66122809434830354</v>
      </c>
      <c r="K54" s="7">
        <v>-5.3412430178044611E-2</v>
      </c>
      <c r="L54" s="7">
        <v>-4.6795803703612554E-2</v>
      </c>
      <c r="M54" s="7">
        <f t="shared" si="0"/>
        <v>29.147140648474601</v>
      </c>
      <c r="N54" s="81">
        <v>1</v>
      </c>
    </row>
    <row r="55" spans="1:14" x14ac:dyDescent="0.3">
      <c r="A55" s="21">
        <v>54</v>
      </c>
      <c r="B55" s="5" t="s">
        <v>61</v>
      </c>
      <c r="C55" s="4" t="s">
        <v>233</v>
      </c>
      <c r="D55" s="4" t="s">
        <v>163</v>
      </c>
      <c r="E55" s="52" t="s">
        <v>234</v>
      </c>
      <c r="F55" s="58" t="s">
        <v>159</v>
      </c>
      <c r="G55" s="59" t="s">
        <v>161</v>
      </c>
      <c r="H55" s="7">
        <v>82.292082414806046</v>
      </c>
      <c r="I55" s="7">
        <v>1.8261361299266459</v>
      </c>
      <c r="J55" s="7">
        <v>-0.54115123705031987</v>
      </c>
      <c r="K55" s="7">
        <v>-6.4911552090685665E-2</v>
      </c>
      <c r="L55" s="7">
        <v>-4.1420972516306234E-2</v>
      </c>
      <c r="M55" s="7">
        <f t="shared" si="0"/>
        <v>32.272486605379953</v>
      </c>
      <c r="N55" s="81">
        <v>1</v>
      </c>
    </row>
    <row r="56" spans="1:14" x14ac:dyDescent="0.3">
      <c r="A56" s="21">
        <v>55</v>
      </c>
      <c r="B56" s="5" t="s">
        <v>62</v>
      </c>
      <c r="C56" s="4" t="s">
        <v>233</v>
      </c>
      <c r="D56" s="4" t="s">
        <v>163</v>
      </c>
      <c r="E56" s="52" t="s">
        <v>234</v>
      </c>
      <c r="F56" s="58" t="s">
        <v>159</v>
      </c>
      <c r="G56" s="59" t="s">
        <v>161</v>
      </c>
      <c r="H56" s="7">
        <v>73.918752181678755</v>
      </c>
      <c r="I56" s="7">
        <v>2.0701304670573291</v>
      </c>
      <c r="J56" s="7">
        <v>-0.80384065605975963</v>
      </c>
      <c r="K56" s="7">
        <v>-7.9256426952174108E-2</v>
      </c>
      <c r="L56" s="7">
        <v>-9.1530123450180023E-2</v>
      </c>
      <c r="M56" s="7">
        <f t="shared" si="0"/>
        <v>26.408642202540488</v>
      </c>
      <c r="N56" s="80">
        <v>1</v>
      </c>
    </row>
    <row r="57" spans="1:14" x14ac:dyDescent="0.3">
      <c r="A57" s="21">
        <v>56</v>
      </c>
      <c r="B57" s="5" t="s">
        <v>63</v>
      </c>
      <c r="C57" s="4" t="s">
        <v>233</v>
      </c>
      <c r="D57" s="4" t="s">
        <v>163</v>
      </c>
      <c r="E57" s="52" t="s">
        <v>234</v>
      </c>
      <c r="F57" s="58" t="s">
        <v>159</v>
      </c>
      <c r="G57" s="59" t="s">
        <v>161</v>
      </c>
      <c r="H57" s="7">
        <v>76.642728928632906</v>
      </c>
      <c r="I57" s="7">
        <v>1.8824057397716907</v>
      </c>
      <c r="J57" s="7">
        <v>-0.59420358419669361</v>
      </c>
      <c r="K57" s="7">
        <v>-5.166607935753368E-2</v>
      </c>
      <c r="L57" s="7">
        <v>-4.0335073776713547E-2</v>
      </c>
      <c r="M57" s="7">
        <f t="shared" si="0"/>
        <v>28.386139120749522</v>
      </c>
      <c r="N57" s="81">
        <v>1</v>
      </c>
    </row>
    <row r="58" spans="1:14" x14ac:dyDescent="0.3">
      <c r="A58" s="21">
        <v>57</v>
      </c>
      <c r="B58" s="5" t="s">
        <v>64</v>
      </c>
      <c r="C58" s="4" t="s">
        <v>233</v>
      </c>
      <c r="D58" s="4" t="s">
        <v>163</v>
      </c>
      <c r="E58" s="52" t="s">
        <v>234</v>
      </c>
      <c r="F58" s="58" t="s">
        <v>159</v>
      </c>
      <c r="G58" s="59" t="s">
        <v>161</v>
      </c>
      <c r="H58" s="7">
        <v>70.607859887125016</v>
      </c>
      <c r="I58" s="7">
        <v>1.9063655040864347</v>
      </c>
      <c r="J58" s="7">
        <v>-1.2520734750399152</v>
      </c>
      <c r="K58" s="7">
        <v>-7.4455789509731668E-2</v>
      </c>
      <c r="L58" s="7">
        <v>-7.476068707531644E-2</v>
      </c>
      <c r="M58" s="7">
        <f t="shared" si="0"/>
        <v>23.90453955863947</v>
      </c>
      <c r="N58" s="81">
        <v>1</v>
      </c>
    </row>
    <row r="59" spans="1:14" x14ac:dyDescent="0.3">
      <c r="A59" s="21">
        <v>58</v>
      </c>
      <c r="B59" s="5" t="s">
        <v>65</v>
      </c>
      <c r="C59" s="4" t="s">
        <v>233</v>
      </c>
      <c r="D59" s="4" t="s">
        <v>163</v>
      </c>
      <c r="E59" s="52" t="s">
        <v>234</v>
      </c>
      <c r="F59" s="58" t="s">
        <v>159</v>
      </c>
      <c r="G59" s="59" t="s">
        <v>161</v>
      </c>
      <c r="H59" s="7">
        <v>79.873541579847</v>
      </c>
      <c r="I59" s="7">
        <v>1.933125716040349</v>
      </c>
      <c r="J59" s="7">
        <v>-0.58172503870281167</v>
      </c>
      <c r="K59" s="7">
        <v>-5.3494458713421421E-2</v>
      </c>
      <c r="L59" s="7">
        <v>-4.4582355524996176E-2</v>
      </c>
      <c r="M59" s="7">
        <f t="shared" si="0"/>
        <v>30.642418553245736</v>
      </c>
      <c r="N59" s="80">
        <v>1</v>
      </c>
    </row>
    <row r="60" spans="1:14" x14ac:dyDescent="0.3">
      <c r="A60" s="21">
        <v>59</v>
      </c>
      <c r="B60" s="5" t="s">
        <v>66</v>
      </c>
      <c r="C60" s="4" t="s">
        <v>233</v>
      </c>
      <c r="D60" s="4" t="s">
        <v>163</v>
      </c>
      <c r="E60" s="52" t="s">
        <v>234</v>
      </c>
      <c r="F60" s="58" t="s">
        <v>159</v>
      </c>
      <c r="G60" s="59" t="s">
        <v>161</v>
      </c>
      <c r="H60" s="7">
        <v>77.680737683306802</v>
      </c>
      <c r="I60" s="7">
        <v>1.9230327125809228</v>
      </c>
      <c r="J60" s="7">
        <v>-1.1632065611622771</v>
      </c>
      <c r="K60" s="7">
        <v>-5.772498025846038E-2</v>
      </c>
      <c r="L60" s="7">
        <v>-4.7374825275418218E-2</v>
      </c>
      <c r="M60" s="7">
        <f t="shared" si="0"/>
        <v>29.121252795118387</v>
      </c>
      <c r="N60" s="81">
        <v>1</v>
      </c>
    </row>
    <row r="61" spans="1:14" x14ac:dyDescent="0.3">
      <c r="A61" s="21">
        <v>60</v>
      </c>
      <c r="B61" s="5" t="s">
        <v>67</v>
      </c>
      <c r="C61" s="4" t="s">
        <v>233</v>
      </c>
      <c r="D61" s="4" t="s">
        <v>163</v>
      </c>
      <c r="E61" s="52" t="s">
        <v>234</v>
      </c>
      <c r="F61" s="58" t="s">
        <v>159</v>
      </c>
      <c r="G61" s="59" t="s">
        <v>161</v>
      </c>
      <c r="H61" s="7">
        <v>73.797316106916639</v>
      </c>
      <c r="I61" s="7">
        <v>1.9037744388926301</v>
      </c>
      <c r="J61" s="7">
        <v>-0.49382641329429477</v>
      </c>
      <c r="K61" s="7">
        <v>-7.5103710643863883E-2</v>
      </c>
      <c r="L61" s="7">
        <v>-7.7693359611255272E-2</v>
      </c>
      <c r="M61" s="7">
        <f t="shared" si="0"/>
        <v>26.318796153269204</v>
      </c>
      <c r="N61" s="81">
        <v>1</v>
      </c>
    </row>
    <row r="62" spans="1:14" x14ac:dyDescent="0.3">
      <c r="A62" s="21">
        <v>61</v>
      </c>
      <c r="B62" s="5" t="s">
        <v>68</v>
      </c>
      <c r="C62" s="4" t="s">
        <v>233</v>
      </c>
      <c r="D62" s="4" t="s">
        <v>163</v>
      </c>
      <c r="E62" s="52" t="s">
        <v>234</v>
      </c>
      <c r="F62" s="58" t="s">
        <v>159</v>
      </c>
      <c r="G62" s="59" t="s">
        <v>161</v>
      </c>
      <c r="H62" s="7">
        <v>72.398866997588513</v>
      </c>
      <c r="I62" s="7">
        <v>1.9560221013714238</v>
      </c>
      <c r="J62" s="7">
        <v>-0.48025750828138031</v>
      </c>
      <c r="K62" s="7">
        <v>-6.6447491080932036E-2</v>
      </c>
      <c r="L62" s="7">
        <v>-6.8479593565830457E-2</v>
      </c>
      <c r="M62" s="7">
        <f t="shared" si="0"/>
        <v>25.273347313622509</v>
      </c>
      <c r="N62" s="80">
        <v>1</v>
      </c>
    </row>
    <row r="63" spans="1:14" x14ac:dyDescent="0.3">
      <c r="A63" s="21">
        <v>62</v>
      </c>
      <c r="B63" s="5" t="s">
        <v>69</v>
      </c>
      <c r="C63" s="4" t="s">
        <v>233</v>
      </c>
      <c r="D63" s="4" t="s">
        <v>163</v>
      </c>
      <c r="E63" s="52" t="s">
        <v>234</v>
      </c>
      <c r="F63" s="58" t="s">
        <v>159</v>
      </c>
      <c r="G63" s="59" t="s">
        <v>161</v>
      </c>
      <c r="H63" s="7">
        <v>78.458639321709327</v>
      </c>
      <c r="I63" s="7">
        <v>1.9192379554668062</v>
      </c>
      <c r="J63" s="7">
        <v>-0.7845252700462334</v>
      </c>
      <c r="K63" s="7">
        <v>-5.5688124370481693E-2</v>
      </c>
      <c r="L63" s="7">
        <v>-4.4086516935512708E-2</v>
      </c>
      <c r="M63" s="7">
        <f t="shared" si="0"/>
        <v>29.665748857235887</v>
      </c>
      <c r="N63" s="81">
        <v>1</v>
      </c>
    </row>
    <row r="64" spans="1:14" x14ac:dyDescent="0.3">
      <c r="A64" s="21">
        <v>63</v>
      </c>
      <c r="B64" s="5" t="s">
        <v>70</v>
      </c>
      <c r="C64" s="4" t="s">
        <v>233</v>
      </c>
      <c r="D64" s="4" t="s">
        <v>163</v>
      </c>
      <c r="E64" s="52" t="s">
        <v>234</v>
      </c>
      <c r="F64" s="58" t="s">
        <v>159</v>
      </c>
      <c r="G64" s="59" t="s">
        <v>161</v>
      </c>
      <c r="H64" s="7">
        <v>73.872967589667439</v>
      </c>
      <c r="I64" s="7">
        <v>1.9627307909952691</v>
      </c>
      <c r="J64" s="7">
        <v>-0.78558859125351577</v>
      </c>
      <c r="K64" s="7">
        <v>-7.1842762458175016E-2</v>
      </c>
      <c r="L64" s="7">
        <v>-7.5985130153148575E-2</v>
      </c>
      <c r="M64" s="7">
        <f t="shared" si="0"/>
        <v>26.374785226550912</v>
      </c>
      <c r="N64" s="81">
        <v>1</v>
      </c>
    </row>
    <row r="65" spans="1:14" x14ac:dyDescent="0.3">
      <c r="A65" s="21">
        <v>64</v>
      </c>
      <c r="B65" s="5" t="s">
        <v>71</v>
      </c>
      <c r="C65" s="4" t="s">
        <v>233</v>
      </c>
      <c r="D65" s="4" t="s">
        <v>163</v>
      </c>
      <c r="E65" s="52" t="s">
        <v>234</v>
      </c>
      <c r="F65" s="58" t="s">
        <v>159</v>
      </c>
      <c r="G65" s="59" t="s">
        <v>161</v>
      </c>
      <c r="H65" s="7">
        <v>77.998642261350696</v>
      </c>
      <c r="I65" s="7">
        <v>1.9706651358174549</v>
      </c>
      <c r="J65" s="7">
        <v>3.601807724697105</v>
      </c>
      <c r="K65" s="7">
        <v>1.1370660514955917</v>
      </c>
      <c r="L65" s="7">
        <v>7.1317641208726537E-2</v>
      </c>
      <c r="M65" s="7">
        <f t="shared" si="0"/>
        <v>29.344427617867723</v>
      </c>
      <c r="N65" s="80">
        <v>1</v>
      </c>
    </row>
    <row r="66" spans="1:14" x14ac:dyDescent="0.3">
      <c r="A66" s="21">
        <v>65</v>
      </c>
      <c r="B66" s="5" t="s">
        <v>73</v>
      </c>
      <c r="C66" s="4" t="s">
        <v>233</v>
      </c>
      <c r="D66" s="4" t="s">
        <v>163</v>
      </c>
      <c r="E66" s="52" t="s">
        <v>234</v>
      </c>
      <c r="F66" s="58" t="s">
        <v>159</v>
      </c>
      <c r="G66" s="59" t="s">
        <v>161</v>
      </c>
      <c r="H66" s="7">
        <v>80.493741816370814</v>
      </c>
      <c r="I66" s="7">
        <v>2.0088693950891274</v>
      </c>
      <c r="J66" s="7">
        <v>7.8619434561038659</v>
      </c>
      <c r="K66" s="7">
        <v>1.3934013043283924</v>
      </c>
      <c r="L66" s="60" t="s">
        <v>168</v>
      </c>
      <c r="M66" s="60">
        <f t="shared" si="0"/>
        <v>31.065084468065837</v>
      </c>
      <c r="N66" s="81">
        <v>1</v>
      </c>
    </row>
    <row r="67" spans="1:14" x14ac:dyDescent="0.3">
      <c r="A67" s="21">
        <v>66</v>
      </c>
      <c r="B67" s="5" t="s">
        <v>74</v>
      </c>
      <c r="C67" s="4" t="s">
        <v>233</v>
      </c>
      <c r="D67" s="4" t="s">
        <v>163</v>
      </c>
      <c r="E67" s="52" t="s">
        <v>234</v>
      </c>
      <c r="F67" s="58" t="s">
        <v>159</v>
      </c>
      <c r="G67" s="59" t="s">
        <v>161</v>
      </c>
      <c r="H67" s="7">
        <v>76.434864249921844</v>
      </c>
      <c r="I67" s="7">
        <v>2.063583459865665</v>
      </c>
      <c r="J67" s="7">
        <v>7.9014185040376903</v>
      </c>
      <c r="K67" s="7">
        <v>1.1596781411897756</v>
      </c>
      <c r="L67" s="7">
        <v>8.5907510794327235E-2</v>
      </c>
      <c r="M67" s="7">
        <f t="shared" ref="M67:M130" si="1">LN(H67/45.59)/0.0183</f>
        <v>28.237734218918476</v>
      </c>
      <c r="N67" s="81">
        <v>1</v>
      </c>
    </row>
    <row r="68" spans="1:14" x14ac:dyDescent="0.3">
      <c r="A68" s="21">
        <v>67</v>
      </c>
      <c r="B68" s="5" t="s">
        <v>75</v>
      </c>
      <c r="C68" s="4" t="s">
        <v>233</v>
      </c>
      <c r="D68" s="4" t="s">
        <v>163</v>
      </c>
      <c r="E68" s="52" t="s">
        <v>234</v>
      </c>
      <c r="F68" s="58" t="s">
        <v>159</v>
      </c>
      <c r="G68" s="59" t="s">
        <v>161</v>
      </c>
      <c r="H68" s="7">
        <v>73.477530883865285</v>
      </c>
      <c r="I68" s="7">
        <v>2.013166449039081</v>
      </c>
      <c r="J68" s="7">
        <v>6.1352178912022142</v>
      </c>
      <c r="K68" s="7">
        <v>1.9005863078169474</v>
      </c>
      <c r="L68" s="7">
        <v>8.1937151266312014E-2</v>
      </c>
      <c r="M68" s="7">
        <f t="shared" si="1"/>
        <v>26.081489781237341</v>
      </c>
      <c r="N68" s="80">
        <v>1</v>
      </c>
    </row>
    <row r="69" spans="1:14" x14ac:dyDescent="0.3">
      <c r="A69" s="21">
        <v>68</v>
      </c>
      <c r="B69" s="5" t="s">
        <v>76</v>
      </c>
      <c r="C69" s="4" t="s">
        <v>233</v>
      </c>
      <c r="D69" s="4" t="s">
        <v>163</v>
      </c>
      <c r="E69" s="52" t="s">
        <v>234</v>
      </c>
      <c r="F69" s="58" t="s">
        <v>159</v>
      </c>
      <c r="G69" s="59" t="s">
        <v>161</v>
      </c>
      <c r="H69" s="7">
        <v>74.347026518354056</v>
      </c>
      <c r="I69" s="7">
        <v>1.9441124159755767</v>
      </c>
      <c r="J69" s="7">
        <v>2.2454991612024098</v>
      </c>
      <c r="K69" s="7">
        <v>1.3113026854857621</v>
      </c>
      <c r="L69" s="7">
        <v>5.1807736830539089E-2</v>
      </c>
      <c r="M69" s="7">
        <f t="shared" si="1"/>
        <v>26.724332505621927</v>
      </c>
      <c r="N69" s="81">
        <v>1</v>
      </c>
    </row>
    <row r="70" spans="1:14" x14ac:dyDescent="0.3">
      <c r="A70" s="21">
        <v>69</v>
      </c>
      <c r="B70" s="5" t="s">
        <v>77</v>
      </c>
      <c r="C70" s="4" t="s">
        <v>233</v>
      </c>
      <c r="D70" s="4" t="s">
        <v>163</v>
      </c>
      <c r="E70" s="52" t="s">
        <v>234</v>
      </c>
      <c r="F70" s="58" t="s">
        <v>159</v>
      </c>
      <c r="G70" s="59" t="s">
        <v>161</v>
      </c>
      <c r="H70" s="7">
        <v>82.288131643916955</v>
      </c>
      <c r="I70" s="7">
        <v>1.969419029475566</v>
      </c>
      <c r="J70" s="7">
        <v>14.284880370768239</v>
      </c>
      <c r="K70" s="7">
        <v>1.4715795026724792</v>
      </c>
      <c r="L70" s="7">
        <v>7.4108795343079487E-2</v>
      </c>
      <c r="M70" s="7">
        <f t="shared" si="1"/>
        <v>32.269863092937733</v>
      </c>
      <c r="N70" s="81">
        <v>1</v>
      </c>
    </row>
    <row r="71" spans="1:14" x14ac:dyDescent="0.3">
      <c r="A71" s="21">
        <v>70</v>
      </c>
      <c r="B71" s="5" t="s">
        <v>78</v>
      </c>
      <c r="C71" s="4" t="s">
        <v>233</v>
      </c>
      <c r="D71" s="4" t="s">
        <v>163</v>
      </c>
      <c r="E71" s="52" t="s">
        <v>234</v>
      </c>
      <c r="F71" s="58" t="s">
        <v>159</v>
      </c>
      <c r="G71" s="59" t="s">
        <v>161</v>
      </c>
      <c r="H71" s="7">
        <v>75.39544590948897</v>
      </c>
      <c r="I71" s="7">
        <v>1.9517206171478061</v>
      </c>
      <c r="J71" s="7">
        <v>3.9340699759422768</v>
      </c>
      <c r="K71" s="7">
        <v>2.3561527898200314</v>
      </c>
      <c r="L71" s="7">
        <v>0.12156821947818855</v>
      </c>
      <c r="M71" s="7">
        <f t="shared" si="1"/>
        <v>27.489534420003654</v>
      </c>
      <c r="N71" s="80">
        <v>1</v>
      </c>
    </row>
    <row r="72" spans="1:14" x14ac:dyDescent="0.3">
      <c r="A72" s="21">
        <v>71</v>
      </c>
      <c r="B72" s="5" t="s">
        <v>79</v>
      </c>
      <c r="C72" s="4" t="s">
        <v>233</v>
      </c>
      <c r="D72" s="4" t="s">
        <v>163</v>
      </c>
      <c r="E72" s="52" t="s">
        <v>234</v>
      </c>
      <c r="F72" s="58" t="s">
        <v>159</v>
      </c>
      <c r="G72" s="59" t="s">
        <v>161</v>
      </c>
      <c r="H72" s="7">
        <v>71.934326927117553</v>
      </c>
      <c r="I72" s="7">
        <v>1.9251712316046854</v>
      </c>
      <c r="J72" s="7">
        <v>3.7530661227860573</v>
      </c>
      <c r="K72" s="7">
        <v>2.0986631089894385</v>
      </c>
      <c r="L72" s="7">
        <v>8.1956472510181011E-2</v>
      </c>
      <c r="M72" s="7">
        <f t="shared" si="1"/>
        <v>24.921594674228945</v>
      </c>
      <c r="N72" s="81">
        <v>1</v>
      </c>
    </row>
    <row r="73" spans="1:14" x14ac:dyDescent="0.3">
      <c r="A73" s="21">
        <v>72</v>
      </c>
      <c r="B73" s="5" t="s">
        <v>80</v>
      </c>
      <c r="C73" s="4" t="s">
        <v>233</v>
      </c>
      <c r="D73" s="4" t="s">
        <v>163</v>
      </c>
      <c r="E73" s="52" t="s">
        <v>234</v>
      </c>
      <c r="F73" s="58" t="s">
        <v>159</v>
      </c>
      <c r="G73" s="59" t="s">
        <v>161</v>
      </c>
      <c r="H73" s="7">
        <v>78.579855651076642</v>
      </c>
      <c r="I73" s="7">
        <v>2.0205628970371681</v>
      </c>
      <c r="J73" s="7">
        <v>15.612500139399529</v>
      </c>
      <c r="K73" s="7">
        <v>1.4566165909842024</v>
      </c>
      <c r="L73" s="7">
        <v>6.569639646876009E-2</v>
      </c>
      <c r="M73" s="7">
        <f t="shared" si="1"/>
        <v>29.75010835713428</v>
      </c>
      <c r="N73" s="81">
        <v>1</v>
      </c>
    </row>
    <row r="74" spans="1:14" x14ac:dyDescent="0.3">
      <c r="A74" s="21">
        <v>73</v>
      </c>
      <c r="B74" s="5" t="s">
        <v>81</v>
      </c>
      <c r="C74" s="4" t="s">
        <v>233</v>
      </c>
      <c r="D74" s="4" t="s">
        <v>163</v>
      </c>
      <c r="E74" s="52" t="s">
        <v>234</v>
      </c>
      <c r="F74" s="58" t="s">
        <v>159</v>
      </c>
      <c r="G74" s="59" t="s">
        <v>161</v>
      </c>
      <c r="H74" s="7">
        <v>75.157673233508277</v>
      </c>
      <c r="I74" s="7">
        <v>1.9206297190442796</v>
      </c>
      <c r="J74" s="7">
        <v>3.9475501589987414</v>
      </c>
      <c r="K74" s="7">
        <v>1.6014505243443375</v>
      </c>
      <c r="L74" s="7">
        <v>0.11530548618230228</v>
      </c>
      <c r="M74" s="7">
        <f t="shared" si="1"/>
        <v>27.31693018197743</v>
      </c>
      <c r="N74" s="80">
        <v>1</v>
      </c>
    </row>
    <row r="75" spans="1:14" x14ac:dyDescent="0.3">
      <c r="A75" s="21">
        <v>74</v>
      </c>
      <c r="B75" s="5" t="s">
        <v>82</v>
      </c>
      <c r="C75" s="4" t="s">
        <v>233</v>
      </c>
      <c r="D75" s="4" t="s">
        <v>163</v>
      </c>
      <c r="E75" s="52" t="s">
        <v>234</v>
      </c>
      <c r="F75" s="58" t="s">
        <v>159</v>
      </c>
      <c r="G75" s="59" t="s">
        <v>161</v>
      </c>
      <c r="H75" s="7">
        <v>75.446029946399477</v>
      </c>
      <c r="I75" s="7">
        <v>1.9193865643219961</v>
      </c>
      <c r="J75" s="7">
        <v>12.438160884817028</v>
      </c>
      <c r="K75" s="7">
        <v>1.8031947249786349</v>
      </c>
      <c r="L75" s="7">
        <v>6.4311476882453145E-2</v>
      </c>
      <c r="M75" s="7">
        <f t="shared" si="1"/>
        <v>27.526184222193194</v>
      </c>
      <c r="N75" s="81">
        <v>1</v>
      </c>
    </row>
    <row r="76" spans="1:14" x14ac:dyDescent="0.3">
      <c r="A76" s="21">
        <v>75</v>
      </c>
      <c r="B76" s="5" t="s">
        <v>83</v>
      </c>
      <c r="C76" s="4" t="s">
        <v>233</v>
      </c>
      <c r="D76" s="4" t="s">
        <v>163</v>
      </c>
      <c r="E76" s="52" t="s">
        <v>234</v>
      </c>
      <c r="F76" s="58" t="s">
        <v>159</v>
      </c>
      <c r="G76" s="59" t="s">
        <v>161</v>
      </c>
      <c r="H76" s="7">
        <v>76.865992524899255</v>
      </c>
      <c r="I76" s="7">
        <v>1.9671369985409022</v>
      </c>
      <c r="J76" s="7">
        <v>13.661783414091836</v>
      </c>
      <c r="K76" s="7">
        <v>1.2618270870433546</v>
      </c>
      <c r="L76" s="7">
        <v>0.10169320106167999</v>
      </c>
      <c r="M76" s="7">
        <f t="shared" si="1"/>
        <v>28.545090416859498</v>
      </c>
      <c r="N76" s="81">
        <v>1</v>
      </c>
    </row>
    <row r="77" spans="1:14" x14ac:dyDescent="0.3">
      <c r="A77" s="21">
        <v>76</v>
      </c>
      <c r="B77" s="5" t="s">
        <v>84</v>
      </c>
      <c r="C77" s="4" t="s">
        <v>233</v>
      </c>
      <c r="D77" s="4" t="s">
        <v>163</v>
      </c>
      <c r="E77" s="52" t="s">
        <v>234</v>
      </c>
      <c r="F77" s="58" t="s">
        <v>159</v>
      </c>
      <c r="G77" s="59" t="s">
        <v>161</v>
      </c>
      <c r="H77" s="7">
        <v>73.950021856323957</v>
      </c>
      <c r="I77" s="7">
        <v>2.0536154643957851</v>
      </c>
      <c r="J77" s="7">
        <v>2.5683729058663429</v>
      </c>
      <c r="K77" s="7">
        <v>1.6866284233885758</v>
      </c>
      <c r="L77" s="7">
        <v>8.2157221979662312E-2</v>
      </c>
      <c r="M77" s="7">
        <f t="shared" si="1"/>
        <v>26.431753578516055</v>
      </c>
      <c r="N77" s="80">
        <v>1</v>
      </c>
    </row>
    <row r="78" spans="1:14" x14ac:dyDescent="0.3">
      <c r="A78" s="21">
        <v>77</v>
      </c>
      <c r="B78" s="5" t="s">
        <v>85</v>
      </c>
      <c r="C78" s="4" t="s">
        <v>233</v>
      </c>
      <c r="D78" s="4" t="s">
        <v>163</v>
      </c>
      <c r="E78" s="52" t="s">
        <v>234</v>
      </c>
      <c r="F78" s="58" t="s">
        <v>159</v>
      </c>
      <c r="G78" s="59" t="s">
        <v>161</v>
      </c>
      <c r="H78" s="7">
        <v>76.609990840888813</v>
      </c>
      <c r="I78" s="7">
        <v>2.0709556695288622</v>
      </c>
      <c r="J78" s="7">
        <v>7.249826532310002</v>
      </c>
      <c r="K78" s="7">
        <v>1.5549992585128718</v>
      </c>
      <c r="L78" s="7">
        <v>0.10409214365115904</v>
      </c>
      <c r="M78" s="7">
        <f t="shared" si="1"/>
        <v>28.362792499909173</v>
      </c>
      <c r="N78" s="81">
        <v>1</v>
      </c>
    </row>
    <row r="79" spans="1:14" x14ac:dyDescent="0.3">
      <c r="A79" s="21">
        <v>78</v>
      </c>
      <c r="B79" s="5" t="s">
        <v>86</v>
      </c>
      <c r="C79" s="4" t="s">
        <v>233</v>
      </c>
      <c r="D79" s="4" t="s">
        <v>163</v>
      </c>
      <c r="E79" s="52" t="s">
        <v>234</v>
      </c>
      <c r="F79" s="58" t="s">
        <v>159</v>
      </c>
      <c r="G79" s="59" t="s">
        <v>161</v>
      </c>
      <c r="H79" s="7">
        <v>76.502747171228478</v>
      </c>
      <c r="I79" s="7">
        <v>1.9394100809068369</v>
      </c>
      <c r="J79" s="7">
        <v>5.6382356423037683</v>
      </c>
      <c r="K79" s="7">
        <v>0.99013560829963965</v>
      </c>
      <c r="L79" s="7">
        <v>7.099428056486487E-2</v>
      </c>
      <c r="M79" s="7">
        <f t="shared" si="1"/>
        <v>28.286243535375831</v>
      </c>
      <c r="N79" s="81">
        <v>1</v>
      </c>
    </row>
    <row r="80" spans="1:14" x14ac:dyDescent="0.3">
      <c r="A80" s="21">
        <v>79</v>
      </c>
      <c r="B80" s="5" t="s">
        <v>87</v>
      </c>
      <c r="C80" s="4" t="s">
        <v>233</v>
      </c>
      <c r="D80" s="4" t="s">
        <v>163</v>
      </c>
      <c r="E80" s="52" t="s">
        <v>234</v>
      </c>
      <c r="F80" s="58" t="s">
        <v>159</v>
      </c>
      <c r="G80" s="59" t="s">
        <v>161</v>
      </c>
      <c r="H80" s="7">
        <v>78.33342001105396</v>
      </c>
      <c r="I80" s="7">
        <v>1.9361422990170716</v>
      </c>
      <c r="J80" s="7">
        <v>8.1584027825988059</v>
      </c>
      <c r="K80" s="7">
        <v>1.1806365495826736</v>
      </c>
      <c r="L80" s="7">
        <v>7.1988223952297634E-2</v>
      </c>
      <c r="M80" s="7">
        <f t="shared" si="1"/>
        <v>29.578466545037159</v>
      </c>
      <c r="N80" s="80">
        <v>1</v>
      </c>
    </row>
    <row r="81" spans="1:14" x14ac:dyDescent="0.3">
      <c r="A81" s="21">
        <v>80</v>
      </c>
      <c r="B81" s="5" t="s">
        <v>88</v>
      </c>
      <c r="C81" s="4" t="s">
        <v>233</v>
      </c>
      <c r="D81" s="4" t="s">
        <v>163</v>
      </c>
      <c r="E81" s="52" t="s">
        <v>234</v>
      </c>
      <c r="F81" s="58" t="s">
        <v>159</v>
      </c>
      <c r="G81" s="59" t="s">
        <v>161</v>
      </c>
      <c r="H81" s="7">
        <v>78.138737219063358</v>
      </c>
      <c r="I81" s="7">
        <v>1.9876092644563703</v>
      </c>
      <c r="J81" s="7">
        <v>6.2136912843964387</v>
      </c>
      <c r="K81" s="7">
        <v>1.4778224760781136</v>
      </c>
      <c r="L81" s="7">
        <v>7.0810152005081367E-2</v>
      </c>
      <c r="M81" s="7">
        <f t="shared" si="1"/>
        <v>29.442488239225021</v>
      </c>
      <c r="N81" s="81">
        <v>1</v>
      </c>
    </row>
    <row r="82" spans="1:14" x14ac:dyDescent="0.3">
      <c r="A82" s="21">
        <v>81</v>
      </c>
      <c r="B82" s="5" t="s">
        <v>89</v>
      </c>
      <c r="C82" s="4" t="s">
        <v>233</v>
      </c>
      <c r="D82" s="4" t="s">
        <v>163</v>
      </c>
      <c r="E82" s="52" t="s">
        <v>234</v>
      </c>
      <c r="F82" s="58" t="s">
        <v>159</v>
      </c>
      <c r="G82" s="59" t="s">
        <v>161</v>
      </c>
      <c r="H82" s="7">
        <v>78.551911638260577</v>
      </c>
      <c r="I82" s="7">
        <v>2.0388909347632076</v>
      </c>
      <c r="J82" s="7">
        <v>3.9604018407944026</v>
      </c>
      <c r="K82" s="7">
        <v>1.0793638007737143</v>
      </c>
      <c r="L82" s="7">
        <v>5.3681562843107419E-2</v>
      </c>
      <c r="M82" s="7">
        <f t="shared" si="1"/>
        <v>29.730672500486193</v>
      </c>
      <c r="N82" s="81">
        <v>1</v>
      </c>
    </row>
    <row r="83" spans="1:14" x14ac:dyDescent="0.3">
      <c r="A83" s="21">
        <v>82</v>
      </c>
      <c r="B83" s="5" t="s">
        <v>90</v>
      </c>
      <c r="C83" s="4" t="s">
        <v>233</v>
      </c>
      <c r="D83" s="4" t="s">
        <v>163</v>
      </c>
      <c r="E83" s="52" t="s">
        <v>234</v>
      </c>
      <c r="F83" s="58" t="s">
        <v>159</v>
      </c>
      <c r="G83" s="59" t="s">
        <v>161</v>
      </c>
      <c r="H83" s="7">
        <v>74.490008492584565</v>
      </c>
      <c r="I83" s="7">
        <v>1.9763120994042964</v>
      </c>
      <c r="J83" s="7">
        <v>4.6702722590993444</v>
      </c>
      <c r="K83" s="7">
        <v>1.4373191201735724</v>
      </c>
      <c r="L83" s="7">
        <v>7.8554165404579962E-2</v>
      </c>
      <c r="M83" s="7">
        <f t="shared" si="1"/>
        <v>26.829322840030343</v>
      </c>
      <c r="N83" s="80">
        <v>1</v>
      </c>
    </row>
    <row r="84" spans="1:14" x14ac:dyDescent="0.3">
      <c r="A84" s="21">
        <v>83</v>
      </c>
      <c r="B84" s="5" t="s">
        <v>91</v>
      </c>
      <c r="C84" s="4" t="s">
        <v>233</v>
      </c>
      <c r="D84" s="4" t="s">
        <v>163</v>
      </c>
      <c r="E84" s="52" t="s">
        <v>234</v>
      </c>
      <c r="F84" s="58" t="s">
        <v>159</v>
      </c>
      <c r="G84" s="59" t="s">
        <v>161</v>
      </c>
      <c r="H84" s="7">
        <v>73.246440769732786</v>
      </c>
      <c r="I84" s="7">
        <v>1.9776034795018858</v>
      </c>
      <c r="J84" s="7">
        <v>6.2172125535828915</v>
      </c>
      <c r="K84" s="7">
        <v>1.3661551007229389</v>
      </c>
      <c r="L84" s="7">
        <v>7.3062719790874558E-2</v>
      </c>
      <c r="M84" s="7">
        <f t="shared" si="1"/>
        <v>25.909358596556793</v>
      </c>
      <c r="N84" s="81">
        <v>1</v>
      </c>
    </row>
    <row r="85" spans="1:14" x14ac:dyDescent="0.3">
      <c r="A85" s="21">
        <v>84</v>
      </c>
      <c r="B85" s="5" t="s">
        <v>92</v>
      </c>
      <c r="C85" s="4" t="s">
        <v>233</v>
      </c>
      <c r="D85" s="4" t="s">
        <v>163</v>
      </c>
      <c r="E85" s="52" t="s">
        <v>234</v>
      </c>
      <c r="F85" s="58" t="s">
        <v>159</v>
      </c>
      <c r="G85" s="59" t="s">
        <v>161</v>
      </c>
      <c r="H85" s="7">
        <v>78.519911667596972</v>
      </c>
      <c r="I85" s="7">
        <v>1.9336874639964026</v>
      </c>
      <c r="J85" s="7">
        <v>2.3486836042677597</v>
      </c>
      <c r="K85" s="7">
        <v>1.0543223029636584</v>
      </c>
      <c r="L85" s="7">
        <v>8.1170638334952167E-2</v>
      </c>
      <c r="M85" s="7">
        <f t="shared" si="1"/>
        <v>29.708407115592976</v>
      </c>
      <c r="N85" s="81">
        <v>1</v>
      </c>
    </row>
    <row r="86" spans="1:14" x14ac:dyDescent="0.3">
      <c r="A86" s="21">
        <v>85</v>
      </c>
      <c r="B86" s="5" t="s">
        <v>93</v>
      </c>
      <c r="C86" s="4" t="s">
        <v>233</v>
      </c>
      <c r="D86" s="4" t="s">
        <v>163</v>
      </c>
      <c r="E86" s="52" t="s">
        <v>234</v>
      </c>
      <c r="F86" s="58" t="s">
        <v>159</v>
      </c>
      <c r="G86" s="59" t="s">
        <v>161</v>
      </c>
      <c r="H86" s="7">
        <v>74.593787143526697</v>
      </c>
      <c r="I86" s="7">
        <v>1.8903580394327197</v>
      </c>
      <c r="J86" s="7">
        <v>4.1480630620045824</v>
      </c>
      <c r="K86" s="7">
        <v>1.6458705463579697</v>
      </c>
      <c r="L86" s="7">
        <v>4.8521116596848213E-2</v>
      </c>
      <c r="M86" s="7">
        <f t="shared" si="1"/>
        <v>26.90540039660382</v>
      </c>
      <c r="N86" s="80">
        <v>1</v>
      </c>
    </row>
    <row r="87" spans="1:14" x14ac:dyDescent="0.3">
      <c r="A87" s="21">
        <v>86</v>
      </c>
      <c r="B87" s="5" t="s">
        <v>94</v>
      </c>
      <c r="C87" s="4" t="s">
        <v>233</v>
      </c>
      <c r="D87" s="4" t="s">
        <v>163</v>
      </c>
      <c r="E87" s="52" t="s">
        <v>234</v>
      </c>
      <c r="F87" s="58" t="s">
        <v>159</v>
      </c>
      <c r="G87" s="59" t="s">
        <v>161</v>
      </c>
      <c r="H87" s="7">
        <v>76.34775279114902</v>
      </c>
      <c r="I87" s="7">
        <v>1.9157513884594293</v>
      </c>
      <c r="J87" s="7">
        <v>2.6018246693532978</v>
      </c>
      <c r="K87" s="7">
        <v>0.92291257376645996</v>
      </c>
      <c r="L87" s="7">
        <v>7.5025299186641192E-2</v>
      </c>
      <c r="M87" s="7">
        <f t="shared" si="1"/>
        <v>28.175420984441956</v>
      </c>
      <c r="N87" s="81">
        <v>1</v>
      </c>
    </row>
    <row r="88" spans="1:14" x14ac:dyDescent="0.3">
      <c r="A88" s="21">
        <v>87</v>
      </c>
      <c r="B88" s="5" t="s">
        <v>95</v>
      </c>
      <c r="C88" s="4" t="s">
        <v>233</v>
      </c>
      <c r="D88" s="4" t="s">
        <v>163</v>
      </c>
      <c r="E88" s="52" t="s">
        <v>234</v>
      </c>
      <c r="F88" s="58" t="s">
        <v>159</v>
      </c>
      <c r="G88" s="59" t="s">
        <v>161</v>
      </c>
      <c r="H88" s="7">
        <v>76.849802002847241</v>
      </c>
      <c r="I88" s="7">
        <v>1.9307112359425069</v>
      </c>
      <c r="J88" s="7">
        <v>6.3974172110914838</v>
      </c>
      <c r="K88" s="7">
        <v>1.433157735071813</v>
      </c>
      <c r="L88" s="7">
        <v>9.5043528705667762E-2</v>
      </c>
      <c r="M88" s="7">
        <f t="shared" si="1"/>
        <v>28.533579199199995</v>
      </c>
      <c r="N88" s="81">
        <v>1</v>
      </c>
    </row>
    <row r="89" spans="1:14" x14ac:dyDescent="0.3">
      <c r="A89" s="21">
        <v>88</v>
      </c>
      <c r="B89" s="5" t="s">
        <v>96</v>
      </c>
      <c r="C89" s="4" t="s">
        <v>233</v>
      </c>
      <c r="D89" s="4" t="s">
        <v>163</v>
      </c>
      <c r="E89" s="52" t="s">
        <v>234</v>
      </c>
      <c r="F89" s="58" t="s">
        <v>159</v>
      </c>
      <c r="G89" s="59" t="s">
        <v>161</v>
      </c>
      <c r="H89" s="7">
        <v>74.988646299991842</v>
      </c>
      <c r="I89" s="7">
        <v>1.969143497341491</v>
      </c>
      <c r="J89" s="7">
        <v>2.8356256329940144</v>
      </c>
      <c r="K89" s="7">
        <v>1.3705500802106803</v>
      </c>
      <c r="L89" s="7">
        <v>6.242936698842131E-2</v>
      </c>
      <c r="M89" s="7">
        <f t="shared" si="1"/>
        <v>27.193897551074993</v>
      </c>
      <c r="N89" s="80">
        <v>1</v>
      </c>
    </row>
    <row r="90" spans="1:14" x14ac:dyDescent="0.3">
      <c r="A90" s="21">
        <v>89</v>
      </c>
      <c r="B90" s="5" t="s">
        <v>97</v>
      </c>
      <c r="C90" s="4" t="s">
        <v>233</v>
      </c>
      <c r="D90" s="4" t="s">
        <v>163</v>
      </c>
      <c r="E90" s="52" t="s">
        <v>234</v>
      </c>
      <c r="F90" s="58" t="s">
        <v>159</v>
      </c>
      <c r="G90" s="59" t="s">
        <v>161</v>
      </c>
      <c r="H90" s="7">
        <v>76.169650417752024</v>
      </c>
      <c r="I90" s="7">
        <v>1.9404040059268661</v>
      </c>
      <c r="J90" s="7">
        <v>5.5882261958891366</v>
      </c>
      <c r="K90" s="7">
        <v>1.2760238280175078</v>
      </c>
      <c r="L90" s="7">
        <v>8.8367228272229634E-2</v>
      </c>
      <c r="M90" s="7">
        <f t="shared" si="1"/>
        <v>28.047797849638354</v>
      </c>
      <c r="N90" s="81">
        <v>1</v>
      </c>
    </row>
    <row r="91" spans="1:14" x14ac:dyDescent="0.3">
      <c r="A91" s="21">
        <v>90</v>
      </c>
      <c r="B91" s="5" t="s">
        <v>98</v>
      </c>
      <c r="C91" s="4" t="s">
        <v>233</v>
      </c>
      <c r="D91" s="4" t="s">
        <v>163</v>
      </c>
      <c r="E91" s="52" t="s">
        <v>234</v>
      </c>
      <c r="F91" s="58" t="s">
        <v>159</v>
      </c>
      <c r="G91" s="59" t="s">
        <v>161</v>
      </c>
      <c r="H91" s="7">
        <v>78.054425757432227</v>
      </c>
      <c r="I91" s="7">
        <v>1.9493858421655319</v>
      </c>
      <c r="J91" s="7">
        <v>3.4790187172588274</v>
      </c>
      <c r="K91" s="7">
        <v>0.99687583013227887</v>
      </c>
      <c r="L91" s="7">
        <v>5.9591699972461706E-2</v>
      </c>
      <c r="M91" s="7">
        <f t="shared" si="1"/>
        <v>29.383494822927371</v>
      </c>
      <c r="N91" s="81">
        <v>1</v>
      </c>
    </row>
    <row r="92" spans="1:14" x14ac:dyDescent="0.3">
      <c r="A92" s="21">
        <v>91</v>
      </c>
      <c r="B92" s="5" t="s">
        <v>99</v>
      </c>
      <c r="C92" s="4" t="s">
        <v>233</v>
      </c>
      <c r="D92" s="4" t="s">
        <v>163</v>
      </c>
      <c r="E92" s="52" t="s">
        <v>234</v>
      </c>
      <c r="F92" s="58" t="s">
        <v>159</v>
      </c>
      <c r="G92" s="59" t="s">
        <v>161</v>
      </c>
      <c r="H92" s="7">
        <v>76.730399411165337</v>
      </c>
      <c r="I92" s="7">
        <v>1.8948801321010023</v>
      </c>
      <c r="J92" s="7">
        <v>3.5563607417983287</v>
      </c>
      <c r="K92" s="7">
        <v>1.6021420063545113</v>
      </c>
      <c r="L92" s="7">
        <v>6.9865549264391771E-2</v>
      </c>
      <c r="M92" s="7">
        <f t="shared" si="1"/>
        <v>28.448610784776285</v>
      </c>
      <c r="N92" s="80">
        <v>1</v>
      </c>
    </row>
    <row r="93" spans="1:14" x14ac:dyDescent="0.3">
      <c r="A93" s="21">
        <v>92</v>
      </c>
      <c r="B93" s="5" t="s">
        <v>100</v>
      </c>
      <c r="C93" s="4" t="s">
        <v>233</v>
      </c>
      <c r="D93" s="4" t="s">
        <v>163</v>
      </c>
      <c r="E93" s="52" t="s">
        <v>234</v>
      </c>
      <c r="F93" s="58" t="s">
        <v>159</v>
      </c>
      <c r="G93" s="59" t="s">
        <v>161</v>
      </c>
      <c r="H93" s="7">
        <v>76.843973391143805</v>
      </c>
      <c r="I93" s="7">
        <v>1.9388494491660695</v>
      </c>
      <c r="J93" s="7">
        <v>3.3005816943412305</v>
      </c>
      <c r="K93" s="7">
        <v>1.3996365353189311</v>
      </c>
      <c r="L93" s="7">
        <v>3.798800426780901E-2</v>
      </c>
      <c r="M93" s="7">
        <f t="shared" si="1"/>
        <v>28.529434550256227</v>
      </c>
      <c r="N93" s="81">
        <v>1</v>
      </c>
    </row>
    <row r="94" spans="1:14" x14ac:dyDescent="0.3">
      <c r="A94" s="21">
        <v>93</v>
      </c>
      <c r="B94" s="5" t="s">
        <v>101</v>
      </c>
      <c r="C94" s="4" t="s">
        <v>233</v>
      </c>
      <c r="D94" s="4" t="s">
        <v>163</v>
      </c>
      <c r="E94" s="52" t="s">
        <v>234</v>
      </c>
      <c r="F94" s="58" t="s">
        <v>159</v>
      </c>
      <c r="G94" s="59" t="s">
        <v>161</v>
      </c>
      <c r="H94" s="7">
        <v>77.358806668691841</v>
      </c>
      <c r="I94" s="7">
        <v>1.9613093308235494</v>
      </c>
      <c r="J94" s="7">
        <v>3.3406597702850389</v>
      </c>
      <c r="K94" s="7">
        <v>1.3381695980153672</v>
      </c>
      <c r="L94" s="7">
        <v>7.4746046561029011E-2</v>
      </c>
      <c r="M94" s="7">
        <f t="shared" si="1"/>
        <v>28.894318639979211</v>
      </c>
      <c r="N94" s="81">
        <v>1</v>
      </c>
    </row>
    <row r="95" spans="1:14" x14ac:dyDescent="0.3">
      <c r="A95" s="21">
        <v>94</v>
      </c>
      <c r="B95" s="5" t="s">
        <v>102</v>
      </c>
      <c r="C95" s="4" t="s">
        <v>233</v>
      </c>
      <c r="D95" s="4" t="s">
        <v>163</v>
      </c>
      <c r="E95" s="52" t="s">
        <v>234</v>
      </c>
      <c r="F95" s="58" t="s">
        <v>159</v>
      </c>
      <c r="G95" s="59" t="s">
        <v>161</v>
      </c>
      <c r="H95" s="7">
        <v>78.003825878345225</v>
      </c>
      <c r="I95" s="7">
        <v>1.9274850497208402</v>
      </c>
      <c r="J95" s="7">
        <v>3.6571098850496098</v>
      </c>
      <c r="K95" s="7">
        <v>1.3350430366953654</v>
      </c>
      <c r="L95" s="60" t="s">
        <v>168</v>
      </c>
      <c r="M95" s="60">
        <f t="shared" si="1"/>
        <v>29.34805907014853</v>
      </c>
      <c r="N95" s="80">
        <v>1</v>
      </c>
    </row>
    <row r="96" spans="1:14" x14ac:dyDescent="0.3">
      <c r="A96" s="21">
        <v>95</v>
      </c>
      <c r="B96" s="5" t="s">
        <v>103</v>
      </c>
      <c r="C96" s="4" t="s">
        <v>233</v>
      </c>
      <c r="D96" s="4" t="s">
        <v>163</v>
      </c>
      <c r="E96" s="52" t="s">
        <v>234</v>
      </c>
      <c r="F96" s="58" t="s">
        <v>159</v>
      </c>
      <c r="G96" s="59" t="s">
        <v>161</v>
      </c>
      <c r="H96" s="7">
        <v>76.294907072177381</v>
      </c>
      <c r="I96" s="7">
        <v>1.960346248897725</v>
      </c>
      <c r="J96" s="7">
        <v>5.7331139053835791</v>
      </c>
      <c r="K96" s="7">
        <v>0.65954195263881876</v>
      </c>
      <c r="L96" s="7">
        <v>7.1033138710703728E-2</v>
      </c>
      <c r="M96" s="7">
        <f t="shared" si="1"/>
        <v>28.137584322999352</v>
      </c>
      <c r="N96" s="81">
        <v>1</v>
      </c>
    </row>
    <row r="97" spans="1:14" x14ac:dyDescent="0.3">
      <c r="A97" s="21">
        <v>96</v>
      </c>
      <c r="B97" s="5" t="s">
        <v>104</v>
      </c>
      <c r="C97" s="4" t="s">
        <v>233</v>
      </c>
      <c r="D97" s="4" t="s">
        <v>163</v>
      </c>
      <c r="E97" s="52" t="s">
        <v>234</v>
      </c>
      <c r="F97" s="58" t="s">
        <v>159</v>
      </c>
      <c r="G97" s="59" t="s">
        <v>161</v>
      </c>
      <c r="H97" s="7">
        <v>74.621745807847589</v>
      </c>
      <c r="I97" s="7">
        <v>1.931056553327938</v>
      </c>
      <c r="J97" s="7">
        <v>3.2665343933290791</v>
      </c>
      <c r="K97" s="7">
        <v>1.4491627267728739</v>
      </c>
      <c r="L97" s="7">
        <v>6.3889148024975237E-2</v>
      </c>
      <c r="M97" s="7">
        <f t="shared" si="1"/>
        <v>26.925878102271454</v>
      </c>
      <c r="N97" s="81">
        <v>1</v>
      </c>
    </row>
    <row r="98" spans="1:14" x14ac:dyDescent="0.3">
      <c r="A98" s="21">
        <v>97</v>
      </c>
      <c r="B98" s="5" t="s">
        <v>105</v>
      </c>
      <c r="C98" s="4" t="s">
        <v>233</v>
      </c>
      <c r="D98" s="4" t="s">
        <v>163</v>
      </c>
      <c r="E98" s="52" t="s">
        <v>234</v>
      </c>
      <c r="F98" s="58" t="s">
        <v>159</v>
      </c>
      <c r="G98" s="59" t="s">
        <v>161</v>
      </c>
      <c r="H98" s="7">
        <v>76.52087450398929</v>
      </c>
      <c r="I98" s="7">
        <v>1.933757041753672</v>
      </c>
      <c r="J98" s="7">
        <v>8.2275400258292368</v>
      </c>
      <c r="K98" s="7">
        <v>0.92178551732272751</v>
      </c>
      <c r="L98" s="7">
        <v>5.7372940068698704E-2</v>
      </c>
      <c r="M98" s="7">
        <f t="shared" si="1"/>
        <v>28.299190093894424</v>
      </c>
      <c r="N98" s="80">
        <v>1</v>
      </c>
    </row>
    <row r="99" spans="1:14" x14ac:dyDescent="0.3">
      <c r="A99" s="21">
        <v>98</v>
      </c>
      <c r="B99" s="5" t="s">
        <v>106</v>
      </c>
      <c r="C99" s="4" t="s">
        <v>233</v>
      </c>
      <c r="D99" s="4" t="s">
        <v>163</v>
      </c>
      <c r="E99" s="52" t="s">
        <v>234</v>
      </c>
      <c r="F99" s="58" t="s">
        <v>159</v>
      </c>
      <c r="G99" s="59" t="s">
        <v>161</v>
      </c>
      <c r="H99" s="7">
        <v>76.013286643930257</v>
      </c>
      <c r="I99" s="7">
        <v>1.9291088714199098</v>
      </c>
      <c r="J99" s="7">
        <v>3.3827421688186012</v>
      </c>
      <c r="K99" s="7">
        <v>1.1349113212850284</v>
      </c>
      <c r="L99" s="7">
        <v>5.7484539759414255E-2</v>
      </c>
      <c r="M99" s="7">
        <f t="shared" si="1"/>
        <v>27.935505740067796</v>
      </c>
      <c r="N99" s="81">
        <v>1</v>
      </c>
    </row>
    <row r="100" spans="1:14" x14ac:dyDescent="0.3">
      <c r="A100" s="21">
        <v>99</v>
      </c>
      <c r="B100" s="5" t="s">
        <v>107</v>
      </c>
      <c r="C100" s="4" t="s">
        <v>233</v>
      </c>
      <c r="D100" s="4" t="s">
        <v>163</v>
      </c>
      <c r="E100" s="52" t="s">
        <v>234</v>
      </c>
      <c r="F100" s="58" t="s">
        <v>159</v>
      </c>
      <c r="G100" s="59" t="s">
        <v>161</v>
      </c>
      <c r="H100" s="7">
        <v>74.630852108658644</v>
      </c>
      <c r="I100" s="7">
        <v>1.9112661659497558</v>
      </c>
      <c r="J100" s="7">
        <v>7.3555319063275464</v>
      </c>
      <c r="K100" s="7">
        <v>1.6796150214970509</v>
      </c>
      <c r="L100" s="7">
        <v>7.279734345234197E-2</v>
      </c>
      <c r="M100" s="7">
        <f t="shared" si="1"/>
        <v>26.932546154603436</v>
      </c>
      <c r="N100" s="81">
        <v>1</v>
      </c>
    </row>
    <row r="101" spans="1:14" x14ac:dyDescent="0.3">
      <c r="A101" s="21">
        <v>100</v>
      </c>
      <c r="B101" s="5" t="s">
        <v>108</v>
      </c>
      <c r="C101" s="4" t="s">
        <v>233</v>
      </c>
      <c r="D101" s="4" t="s">
        <v>163</v>
      </c>
      <c r="E101" s="52" t="s">
        <v>234</v>
      </c>
      <c r="F101" s="58" t="s">
        <v>159</v>
      </c>
      <c r="G101" s="59" t="s">
        <v>161</v>
      </c>
      <c r="H101" s="7">
        <v>75.849625890369197</v>
      </c>
      <c r="I101" s="7">
        <v>1.9240202632202319</v>
      </c>
      <c r="J101" s="7">
        <v>2.8244964158848656</v>
      </c>
      <c r="K101" s="7">
        <v>1.0904234600234597</v>
      </c>
      <c r="L101" s="7">
        <v>0.11148257245395481</v>
      </c>
      <c r="M101" s="7">
        <f t="shared" si="1"/>
        <v>27.817725646296257</v>
      </c>
      <c r="N101" s="80">
        <v>1</v>
      </c>
    </row>
    <row r="102" spans="1:14" x14ac:dyDescent="0.3">
      <c r="A102" s="21">
        <v>101</v>
      </c>
      <c r="B102" s="5" t="s">
        <v>109</v>
      </c>
      <c r="C102" s="4" t="s">
        <v>233</v>
      </c>
      <c r="D102" s="4" t="s">
        <v>163</v>
      </c>
      <c r="E102" s="52" t="s">
        <v>234</v>
      </c>
      <c r="F102" s="58" t="s">
        <v>159</v>
      </c>
      <c r="G102" s="59" t="s">
        <v>161</v>
      </c>
      <c r="H102" s="7">
        <v>77.222277699240379</v>
      </c>
      <c r="I102" s="7">
        <v>1.929981949363982</v>
      </c>
      <c r="J102" s="7">
        <v>5.4977708764634921</v>
      </c>
      <c r="K102" s="7">
        <v>1.118379898389557</v>
      </c>
      <c r="L102" s="60" t="s">
        <v>168</v>
      </c>
      <c r="M102" s="60">
        <f t="shared" si="1"/>
        <v>28.797791934994205</v>
      </c>
      <c r="N102" s="81">
        <v>1</v>
      </c>
    </row>
    <row r="103" spans="1:14" x14ac:dyDescent="0.3">
      <c r="A103" s="21">
        <v>102</v>
      </c>
      <c r="B103" s="5" t="s">
        <v>110</v>
      </c>
      <c r="C103" s="4" t="s">
        <v>233</v>
      </c>
      <c r="D103" s="4" t="s">
        <v>163</v>
      </c>
      <c r="E103" s="52" t="s">
        <v>234</v>
      </c>
      <c r="F103" s="58" t="s">
        <v>159</v>
      </c>
      <c r="G103" s="59" t="s">
        <v>161</v>
      </c>
      <c r="H103" s="7">
        <v>77.589473655328277</v>
      </c>
      <c r="I103" s="7">
        <v>1.9442517268225536</v>
      </c>
      <c r="J103" s="7">
        <v>3.5910144399744937</v>
      </c>
      <c r="K103" s="7">
        <v>1.127526622125671</v>
      </c>
      <c r="L103" s="7">
        <v>7.5178438345455845E-2</v>
      </c>
      <c r="M103" s="7">
        <f t="shared" si="1"/>
        <v>29.057015026838986</v>
      </c>
      <c r="N103" s="81">
        <v>1</v>
      </c>
    </row>
    <row r="104" spans="1:14" x14ac:dyDescent="0.3">
      <c r="A104" s="21">
        <v>103</v>
      </c>
      <c r="B104" s="5" t="s">
        <v>111</v>
      </c>
      <c r="C104" s="4" t="s">
        <v>233</v>
      </c>
      <c r="D104" s="4" t="s">
        <v>163</v>
      </c>
      <c r="E104" s="52" t="s">
        <v>234</v>
      </c>
      <c r="F104" s="58" t="s">
        <v>159</v>
      </c>
      <c r="G104" s="59" t="s">
        <v>161</v>
      </c>
      <c r="H104" s="7">
        <v>72.6106900530269</v>
      </c>
      <c r="I104" s="7">
        <v>1.936828443829576</v>
      </c>
      <c r="J104" s="7">
        <v>6.0943043247893609</v>
      </c>
      <c r="K104" s="7">
        <v>1.4806599275617045</v>
      </c>
      <c r="L104" s="7">
        <v>4.9991873007428439E-2</v>
      </c>
      <c r="M104" s="7">
        <f t="shared" si="1"/>
        <v>25.432992495915126</v>
      </c>
      <c r="N104" s="80">
        <v>1</v>
      </c>
    </row>
    <row r="105" spans="1:14" x14ac:dyDescent="0.3">
      <c r="A105" s="21">
        <v>104</v>
      </c>
      <c r="B105" s="5" t="s">
        <v>112</v>
      </c>
      <c r="C105" s="4" t="s">
        <v>233</v>
      </c>
      <c r="D105" s="4" t="s">
        <v>163</v>
      </c>
      <c r="E105" s="52" t="s">
        <v>234</v>
      </c>
      <c r="F105" s="58" t="s">
        <v>159</v>
      </c>
      <c r="G105" s="59" t="s">
        <v>161</v>
      </c>
      <c r="H105" s="7">
        <v>78.165203363632202</v>
      </c>
      <c r="I105" s="7">
        <v>1.9125350705727178</v>
      </c>
      <c r="J105" s="7">
        <v>5.0505241517390553</v>
      </c>
      <c r="K105" s="7">
        <v>1.3683397328866365</v>
      </c>
      <c r="L105" s="7">
        <v>7.4033222646349942E-2</v>
      </c>
      <c r="M105" s="7">
        <f t="shared" si="1"/>
        <v>29.460993689779421</v>
      </c>
      <c r="N105" s="81">
        <v>1</v>
      </c>
    </row>
    <row r="106" spans="1:14" x14ac:dyDescent="0.3">
      <c r="A106" s="21">
        <v>105</v>
      </c>
      <c r="B106" s="5" t="s">
        <v>113</v>
      </c>
      <c r="C106" s="4" t="s">
        <v>233</v>
      </c>
      <c r="D106" s="4" t="s">
        <v>163</v>
      </c>
      <c r="E106" s="52" t="s">
        <v>234</v>
      </c>
      <c r="F106" s="58" t="s">
        <v>159</v>
      </c>
      <c r="G106" s="59" t="s">
        <v>161</v>
      </c>
      <c r="H106" s="7">
        <v>80.376986827468926</v>
      </c>
      <c r="I106" s="7">
        <v>1.8754641320695171</v>
      </c>
      <c r="J106" s="7">
        <v>2.4669894810928348</v>
      </c>
      <c r="K106" s="7">
        <v>1.2075535251574081</v>
      </c>
      <c r="L106" s="7">
        <v>3.6358417949183687E-2</v>
      </c>
      <c r="M106" s="7">
        <f t="shared" si="1"/>
        <v>30.985765437035756</v>
      </c>
      <c r="N106" s="81">
        <v>1</v>
      </c>
    </row>
    <row r="107" spans="1:14" x14ac:dyDescent="0.3">
      <c r="A107" s="21">
        <v>106</v>
      </c>
      <c r="B107" s="5" t="s">
        <v>114</v>
      </c>
      <c r="C107" s="4" t="s">
        <v>233</v>
      </c>
      <c r="D107" s="4" t="s">
        <v>163</v>
      </c>
      <c r="E107" s="52" t="s">
        <v>234</v>
      </c>
      <c r="F107" s="58" t="s">
        <v>159</v>
      </c>
      <c r="G107" s="59" t="s">
        <v>161</v>
      </c>
      <c r="H107" s="7">
        <v>84.766986404844019</v>
      </c>
      <c r="I107" s="7">
        <v>1.9413505995704041</v>
      </c>
      <c r="J107" s="7">
        <v>5.8893575296685272</v>
      </c>
      <c r="K107" s="7">
        <v>1.1115826380991165</v>
      </c>
      <c r="L107" s="7">
        <v>0.10621155344883043</v>
      </c>
      <c r="M107" s="7">
        <f t="shared" si="1"/>
        <v>33.891680956697883</v>
      </c>
      <c r="N107" s="80">
        <v>1</v>
      </c>
    </row>
    <row r="108" spans="1:14" x14ac:dyDescent="0.3">
      <c r="A108" s="21">
        <v>107</v>
      </c>
      <c r="B108" s="5" t="s">
        <v>115</v>
      </c>
      <c r="C108" s="4" t="s">
        <v>233</v>
      </c>
      <c r="D108" s="4" t="s">
        <v>163</v>
      </c>
      <c r="E108" s="52" t="s">
        <v>234</v>
      </c>
      <c r="F108" s="58" t="s">
        <v>159</v>
      </c>
      <c r="G108" s="59" t="s">
        <v>161</v>
      </c>
      <c r="H108" s="7">
        <v>80.140809877098647</v>
      </c>
      <c r="I108" s="7">
        <v>1.9301221930759203</v>
      </c>
      <c r="J108" s="7">
        <v>6.8657013160902869</v>
      </c>
      <c r="K108" s="7">
        <v>0.84544096738597696</v>
      </c>
      <c r="L108" s="7">
        <v>6.6335726692117028E-2</v>
      </c>
      <c r="M108" s="7">
        <f t="shared" si="1"/>
        <v>30.824962661759887</v>
      </c>
      <c r="N108" s="81">
        <v>1</v>
      </c>
    </row>
    <row r="109" spans="1:14" x14ac:dyDescent="0.3">
      <c r="A109" s="21">
        <v>108</v>
      </c>
      <c r="B109" s="5" t="s">
        <v>116</v>
      </c>
      <c r="C109" s="4" t="s">
        <v>233</v>
      </c>
      <c r="D109" s="4" t="s">
        <v>163</v>
      </c>
      <c r="E109" s="52" t="s">
        <v>234</v>
      </c>
      <c r="F109" s="58" t="s">
        <v>159</v>
      </c>
      <c r="G109" s="59" t="s">
        <v>161</v>
      </c>
      <c r="H109" s="7">
        <v>81.792232189246818</v>
      </c>
      <c r="I109" s="7">
        <v>1.7792772017046052</v>
      </c>
      <c r="J109" s="7">
        <v>4.8360423695006887</v>
      </c>
      <c r="K109" s="7">
        <v>2.1371866143029075</v>
      </c>
      <c r="L109" s="7">
        <v>0.16336278803663171</v>
      </c>
      <c r="M109" s="7">
        <f t="shared" si="1"/>
        <v>31.939556495224938</v>
      </c>
      <c r="N109" s="81">
        <v>1</v>
      </c>
    </row>
    <row r="110" spans="1:14" x14ac:dyDescent="0.3">
      <c r="A110" s="21">
        <v>109</v>
      </c>
      <c r="B110" s="5" t="s">
        <v>117</v>
      </c>
      <c r="C110" s="4" t="s">
        <v>233</v>
      </c>
      <c r="D110" s="4" t="s">
        <v>163</v>
      </c>
      <c r="E110" s="52" t="s">
        <v>234</v>
      </c>
      <c r="F110" s="58" t="s">
        <v>159</v>
      </c>
      <c r="G110" s="59" t="s">
        <v>161</v>
      </c>
      <c r="H110" s="7">
        <v>80.879755505040805</v>
      </c>
      <c r="I110" s="7">
        <v>1.9520243777111992</v>
      </c>
      <c r="J110" s="7">
        <v>3.6495419716326669</v>
      </c>
      <c r="K110" s="7">
        <v>1.2318336378936572</v>
      </c>
      <c r="L110" s="7">
        <v>6.0883354164581266E-2</v>
      </c>
      <c r="M110" s="7">
        <f t="shared" si="1"/>
        <v>31.326511341398284</v>
      </c>
      <c r="N110" s="80">
        <v>1</v>
      </c>
    </row>
    <row r="111" spans="1:14" x14ac:dyDescent="0.3">
      <c r="A111" s="21">
        <v>110</v>
      </c>
      <c r="B111" s="5" t="s">
        <v>118</v>
      </c>
      <c r="C111" s="4" t="s">
        <v>233</v>
      </c>
      <c r="D111" s="4" t="s">
        <v>163</v>
      </c>
      <c r="E111" s="52" t="s">
        <v>234</v>
      </c>
      <c r="F111" s="58" t="s">
        <v>159</v>
      </c>
      <c r="G111" s="59" t="s">
        <v>161</v>
      </c>
      <c r="H111" s="7">
        <v>79.863411975383002</v>
      </c>
      <c r="I111" s="7">
        <v>1.9082047615170057</v>
      </c>
      <c r="J111" s="7">
        <v>4.932328491724757</v>
      </c>
      <c r="K111" s="7">
        <v>1.2240809812760891</v>
      </c>
      <c r="L111" s="7">
        <v>7.6297124225224583E-2</v>
      </c>
      <c r="M111" s="7">
        <f t="shared" si="1"/>
        <v>30.635488030445579</v>
      </c>
      <c r="N111" s="81">
        <v>1</v>
      </c>
    </row>
    <row r="112" spans="1:14" x14ac:dyDescent="0.3">
      <c r="A112" s="21">
        <v>111</v>
      </c>
      <c r="B112" s="5" t="s">
        <v>119</v>
      </c>
      <c r="C112" s="4" t="s">
        <v>233</v>
      </c>
      <c r="D112" s="4" t="s">
        <v>570</v>
      </c>
      <c r="E112" s="52" t="s">
        <v>234</v>
      </c>
      <c r="F112" s="58" t="s">
        <v>159</v>
      </c>
      <c r="G112" s="59" t="s">
        <v>161</v>
      </c>
      <c r="H112" s="7">
        <v>70.81600679192789</v>
      </c>
      <c r="I112" s="7">
        <v>1.9167858343206134</v>
      </c>
      <c r="J112" s="7">
        <v>5.3297346596888637</v>
      </c>
      <c r="K112" s="7">
        <v>3.575572665395887</v>
      </c>
      <c r="L112" s="7">
        <v>5.5713373811183887E-2</v>
      </c>
      <c r="M112" s="7">
        <f t="shared" si="1"/>
        <v>24.065391560262011</v>
      </c>
      <c r="N112" s="81">
        <v>1</v>
      </c>
    </row>
    <row r="113" spans="1:14" x14ac:dyDescent="0.3">
      <c r="A113" s="21">
        <v>112</v>
      </c>
      <c r="B113" s="5" t="s">
        <v>120</v>
      </c>
      <c r="C113" s="4" t="s">
        <v>233</v>
      </c>
      <c r="D113" s="4" t="s">
        <v>570</v>
      </c>
      <c r="E113" s="52" t="s">
        <v>234</v>
      </c>
      <c r="F113" s="58" t="s">
        <v>159</v>
      </c>
      <c r="G113" s="59" t="s">
        <v>161</v>
      </c>
      <c r="H113" s="7">
        <v>72.729499522633262</v>
      </c>
      <c r="I113" s="7">
        <v>1.895176986100833</v>
      </c>
      <c r="J113" s="7">
        <v>14.987629181979594</v>
      </c>
      <c r="K113" s="7">
        <v>1.8557072088640794</v>
      </c>
      <c r="L113" s="7">
        <v>3.4401514213022157E-2</v>
      </c>
      <c r="M113" s="7">
        <f t="shared" si="1"/>
        <v>25.522332164572635</v>
      </c>
      <c r="N113" s="80">
        <v>1</v>
      </c>
    </row>
    <row r="114" spans="1:14" x14ac:dyDescent="0.3">
      <c r="A114" s="21">
        <v>113</v>
      </c>
      <c r="B114" s="5" t="s">
        <v>121</v>
      </c>
      <c r="C114" s="4" t="s">
        <v>233</v>
      </c>
      <c r="D114" s="4" t="s">
        <v>570</v>
      </c>
      <c r="E114" s="52" t="s">
        <v>234</v>
      </c>
      <c r="F114" s="58" t="s">
        <v>159</v>
      </c>
      <c r="G114" s="59" t="s">
        <v>161</v>
      </c>
      <c r="H114" s="7">
        <v>78.066262387167427</v>
      </c>
      <c r="I114" s="7">
        <v>1.9192331322434357</v>
      </c>
      <c r="J114" s="7">
        <v>8.7339282115477133</v>
      </c>
      <c r="K114" s="7">
        <v>1.8111065842055785</v>
      </c>
      <c r="L114" s="7">
        <v>4.1641554000632013E-2</v>
      </c>
      <c r="M114" s="7">
        <f t="shared" si="1"/>
        <v>29.391780853138609</v>
      </c>
      <c r="N114" s="81">
        <v>1</v>
      </c>
    </row>
    <row r="115" spans="1:14" x14ac:dyDescent="0.3">
      <c r="A115" s="21">
        <v>114</v>
      </c>
      <c r="B115" s="5" t="s">
        <v>122</v>
      </c>
      <c r="C115" s="4" t="s">
        <v>233</v>
      </c>
      <c r="D115" s="4" t="s">
        <v>570</v>
      </c>
      <c r="E115" s="52" t="s">
        <v>234</v>
      </c>
      <c r="F115" s="58" t="s">
        <v>159</v>
      </c>
      <c r="G115" s="59" t="s">
        <v>161</v>
      </c>
      <c r="H115" s="7">
        <v>72.183968795861119</v>
      </c>
      <c r="I115" s="7">
        <v>1.9205503576861744</v>
      </c>
      <c r="J115" s="7">
        <v>5.1607341292388371</v>
      </c>
      <c r="K115" s="7">
        <v>1.8489225396057227</v>
      </c>
      <c r="L115" s="7">
        <v>3.7380165425789418E-2</v>
      </c>
      <c r="M115" s="7">
        <f t="shared" si="1"/>
        <v>25.110906457960073</v>
      </c>
      <c r="N115" s="81">
        <v>1</v>
      </c>
    </row>
    <row r="116" spans="1:14" x14ac:dyDescent="0.3">
      <c r="A116" s="21">
        <v>115</v>
      </c>
      <c r="B116" s="5" t="s">
        <v>123</v>
      </c>
      <c r="C116" s="4" t="s">
        <v>233</v>
      </c>
      <c r="D116" s="4" t="s">
        <v>570</v>
      </c>
      <c r="E116" s="52" t="s">
        <v>234</v>
      </c>
      <c r="F116" s="58" t="s">
        <v>159</v>
      </c>
      <c r="G116" s="59" t="s">
        <v>161</v>
      </c>
      <c r="H116" s="7">
        <v>73.415405011266159</v>
      </c>
      <c r="I116" s="7">
        <v>1.9073884337893325</v>
      </c>
      <c r="J116" s="7">
        <v>4.6623652117937455</v>
      </c>
      <c r="K116" s="7">
        <v>3.0252974937885675</v>
      </c>
      <c r="L116" s="7">
        <v>4.4560375932789761E-2</v>
      </c>
      <c r="M116" s="7">
        <f t="shared" si="1"/>
        <v>26.035267590797627</v>
      </c>
      <c r="N116" s="80">
        <v>1</v>
      </c>
    </row>
    <row r="117" spans="1:14" x14ac:dyDescent="0.3">
      <c r="A117" s="21">
        <v>116</v>
      </c>
      <c r="B117" s="5" t="s">
        <v>124</v>
      </c>
      <c r="C117" s="4" t="s">
        <v>233</v>
      </c>
      <c r="D117" s="4" t="s">
        <v>570</v>
      </c>
      <c r="E117" s="52" t="s">
        <v>234</v>
      </c>
      <c r="F117" s="58" t="s">
        <v>159</v>
      </c>
      <c r="G117" s="59" t="s">
        <v>161</v>
      </c>
      <c r="H117" s="7">
        <v>74.303591725261299</v>
      </c>
      <c r="I117" s="7">
        <v>1.9289728555137367</v>
      </c>
      <c r="J117" s="7">
        <v>8.7235763403973312</v>
      </c>
      <c r="K117" s="7">
        <v>1.2686123443006136</v>
      </c>
      <c r="L117" s="7">
        <v>4.1553781366112437E-2</v>
      </c>
      <c r="M117" s="7">
        <f t="shared" si="1"/>
        <v>26.69239875308266</v>
      </c>
      <c r="N117" s="81">
        <v>1</v>
      </c>
    </row>
    <row r="118" spans="1:14" x14ac:dyDescent="0.3">
      <c r="A118" s="21">
        <v>117</v>
      </c>
      <c r="B118" s="5" t="s">
        <v>125</v>
      </c>
      <c r="C118" s="4" t="s">
        <v>233</v>
      </c>
      <c r="D118" s="4" t="s">
        <v>570</v>
      </c>
      <c r="E118" s="52" t="s">
        <v>234</v>
      </c>
      <c r="F118" s="58" t="s">
        <v>159</v>
      </c>
      <c r="G118" s="59" t="s">
        <v>161</v>
      </c>
      <c r="H118" s="7">
        <v>71.928753583401289</v>
      </c>
      <c r="I118" s="7">
        <v>1.9254758796822498</v>
      </c>
      <c r="J118" s="7">
        <v>21.248093905154892</v>
      </c>
      <c r="K118" s="7">
        <v>1.7122942477534697</v>
      </c>
      <c r="L118" s="7">
        <v>4.8808340801254901E-2</v>
      </c>
      <c r="M118" s="7">
        <f t="shared" si="1"/>
        <v>24.917360727610998</v>
      </c>
      <c r="N118" s="81">
        <v>1</v>
      </c>
    </row>
    <row r="119" spans="1:14" x14ac:dyDescent="0.3">
      <c r="A119" s="21">
        <v>118</v>
      </c>
      <c r="B119" s="5" t="s">
        <v>126</v>
      </c>
      <c r="C119" s="4" t="s">
        <v>233</v>
      </c>
      <c r="D119" s="4" t="s">
        <v>570</v>
      </c>
      <c r="E119" s="52" t="s">
        <v>234</v>
      </c>
      <c r="F119" s="58" t="s">
        <v>159</v>
      </c>
      <c r="G119" s="59" t="s">
        <v>161</v>
      </c>
      <c r="H119" s="7">
        <v>72.988233017758489</v>
      </c>
      <c r="I119" s="7">
        <v>1.9697646142887852</v>
      </c>
      <c r="J119" s="7">
        <v>5.4421749458935293</v>
      </c>
      <c r="K119" s="7">
        <v>1.6451567703644827</v>
      </c>
      <c r="L119" s="7">
        <v>6.4178565061178958E-2</v>
      </c>
      <c r="M119" s="7">
        <f t="shared" si="1"/>
        <v>25.716384830204039</v>
      </c>
      <c r="N119" s="80">
        <v>1</v>
      </c>
    </row>
    <row r="120" spans="1:14" x14ac:dyDescent="0.3">
      <c r="A120" s="21">
        <v>119</v>
      </c>
      <c r="B120" s="5" t="s">
        <v>127</v>
      </c>
      <c r="C120" s="4" t="s">
        <v>233</v>
      </c>
      <c r="D120" s="4" t="s">
        <v>570</v>
      </c>
      <c r="E120" s="52" t="s">
        <v>234</v>
      </c>
      <c r="F120" s="58" t="s">
        <v>159</v>
      </c>
      <c r="G120" s="59" t="s">
        <v>161</v>
      </c>
      <c r="H120" s="7">
        <v>70.953520467463022</v>
      </c>
      <c r="I120" s="7">
        <v>1.9122444510376666</v>
      </c>
      <c r="J120" s="7">
        <v>5.562881652369013</v>
      </c>
      <c r="K120" s="7">
        <v>2.2725173945763517</v>
      </c>
      <c r="L120" s="7">
        <v>3.6488722188633756E-2</v>
      </c>
      <c r="M120" s="7">
        <f t="shared" si="1"/>
        <v>24.171400390243001</v>
      </c>
      <c r="N120" s="81">
        <v>1</v>
      </c>
    </row>
    <row r="121" spans="1:14" x14ac:dyDescent="0.3">
      <c r="A121" s="21">
        <v>120</v>
      </c>
      <c r="B121" s="5" t="s">
        <v>128</v>
      </c>
      <c r="C121" s="4" t="s">
        <v>233</v>
      </c>
      <c r="D121" s="4" t="s">
        <v>570</v>
      </c>
      <c r="E121" s="52" t="s">
        <v>234</v>
      </c>
      <c r="F121" s="58" t="s">
        <v>159</v>
      </c>
      <c r="G121" s="59" t="s">
        <v>161</v>
      </c>
      <c r="H121" s="7">
        <v>76.428355047887891</v>
      </c>
      <c r="I121" s="7">
        <v>1.9194581514447284</v>
      </c>
      <c r="J121" s="7">
        <v>8.127637394391245</v>
      </c>
      <c r="K121" s="7">
        <v>2.2577262032414707</v>
      </c>
      <c r="L121" s="7">
        <v>0.1755067456197541</v>
      </c>
      <c r="M121" s="7">
        <f t="shared" si="1"/>
        <v>28.233080462415575</v>
      </c>
      <c r="N121" s="81">
        <v>1</v>
      </c>
    </row>
    <row r="122" spans="1:14" x14ac:dyDescent="0.3">
      <c r="A122" s="21">
        <v>121</v>
      </c>
      <c r="B122" s="5" t="s">
        <v>129</v>
      </c>
      <c r="C122" s="4" t="s">
        <v>233</v>
      </c>
      <c r="D122" s="4" t="s">
        <v>570</v>
      </c>
      <c r="E122" s="52" t="s">
        <v>234</v>
      </c>
      <c r="F122" s="58" t="s">
        <v>159</v>
      </c>
      <c r="G122" s="59" t="s">
        <v>161</v>
      </c>
      <c r="H122" s="7">
        <v>76.131252521771216</v>
      </c>
      <c r="I122" s="7">
        <v>1.9485850616545668</v>
      </c>
      <c r="J122" s="7">
        <v>8.101351508838091</v>
      </c>
      <c r="K122" s="7">
        <v>1.2676046891039474</v>
      </c>
      <c r="L122" s="7">
        <v>4.0934067645490776E-2</v>
      </c>
      <c r="M122" s="7">
        <f t="shared" si="1"/>
        <v>28.020243899714604</v>
      </c>
      <c r="N122" s="80">
        <v>1</v>
      </c>
    </row>
    <row r="123" spans="1:14" x14ac:dyDescent="0.3">
      <c r="A123" s="21">
        <v>122</v>
      </c>
      <c r="B123" s="5" t="s">
        <v>130</v>
      </c>
      <c r="C123" s="4" t="s">
        <v>233</v>
      </c>
      <c r="D123" s="4" t="s">
        <v>570</v>
      </c>
      <c r="E123" s="52" t="s">
        <v>234</v>
      </c>
      <c r="F123" s="58" t="s">
        <v>159</v>
      </c>
      <c r="G123" s="59" t="s">
        <v>161</v>
      </c>
      <c r="H123" s="7">
        <v>70.593964151533697</v>
      </c>
      <c r="I123" s="7">
        <v>1.9165054503697709</v>
      </c>
      <c r="J123" s="7">
        <v>13.592563980359269</v>
      </c>
      <c r="K123" s="7">
        <v>1.3062738543743275</v>
      </c>
      <c r="L123" s="7">
        <v>4.1776427342399586E-2</v>
      </c>
      <c r="M123" s="7">
        <f t="shared" si="1"/>
        <v>23.893784317744327</v>
      </c>
      <c r="N123" s="81">
        <v>1</v>
      </c>
    </row>
    <row r="124" spans="1:14" x14ac:dyDescent="0.3">
      <c r="A124" s="21">
        <v>123</v>
      </c>
      <c r="B124" s="5" t="s">
        <v>131</v>
      </c>
      <c r="C124" s="4" t="s">
        <v>233</v>
      </c>
      <c r="D124" s="4" t="s">
        <v>570</v>
      </c>
      <c r="E124" s="52" t="s">
        <v>234</v>
      </c>
      <c r="F124" s="58" t="s">
        <v>159</v>
      </c>
      <c r="G124" s="59" t="s">
        <v>161</v>
      </c>
      <c r="H124" s="7">
        <v>76.715472046465095</v>
      </c>
      <c r="I124" s="7">
        <v>1.8913767684058997</v>
      </c>
      <c r="J124" s="7">
        <v>4.6575558497730425</v>
      </c>
      <c r="K124" s="7">
        <v>2.1315456894702791</v>
      </c>
      <c r="L124" s="7">
        <v>4.3581297257700914E-2</v>
      </c>
      <c r="M124" s="7">
        <f t="shared" si="1"/>
        <v>28.437978983686968</v>
      </c>
      <c r="N124" s="81">
        <v>1</v>
      </c>
    </row>
    <row r="125" spans="1:14" x14ac:dyDescent="0.3">
      <c r="A125" s="21">
        <v>124</v>
      </c>
      <c r="B125" s="5" t="s">
        <v>132</v>
      </c>
      <c r="C125" s="4" t="s">
        <v>233</v>
      </c>
      <c r="D125" s="4" t="s">
        <v>570</v>
      </c>
      <c r="E125" s="52" t="s">
        <v>234</v>
      </c>
      <c r="F125" s="58" t="s">
        <v>159</v>
      </c>
      <c r="G125" s="59" t="s">
        <v>161</v>
      </c>
      <c r="H125" s="7">
        <v>74.351941525410524</v>
      </c>
      <c r="I125" s="7">
        <v>1.9087135166535361</v>
      </c>
      <c r="J125" s="7">
        <v>4.8805096493608184</v>
      </c>
      <c r="K125" s="7">
        <v>1.6532594236545166</v>
      </c>
      <c r="L125" s="7">
        <v>8.5395594528978103E-2</v>
      </c>
      <c r="M125" s="7">
        <f t="shared" si="1"/>
        <v>26.727944899496652</v>
      </c>
      <c r="N125" s="80">
        <v>1</v>
      </c>
    </row>
    <row r="126" spans="1:14" x14ac:dyDescent="0.3">
      <c r="A126" s="21">
        <v>125</v>
      </c>
      <c r="B126" s="5" t="s">
        <v>133</v>
      </c>
      <c r="C126" s="4" t="s">
        <v>233</v>
      </c>
      <c r="D126" s="4" t="s">
        <v>570</v>
      </c>
      <c r="E126" s="52" t="s">
        <v>234</v>
      </c>
      <c r="F126" s="58" t="s">
        <v>159</v>
      </c>
      <c r="G126" s="59" t="s">
        <v>161</v>
      </c>
      <c r="H126" s="7">
        <v>72.382450097710318</v>
      </c>
      <c r="I126" s="7">
        <v>1.924106000658911</v>
      </c>
      <c r="J126" s="7">
        <v>7.6669534142535358</v>
      </c>
      <c r="K126" s="7">
        <v>2.6381170021284053</v>
      </c>
      <c r="L126" s="7">
        <v>6.5150159569185226E-2</v>
      </c>
      <c r="M126" s="7">
        <f t="shared" si="1"/>
        <v>25.260954853381886</v>
      </c>
      <c r="N126" s="81">
        <v>1</v>
      </c>
    </row>
    <row r="127" spans="1:14" x14ac:dyDescent="0.3">
      <c r="A127" s="21">
        <v>126</v>
      </c>
      <c r="B127" s="5" t="s">
        <v>134</v>
      </c>
      <c r="C127" s="4" t="s">
        <v>233</v>
      </c>
      <c r="D127" s="4" t="s">
        <v>570</v>
      </c>
      <c r="E127" s="52" t="s">
        <v>234</v>
      </c>
      <c r="F127" s="58" t="s">
        <v>159</v>
      </c>
      <c r="G127" s="59" t="s">
        <v>161</v>
      </c>
      <c r="H127" s="7">
        <v>77.629885871130227</v>
      </c>
      <c r="I127" s="7">
        <v>1.9434721465867919</v>
      </c>
      <c r="J127" s="7">
        <v>3.8627493323374975</v>
      </c>
      <c r="K127" s="7">
        <v>1.8676994676019278</v>
      </c>
      <c r="L127" s="7">
        <v>2.2064861258545235E-2</v>
      </c>
      <c r="M127" s="7">
        <f t="shared" si="1"/>
        <v>29.085469181784848</v>
      </c>
      <c r="N127" s="81">
        <v>1</v>
      </c>
    </row>
    <row r="128" spans="1:14" x14ac:dyDescent="0.3">
      <c r="A128" s="21">
        <v>127</v>
      </c>
      <c r="B128" s="5" t="s">
        <v>135</v>
      </c>
      <c r="C128" s="4" t="s">
        <v>233</v>
      </c>
      <c r="D128" s="4" t="s">
        <v>570</v>
      </c>
      <c r="E128" s="52" t="s">
        <v>234</v>
      </c>
      <c r="F128" s="58" t="s">
        <v>159</v>
      </c>
      <c r="G128" s="59" t="s">
        <v>161</v>
      </c>
      <c r="H128" s="7">
        <v>79.404563530857189</v>
      </c>
      <c r="I128" s="7">
        <v>1.9201434207708938</v>
      </c>
      <c r="J128" s="7">
        <v>4.7094973161146116</v>
      </c>
      <c r="K128" s="7">
        <v>1.4770030753904513</v>
      </c>
      <c r="L128" s="7">
        <v>4.1458539487564332E-2</v>
      </c>
      <c r="M128" s="7">
        <f t="shared" si="1"/>
        <v>30.320625550591071</v>
      </c>
      <c r="N128" s="80">
        <v>1</v>
      </c>
    </row>
    <row r="129" spans="1:14" x14ac:dyDescent="0.3">
      <c r="A129" s="21">
        <v>128</v>
      </c>
      <c r="B129" s="5" t="s">
        <v>136</v>
      </c>
      <c r="C129" s="4" t="s">
        <v>233</v>
      </c>
      <c r="D129" s="4" t="s">
        <v>570</v>
      </c>
      <c r="E129" s="52" t="s">
        <v>234</v>
      </c>
      <c r="F129" s="58" t="s">
        <v>159</v>
      </c>
      <c r="G129" s="59" t="s">
        <v>161</v>
      </c>
      <c r="H129" s="7">
        <v>75.508415545689559</v>
      </c>
      <c r="I129" s="7">
        <v>1.9226582322692245</v>
      </c>
      <c r="J129" s="7">
        <v>4.8256494769600833</v>
      </c>
      <c r="K129" s="7">
        <v>2.4028039844308529</v>
      </c>
      <c r="L129" s="7">
        <v>5.6698308103117587E-2</v>
      </c>
      <c r="M129" s="7">
        <f t="shared" si="1"/>
        <v>27.571350819632638</v>
      </c>
      <c r="N129" s="81">
        <v>1</v>
      </c>
    </row>
    <row r="130" spans="1:14" x14ac:dyDescent="0.3">
      <c r="A130" s="21">
        <v>129</v>
      </c>
      <c r="B130" s="5" t="s">
        <v>137</v>
      </c>
      <c r="C130" s="4" t="s">
        <v>233</v>
      </c>
      <c r="D130" s="4" t="s">
        <v>570</v>
      </c>
      <c r="E130" s="52" t="s">
        <v>234</v>
      </c>
      <c r="F130" s="58" t="s">
        <v>159</v>
      </c>
      <c r="G130" s="59" t="s">
        <v>161</v>
      </c>
      <c r="H130" s="7">
        <v>78.685412869247784</v>
      </c>
      <c r="I130" s="7">
        <v>1.923667149117928</v>
      </c>
      <c r="J130" s="7">
        <v>19.503418796496856</v>
      </c>
      <c r="K130" s="7">
        <v>2.550294102861852</v>
      </c>
      <c r="L130" s="7">
        <v>7.5744990091907133E-2</v>
      </c>
      <c r="M130" s="7">
        <f t="shared" si="1"/>
        <v>29.823464094467894</v>
      </c>
      <c r="N130" s="81">
        <v>1</v>
      </c>
    </row>
    <row r="131" spans="1:14" x14ac:dyDescent="0.3">
      <c r="A131" s="21">
        <v>130</v>
      </c>
      <c r="B131" s="5" t="s">
        <v>138</v>
      </c>
      <c r="C131" s="4" t="s">
        <v>233</v>
      </c>
      <c r="D131" s="4" t="s">
        <v>570</v>
      </c>
      <c r="E131" s="52" t="s">
        <v>234</v>
      </c>
      <c r="F131" s="58" t="s">
        <v>159</v>
      </c>
      <c r="G131" s="59" t="s">
        <v>161</v>
      </c>
      <c r="H131" s="7">
        <v>73.740931989382204</v>
      </c>
      <c r="I131" s="7">
        <v>1.924759713879916</v>
      </c>
      <c r="J131" s="7">
        <v>7.7140753415339907</v>
      </c>
      <c r="K131" s="7">
        <v>1.5523647113609829</v>
      </c>
      <c r="L131" s="7">
        <v>6.5174332796837819E-2</v>
      </c>
      <c r="M131" s="7">
        <f t="shared" ref="M131:M151" si="2">LN(H131/45.59)/0.0183</f>
        <v>26.277029363862709</v>
      </c>
      <c r="N131" s="80">
        <v>1</v>
      </c>
    </row>
    <row r="132" spans="1:14" x14ac:dyDescent="0.3">
      <c r="A132" s="21">
        <v>131</v>
      </c>
      <c r="B132" s="5" t="s">
        <v>139</v>
      </c>
      <c r="C132" s="4" t="s">
        <v>233</v>
      </c>
      <c r="D132" s="4" t="s">
        <v>164</v>
      </c>
      <c r="E132" s="52" t="s">
        <v>234</v>
      </c>
      <c r="F132" s="58" t="s">
        <v>159</v>
      </c>
      <c r="G132" s="59" t="s">
        <v>161</v>
      </c>
      <c r="H132" s="7">
        <v>70.071425701368582</v>
      </c>
      <c r="I132" s="7">
        <v>1.8727797170816798</v>
      </c>
      <c r="J132" s="7">
        <v>8.076976417466577</v>
      </c>
      <c r="K132" s="7">
        <v>1.9865389762089474</v>
      </c>
      <c r="L132" s="7">
        <v>8.0680254446098276E-2</v>
      </c>
      <c r="M132" s="7">
        <f t="shared" si="2"/>
        <v>23.487797528179861</v>
      </c>
      <c r="N132" s="81">
        <v>1</v>
      </c>
    </row>
    <row r="133" spans="1:14" x14ac:dyDescent="0.3">
      <c r="A133" s="21">
        <v>132</v>
      </c>
      <c r="B133" s="5" t="s">
        <v>140</v>
      </c>
      <c r="C133" s="4" t="s">
        <v>233</v>
      </c>
      <c r="D133" s="4" t="s">
        <v>164</v>
      </c>
      <c r="E133" s="52" t="s">
        <v>234</v>
      </c>
      <c r="F133" s="58" t="s">
        <v>159</v>
      </c>
      <c r="G133" s="59" t="s">
        <v>161</v>
      </c>
      <c r="H133" s="7">
        <v>73.420020132865915</v>
      </c>
      <c r="I133" s="7">
        <v>1.8972049070233048</v>
      </c>
      <c r="J133" s="7">
        <v>4.3859002678585162</v>
      </c>
      <c r="K133" s="7">
        <v>1.5813252717177</v>
      </c>
      <c r="L133" s="7">
        <v>4.2268695627648609E-2</v>
      </c>
      <c r="M133" s="7">
        <f t="shared" si="2"/>
        <v>26.038702626137095</v>
      </c>
      <c r="N133" s="81">
        <v>1</v>
      </c>
    </row>
    <row r="134" spans="1:14" x14ac:dyDescent="0.3">
      <c r="A134" s="21">
        <v>133</v>
      </c>
      <c r="B134" s="5" t="s">
        <v>141</v>
      </c>
      <c r="C134" s="4" t="s">
        <v>233</v>
      </c>
      <c r="D134" s="4" t="s">
        <v>164</v>
      </c>
      <c r="E134" s="52" t="s">
        <v>234</v>
      </c>
      <c r="F134" s="58" t="s">
        <v>159</v>
      </c>
      <c r="G134" s="59" t="s">
        <v>161</v>
      </c>
      <c r="H134" s="7">
        <v>71.880788744138414</v>
      </c>
      <c r="I134" s="7">
        <v>1.8616741898698952</v>
      </c>
      <c r="J134" s="7">
        <v>5.1852661844802546</v>
      </c>
      <c r="K134" s="7">
        <v>2.3598828114440309</v>
      </c>
      <c r="L134" s="7">
        <v>3.872529631039584E-2</v>
      </c>
      <c r="M134" s="7">
        <f t="shared" si="2"/>
        <v>24.880909327756914</v>
      </c>
      <c r="N134" s="80">
        <v>1</v>
      </c>
    </row>
    <row r="135" spans="1:14" x14ac:dyDescent="0.3">
      <c r="A135" s="21">
        <v>134</v>
      </c>
      <c r="B135" s="5" t="s">
        <v>142</v>
      </c>
      <c r="C135" s="4" t="s">
        <v>233</v>
      </c>
      <c r="D135" s="4" t="s">
        <v>164</v>
      </c>
      <c r="E135" s="52" t="s">
        <v>234</v>
      </c>
      <c r="F135" s="58" t="s">
        <v>159</v>
      </c>
      <c r="G135" s="59" t="s">
        <v>161</v>
      </c>
      <c r="H135" s="7">
        <v>72.173043422576256</v>
      </c>
      <c r="I135" s="7">
        <v>1.8969202963913812</v>
      </c>
      <c r="J135" s="7">
        <v>12.46750146673614</v>
      </c>
      <c r="K135" s="7">
        <v>1.8784640991732287</v>
      </c>
      <c r="L135" s="7">
        <v>6.8159180629597513E-2</v>
      </c>
      <c r="M135" s="7">
        <f t="shared" si="2"/>
        <v>25.102635090666382</v>
      </c>
      <c r="N135" s="81">
        <v>1</v>
      </c>
    </row>
    <row r="136" spans="1:14" x14ac:dyDescent="0.3">
      <c r="A136" s="21">
        <v>135</v>
      </c>
      <c r="B136" s="5" t="s">
        <v>143</v>
      </c>
      <c r="C136" s="4" t="s">
        <v>233</v>
      </c>
      <c r="D136" s="4" t="s">
        <v>164</v>
      </c>
      <c r="E136" s="52" t="s">
        <v>234</v>
      </c>
      <c r="F136" s="58" t="s">
        <v>159</v>
      </c>
      <c r="G136" s="59" t="s">
        <v>161</v>
      </c>
      <c r="H136" s="7">
        <v>73.466953644070315</v>
      </c>
      <c r="I136" s="7">
        <v>1.9359546746913801</v>
      </c>
      <c r="J136" s="7">
        <v>6.0059184265667067</v>
      </c>
      <c r="K136" s="7">
        <v>2.239640862921914</v>
      </c>
      <c r="L136" s="7">
        <v>4.8571836005285238E-2</v>
      </c>
      <c r="M136" s="7">
        <f t="shared" si="2"/>
        <v>26.073622983807262</v>
      </c>
      <c r="N136" s="81">
        <v>1</v>
      </c>
    </row>
    <row r="137" spans="1:14" x14ac:dyDescent="0.3">
      <c r="A137" s="21">
        <v>136</v>
      </c>
      <c r="B137" s="5" t="s">
        <v>144</v>
      </c>
      <c r="C137" s="4" t="s">
        <v>233</v>
      </c>
      <c r="D137" s="4" t="s">
        <v>164</v>
      </c>
      <c r="E137" s="52" t="s">
        <v>234</v>
      </c>
      <c r="F137" s="58" t="s">
        <v>159</v>
      </c>
      <c r="G137" s="59" t="s">
        <v>161</v>
      </c>
      <c r="H137" s="7">
        <v>73.758419684929407</v>
      </c>
      <c r="I137" s="7">
        <v>1.8845604842270109</v>
      </c>
      <c r="J137" s="7">
        <v>4.7836911149472643</v>
      </c>
      <c r="K137" s="7">
        <v>1.8653178558800374</v>
      </c>
      <c r="L137" s="7">
        <v>4.7352613095847949E-2</v>
      </c>
      <c r="M137" s="7">
        <f t="shared" si="2"/>
        <v>26.289986868721758</v>
      </c>
      <c r="N137" s="80">
        <v>1</v>
      </c>
    </row>
    <row r="138" spans="1:14" x14ac:dyDescent="0.3">
      <c r="A138" s="21">
        <v>137</v>
      </c>
      <c r="B138" s="5" t="s">
        <v>145</v>
      </c>
      <c r="C138" s="4" t="s">
        <v>233</v>
      </c>
      <c r="D138" s="4" t="s">
        <v>164</v>
      </c>
      <c r="E138" s="52" t="s">
        <v>234</v>
      </c>
      <c r="F138" s="58" t="s">
        <v>159</v>
      </c>
      <c r="G138" s="59" t="s">
        <v>161</v>
      </c>
      <c r="H138" s="7">
        <v>75.006307913931551</v>
      </c>
      <c r="I138" s="7">
        <v>1.9056474482891992</v>
      </c>
      <c r="J138" s="7">
        <v>14.397512141682899</v>
      </c>
      <c r="K138" s="7">
        <v>1.9004271360038383</v>
      </c>
      <c r="L138" s="7">
        <v>4.2663135161374932E-2</v>
      </c>
      <c r="M138" s="7">
        <f t="shared" si="2"/>
        <v>27.206766190894907</v>
      </c>
      <c r="N138" s="81">
        <v>1</v>
      </c>
    </row>
    <row r="139" spans="1:14" x14ac:dyDescent="0.3">
      <c r="A139" s="21">
        <v>138</v>
      </c>
      <c r="B139" s="5" t="s">
        <v>146</v>
      </c>
      <c r="C139" s="4" t="s">
        <v>233</v>
      </c>
      <c r="D139" s="4" t="s">
        <v>164</v>
      </c>
      <c r="E139" s="52" t="s">
        <v>234</v>
      </c>
      <c r="F139" s="58" t="s">
        <v>159</v>
      </c>
      <c r="G139" s="59" t="s">
        <v>161</v>
      </c>
      <c r="H139" s="7">
        <v>75.188054085511567</v>
      </c>
      <c r="I139" s="7">
        <v>1.945341830645646</v>
      </c>
      <c r="J139" s="7">
        <v>15.373604068471918</v>
      </c>
      <c r="K139" s="7">
        <v>1.8820526365407444</v>
      </c>
      <c r="L139" s="7">
        <v>2.8426689997841589E-2</v>
      </c>
      <c r="M139" s="7">
        <f t="shared" si="2"/>
        <v>27.339014692117825</v>
      </c>
      <c r="N139" s="81">
        <v>1</v>
      </c>
    </row>
    <row r="140" spans="1:14" x14ac:dyDescent="0.3">
      <c r="A140" s="21">
        <v>139</v>
      </c>
      <c r="B140" s="5" t="s">
        <v>147</v>
      </c>
      <c r="C140" s="4" t="s">
        <v>233</v>
      </c>
      <c r="D140" s="4" t="s">
        <v>164</v>
      </c>
      <c r="E140" s="52" t="s">
        <v>234</v>
      </c>
      <c r="F140" s="58" t="s">
        <v>159</v>
      </c>
      <c r="G140" s="59" t="s">
        <v>161</v>
      </c>
      <c r="H140" s="7">
        <v>68.937664963473765</v>
      </c>
      <c r="I140" s="7">
        <v>1.815704233090885</v>
      </c>
      <c r="J140" s="7">
        <v>6.5358490689654776</v>
      </c>
      <c r="K140" s="7">
        <v>3.5624847148833201</v>
      </c>
      <c r="L140" s="7">
        <v>7.1046484178496558E-2</v>
      </c>
      <c r="M140" s="7">
        <f t="shared" si="2"/>
        <v>22.596409602623524</v>
      </c>
      <c r="N140" s="80">
        <v>1</v>
      </c>
    </row>
    <row r="141" spans="1:14" x14ac:dyDescent="0.3">
      <c r="A141" s="21">
        <v>140</v>
      </c>
      <c r="B141" s="5" t="s">
        <v>148</v>
      </c>
      <c r="C141" s="4" t="s">
        <v>233</v>
      </c>
      <c r="D141" s="4" t="s">
        <v>164</v>
      </c>
      <c r="E141" s="52" t="s">
        <v>234</v>
      </c>
      <c r="F141" s="58" t="s">
        <v>159</v>
      </c>
      <c r="G141" s="59" t="s">
        <v>161</v>
      </c>
      <c r="H141" s="7">
        <v>77.569803299255909</v>
      </c>
      <c r="I141" s="7">
        <v>1.9277939656865604</v>
      </c>
      <c r="J141" s="7">
        <v>7.1851068732255445</v>
      </c>
      <c r="K141" s="7">
        <v>2.0242790289494867</v>
      </c>
      <c r="L141" s="7">
        <v>2.0729064191516895E-2</v>
      </c>
      <c r="M141" s="7">
        <f t="shared" si="2"/>
        <v>29.043159808223113</v>
      </c>
      <c r="N141" s="81">
        <v>1</v>
      </c>
    </row>
    <row r="142" spans="1:14" x14ac:dyDescent="0.3">
      <c r="A142" s="21">
        <v>141</v>
      </c>
      <c r="B142" s="5" t="s">
        <v>149</v>
      </c>
      <c r="C142" s="4" t="s">
        <v>233</v>
      </c>
      <c r="D142" s="4" t="s">
        <v>164</v>
      </c>
      <c r="E142" s="52" t="s">
        <v>234</v>
      </c>
      <c r="F142" s="58" t="s">
        <v>159</v>
      </c>
      <c r="G142" s="59" t="s">
        <v>161</v>
      </c>
      <c r="H142" s="7">
        <v>73.085114899060784</v>
      </c>
      <c r="I142" s="7">
        <v>1.8666036855237995</v>
      </c>
      <c r="J142" s="7">
        <v>4.7140229673127747</v>
      </c>
      <c r="K142" s="7">
        <v>2.3540684464395691</v>
      </c>
      <c r="L142" s="7">
        <v>4.0186544579524336E-2</v>
      </c>
      <c r="M142" s="7">
        <f t="shared" si="2"/>
        <v>25.788870231904124</v>
      </c>
      <c r="N142" s="81">
        <v>1</v>
      </c>
    </row>
    <row r="143" spans="1:14" x14ac:dyDescent="0.3">
      <c r="A143" s="21">
        <v>142</v>
      </c>
      <c r="B143" s="5" t="s">
        <v>150</v>
      </c>
      <c r="C143" s="4" t="s">
        <v>233</v>
      </c>
      <c r="D143" s="4" t="s">
        <v>164</v>
      </c>
      <c r="E143" s="52" t="s">
        <v>234</v>
      </c>
      <c r="F143" s="58" t="s">
        <v>159</v>
      </c>
      <c r="G143" s="59" t="s">
        <v>161</v>
      </c>
      <c r="H143" s="7">
        <v>73.965349523984941</v>
      </c>
      <c r="I143" s="7">
        <v>1.8799265766313331</v>
      </c>
      <c r="J143" s="7">
        <v>4.5426574502197195</v>
      </c>
      <c r="K143" s="7">
        <v>1.7602469223949233</v>
      </c>
      <c r="L143" s="7">
        <v>4.7184702460350225E-2</v>
      </c>
      <c r="M143" s="7">
        <f t="shared" si="2"/>
        <v>26.443078668842976</v>
      </c>
      <c r="N143" s="80">
        <v>1</v>
      </c>
    </row>
    <row r="144" spans="1:14" x14ac:dyDescent="0.3">
      <c r="A144" s="21">
        <v>143</v>
      </c>
      <c r="B144" s="5" t="s">
        <v>151</v>
      </c>
      <c r="C144" s="4" t="s">
        <v>233</v>
      </c>
      <c r="D144" s="4" t="s">
        <v>164</v>
      </c>
      <c r="E144" s="52" t="s">
        <v>234</v>
      </c>
      <c r="F144" s="58" t="s">
        <v>159</v>
      </c>
      <c r="G144" s="59" t="s">
        <v>161</v>
      </c>
      <c r="H144" s="7">
        <v>71.722243359863484</v>
      </c>
      <c r="I144" s="7">
        <v>1.9204496258071042</v>
      </c>
      <c r="J144" s="7">
        <v>10.27899286252984</v>
      </c>
      <c r="K144" s="7">
        <v>1.7080847956334497</v>
      </c>
      <c r="L144" s="7">
        <v>3.7932618793129681E-2</v>
      </c>
      <c r="M144" s="7">
        <f t="shared" si="2"/>
        <v>24.76024772898657</v>
      </c>
      <c r="N144" s="81">
        <v>1</v>
      </c>
    </row>
    <row r="145" spans="1:14" x14ac:dyDescent="0.3">
      <c r="A145" s="21">
        <v>144</v>
      </c>
      <c r="B145" s="5" t="s">
        <v>152</v>
      </c>
      <c r="C145" s="4" t="s">
        <v>233</v>
      </c>
      <c r="D145" s="4" t="s">
        <v>164</v>
      </c>
      <c r="E145" s="52" t="s">
        <v>234</v>
      </c>
      <c r="F145" s="58" t="s">
        <v>159</v>
      </c>
      <c r="G145" s="59" t="s">
        <v>161</v>
      </c>
      <c r="H145" s="7">
        <v>76.245807183500801</v>
      </c>
      <c r="I145" s="7">
        <v>1.9065617368231398</v>
      </c>
      <c r="J145" s="7">
        <v>17.193204503986056</v>
      </c>
      <c r="K145" s="7">
        <v>2.2015059737111327</v>
      </c>
      <c r="L145" s="7">
        <v>5.3054820042137608E-2</v>
      </c>
      <c r="M145" s="7">
        <f t="shared" si="2"/>
        <v>28.102406119831816</v>
      </c>
      <c r="N145" s="81">
        <v>1</v>
      </c>
    </row>
    <row r="146" spans="1:14" x14ac:dyDescent="0.3">
      <c r="A146" s="21">
        <v>145</v>
      </c>
      <c r="B146" s="5" t="s">
        <v>153</v>
      </c>
      <c r="C146" s="4" t="s">
        <v>233</v>
      </c>
      <c r="D146" s="4" t="s">
        <v>164</v>
      </c>
      <c r="E146" s="52" t="s">
        <v>234</v>
      </c>
      <c r="F146" s="58" t="s">
        <v>159</v>
      </c>
      <c r="G146" s="59" t="s">
        <v>161</v>
      </c>
      <c r="H146" s="7">
        <v>73.09353685339974</v>
      </c>
      <c r="I146" s="7">
        <v>1.9391001845097042</v>
      </c>
      <c r="J146" s="7">
        <v>40.86631274700057</v>
      </c>
      <c r="K146" s="7">
        <v>1.0975222842362131</v>
      </c>
      <c r="L146" s="7">
        <v>2.7965337582688918E-2</v>
      </c>
      <c r="M146" s="7">
        <f t="shared" si="2"/>
        <v>25.795166857014404</v>
      </c>
      <c r="N146" s="80">
        <v>1</v>
      </c>
    </row>
    <row r="147" spans="1:14" x14ac:dyDescent="0.3">
      <c r="A147" s="21">
        <v>146</v>
      </c>
      <c r="B147" s="5" t="s">
        <v>154</v>
      </c>
      <c r="C147" s="4" t="s">
        <v>233</v>
      </c>
      <c r="D147" s="4" t="s">
        <v>164</v>
      </c>
      <c r="E147" s="52" t="s">
        <v>234</v>
      </c>
      <c r="F147" s="58" t="s">
        <v>159</v>
      </c>
      <c r="G147" s="59" t="s">
        <v>161</v>
      </c>
      <c r="H147" s="7">
        <v>76.596522900108255</v>
      </c>
      <c r="I147" s="7">
        <v>1.920172152300017</v>
      </c>
      <c r="J147" s="7">
        <v>6.5139613115781092</v>
      </c>
      <c r="K147" s="7">
        <v>1.5621810414805739</v>
      </c>
      <c r="L147" s="7">
        <v>2.1801569475860906E-2</v>
      </c>
      <c r="M147" s="7">
        <f t="shared" si="2"/>
        <v>28.353185166225469</v>
      </c>
      <c r="N147" s="81">
        <v>1</v>
      </c>
    </row>
    <row r="148" spans="1:14" x14ac:dyDescent="0.3">
      <c r="A148" s="21">
        <v>147</v>
      </c>
      <c r="B148" s="5" t="s">
        <v>155</v>
      </c>
      <c r="C148" s="4" t="s">
        <v>233</v>
      </c>
      <c r="D148" s="4" t="s">
        <v>164</v>
      </c>
      <c r="E148" s="52" t="s">
        <v>234</v>
      </c>
      <c r="F148" s="58" t="s">
        <v>159</v>
      </c>
      <c r="G148" s="59" t="s">
        <v>161</v>
      </c>
      <c r="H148" s="7">
        <v>73.562683524133178</v>
      </c>
      <c r="I148" s="7">
        <v>1.8876012486940437</v>
      </c>
      <c r="J148" s="7">
        <v>5.937477932351789</v>
      </c>
      <c r="K148" s="7">
        <v>2.0928800828698622</v>
      </c>
      <c r="L148" s="7">
        <v>4.1527991682689641E-2</v>
      </c>
      <c r="M148" s="7">
        <f t="shared" si="2"/>
        <v>26.144780633747651</v>
      </c>
      <c r="N148" s="81">
        <v>1</v>
      </c>
    </row>
    <row r="149" spans="1:14" x14ac:dyDescent="0.3">
      <c r="A149" s="21">
        <v>148</v>
      </c>
      <c r="B149" s="5" t="s">
        <v>156</v>
      </c>
      <c r="C149" s="4" t="s">
        <v>233</v>
      </c>
      <c r="D149" s="4" t="s">
        <v>164</v>
      </c>
      <c r="E149" s="52" t="s">
        <v>234</v>
      </c>
      <c r="F149" s="58" t="s">
        <v>159</v>
      </c>
      <c r="G149" s="59" t="s">
        <v>161</v>
      </c>
      <c r="H149" s="7">
        <v>73.95617768716113</v>
      </c>
      <c r="I149" s="7">
        <v>1.8809538368418417</v>
      </c>
      <c r="J149" s="7">
        <v>7.3505226754974595</v>
      </c>
      <c r="K149" s="7">
        <v>2.1031479957335271</v>
      </c>
      <c r="L149" s="7">
        <v>2.2709382217530178E-2</v>
      </c>
      <c r="M149" s="7">
        <f t="shared" si="2"/>
        <v>26.436302193786887</v>
      </c>
      <c r="N149" s="80">
        <v>1</v>
      </c>
    </row>
    <row r="150" spans="1:14" x14ac:dyDescent="0.3">
      <c r="A150" s="21">
        <v>149</v>
      </c>
      <c r="B150" s="5" t="s">
        <v>157</v>
      </c>
      <c r="C150" s="4" t="s">
        <v>233</v>
      </c>
      <c r="D150" s="4" t="s">
        <v>164</v>
      </c>
      <c r="E150" s="52" t="s">
        <v>234</v>
      </c>
      <c r="F150" s="58" t="s">
        <v>159</v>
      </c>
      <c r="G150" s="59" t="s">
        <v>161</v>
      </c>
      <c r="H150" s="7">
        <v>75.421113805213366</v>
      </c>
      <c r="I150" s="7">
        <v>1.9420660509079894</v>
      </c>
      <c r="J150" s="7">
        <v>5.4606269572693549</v>
      </c>
      <c r="K150" s="7">
        <v>1.5789500324440586</v>
      </c>
      <c r="L150" s="7">
        <v>2.6571438378099024E-2</v>
      </c>
      <c r="M150" s="7">
        <f t="shared" si="2"/>
        <v>27.508134728469713</v>
      </c>
      <c r="N150" s="81">
        <v>1</v>
      </c>
    </row>
    <row r="151" spans="1:14" ht="15" thickBot="1" x14ac:dyDescent="0.35">
      <c r="A151" s="62">
        <v>150</v>
      </c>
      <c r="B151" s="63" t="s">
        <v>158</v>
      </c>
      <c r="C151" s="64" t="s">
        <v>233</v>
      </c>
      <c r="D151" s="64" t="s">
        <v>164</v>
      </c>
      <c r="E151" s="65" t="s">
        <v>234</v>
      </c>
      <c r="F151" s="68" t="s">
        <v>159</v>
      </c>
      <c r="G151" s="69" t="s">
        <v>161</v>
      </c>
      <c r="H151" s="66">
        <v>80.540614964351505</v>
      </c>
      <c r="I151" s="66">
        <v>1.8819589510525536</v>
      </c>
      <c r="J151" s="66">
        <v>4.3727491030210102</v>
      </c>
      <c r="K151" s="66">
        <v>2.308742237450474</v>
      </c>
      <c r="L151" s="66">
        <v>3.115002124018617E-2</v>
      </c>
      <c r="M151" s="66">
        <f t="shared" si="2"/>
        <v>31.096895993632646</v>
      </c>
      <c r="N151" s="82">
        <v>1</v>
      </c>
    </row>
    <row r="152" spans="1:14" x14ac:dyDescent="0.3">
      <c r="A152" s="15">
        <v>151</v>
      </c>
      <c r="B152" s="16" t="s">
        <v>427</v>
      </c>
      <c r="C152" s="18" t="s">
        <v>276</v>
      </c>
      <c r="D152" s="18" t="s">
        <v>229</v>
      </c>
      <c r="E152" s="57" t="s">
        <v>231</v>
      </c>
      <c r="F152" s="18" t="s">
        <v>232</v>
      </c>
      <c r="G152" s="18" t="s">
        <v>228</v>
      </c>
      <c r="H152" s="17">
        <v>81.505144222363739</v>
      </c>
      <c r="I152" s="17">
        <v>1.8552035826987912</v>
      </c>
      <c r="J152" s="17">
        <v>1.3504947867287205</v>
      </c>
      <c r="K152" s="17">
        <v>0.20029911207285997</v>
      </c>
      <c r="L152" s="17">
        <v>6.2921819074193072E-2</v>
      </c>
      <c r="M152" s="17">
        <f>LN(H152/43.69)/0.0183</f>
        <v>34.073600796958502</v>
      </c>
      <c r="N152" s="83">
        <v>1</v>
      </c>
    </row>
    <row r="153" spans="1:14" x14ac:dyDescent="0.3">
      <c r="A153" s="21">
        <v>152</v>
      </c>
      <c r="B153" s="5" t="s">
        <v>433</v>
      </c>
      <c r="C153" s="4" t="s">
        <v>276</v>
      </c>
      <c r="D153" s="4" t="s">
        <v>229</v>
      </c>
      <c r="E153" s="52" t="s">
        <v>231</v>
      </c>
      <c r="F153" s="4" t="s">
        <v>232</v>
      </c>
      <c r="G153" s="4" t="s">
        <v>228</v>
      </c>
      <c r="H153" s="7">
        <v>78.225974743731356</v>
      </c>
      <c r="I153" s="7">
        <v>1.9173478052678083</v>
      </c>
      <c r="J153" s="7">
        <v>0.62879397819283289</v>
      </c>
      <c r="K153" s="7">
        <v>0.10568617388874925</v>
      </c>
      <c r="L153" s="7">
        <v>-1.7295661449628665E-2</v>
      </c>
      <c r="M153" s="7">
        <f t="shared" ref="M153:M216" si="3">LN(H153/43.69)/0.0183</f>
        <v>31.829645206772813</v>
      </c>
      <c r="N153" s="81">
        <v>1</v>
      </c>
    </row>
    <row r="154" spans="1:14" x14ac:dyDescent="0.3">
      <c r="A154" s="21">
        <v>153</v>
      </c>
      <c r="B154" s="5" t="s">
        <v>439</v>
      </c>
      <c r="C154" s="4" t="s">
        <v>276</v>
      </c>
      <c r="D154" s="4" t="s">
        <v>229</v>
      </c>
      <c r="E154" s="52" t="s">
        <v>231</v>
      </c>
      <c r="F154" s="4" t="s">
        <v>232</v>
      </c>
      <c r="G154" s="4" t="s">
        <v>228</v>
      </c>
      <c r="H154" s="7">
        <v>77.070776200750657</v>
      </c>
      <c r="I154" s="7">
        <v>1.9120435826660562</v>
      </c>
      <c r="J154" s="7">
        <v>0.61521433350159049</v>
      </c>
      <c r="K154" s="7">
        <v>0.11538085795591117</v>
      </c>
      <c r="L154" s="7">
        <v>3.9416536898751872E-3</v>
      </c>
      <c r="M154" s="7">
        <f t="shared" si="3"/>
        <v>31.016662740397638</v>
      </c>
      <c r="N154" s="81">
        <v>1</v>
      </c>
    </row>
    <row r="155" spans="1:14" x14ac:dyDescent="0.3">
      <c r="A155" s="21">
        <v>154</v>
      </c>
      <c r="B155" s="5" t="s">
        <v>445</v>
      </c>
      <c r="C155" s="4" t="s">
        <v>276</v>
      </c>
      <c r="D155" s="4" t="s">
        <v>229</v>
      </c>
      <c r="E155" s="52" t="s">
        <v>231</v>
      </c>
      <c r="F155" s="4" t="s">
        <v>232</v>
      </c>
      <c r="G155" s="4" t="s">
        <v>228</v>
      </c>
      <c r="H155" s="7">
        <v>81.688589833767054</v>
      </c>
      <c r="I155" s="7">
        <v>1.9168283595601709</v>
      </c>
      <c r="J155" s="7">
        <v>0.51269304418045669</v>
      </c>
      <c r="K155" s="7">
        <v>9.4515718113663827E-2</v>
      </c>
      <c r="L155" s="7">
        <v>-1.1902886942604763E-2</v>
      </c>
      <c r="M155" s="7">
        <f t="shared" si="3"/>
        <v>34.196452996280087</v>
      </c>
      <c r="N155" s="81">
        <v>1</v>
      </c>
    </row>
    <row r="156" spans="1:14" x14ac:dyDescent="0.3">
      <c r="A156" s="21">
        <v>155</v>
      </c>
      <c r="B156" s="5" t="s">
        <v>450</v>
      </c>
      <c r="C156" s="4" t="s">
        <v>276</v>
      </c>
      <c r="D156" s="4" t="s">
        <v>229</v>
      </c>
      <c r="E156" s="52" t="s">
        <v>231</v>
      </c>
      <c r="F156" s="4" t="s">
        <v>232</v>
      </c>
      <c r="G156" s="4" t="s">
        <v>228</v>
      </c>
      <c r="H156" s="7">
        <v>84.650537540634986</v>
      </c>
      <c r="I156" s="7">
        <v>1.9082767137418908</v>
      </c>
      <c r="J156" s="7">
        <v>0.32396801307602202</v>
      </c>
      <c r="K156" s="7">
        <v>5.5908716936888141E-2</v>
      </c>
      <c r="L156" s="7">
        <v>-0.14580290714694649</v>
      </c>
      <c r="M156" s="7">
        <f t="shared" si="3"/>
        <v>36.142744030098676</v>
      </c>
      <c r="N156" s="81">
        <v>1</v>
      </c>
    </row>
    <row r="157" spans="1:14" x14ac:dyDescent="0.3">
      <c r="A157" s="21">
        <v>156</v>
      </c>
      <c r="B157" s="5" t="s">
        <v>455</v>
      </c>
      <c r="C157" s="4" t="s">
        <v>276</v>
      </c>
      <c r="D157" s="4" t="s">
        <v>229</v>
      </c>
      <c r="E157" s="52" t="s">
        <v>231</v>
      </c>
      <c r="F157" s="4" t="s">
        <v>232</v>
      </c>
      <c r="G157" s="4" t="s">
        <v>228</v>
      </c>
      <c r="H157" s="7">
        <v>84.151931020361474</v>
      </c>
      <c r="I157" s="7">
        <v>1.8763704590231134</v>
      </c>
      <c r="J157" s="7">
        <v>0.87509133990300048</v>
      </c>
      <c r="K157" s="7">
        <v>0.11204394882782936</v>
      </c>
      <c r="L157" s="7">
        <v>7.1063157815495015E-3</v>
      </c>
      <c r="M157" s="7">
        <f t="shared" si="3"/>
        <v>35.819924850841069</v>
      </c>
      <c r="N157" s="81">
        <v>1</v>
      </c>
    </row>
    <row r="158" spans="1:14" x14ac:dyDescent="0.3">
      <c r="A158" s="21">
        <v>157</v>
      </c>
      <c r="B158" s="5" t="s">
        <v>461</v>
      </c>
      <c r="C158" s="4" t="s">
        <v>276</v>
      </c>
      <c r="D158" s="4" t="s">
        <v>229</v>
      </c>
      <c r="E158" s="52" t="s">
        <v>231</v>
      </c>
      <c r="F158" s="4" t="s">
        <v>232</v>
      </c>
      <c r="G158" s="4" t="s">
        <v>228</v>
      </c>
      <c r="H158" s="7">
        <v>76.376083076306159</v>
      </c>
      <c r="I158" s="7">
        <v>1.9088709760584284</v>
      </c>
      <c r="J158" s="7">
        <v>0.95761422193267931</v>
      </c>
      <c r="K158" s="7">
        <v>0.12309842505980911</v>
      </c>
      <c r="L158" s="7">
        <v>5.7962084312109467E-2</v>
      </c>
      <c r="M158" s="7">
        <f t="shared" si="3"/>
        <v>30.521877347524427</v>
      </c>
      <c r="N158" s="81">
        <v>1</v>
      </c>
    </row>
    <row r="159" spans="1:14" x14ac:dyDescent="0.3">
      <c r="A159" s="21">
        <v>158</v>
      </c>
      <c r="B159" s="5" t="s">
        <v>466</v>
      </c>
      <c r="C159" s="4" t="s">
        <v>276</v>
      </c>
      <c r="D159" s="4" t="s">
        <v>229</v>
      </c>
      <c r="E159" s="52" t="s">
        <v>231</v>
      </c>
      <c r="F159" s="4" t="s">
        <v>232</v>
      </c>
      <c r="G159" s="4" t="s">
        <v>228</v>
      </c>
      <c r="H159" s="7">
        <v>83.03486680631552</v>
      </c>
      <c r="I159" s="7">
        <v>1.8347864281983934</v>
      </c>
      <c r="J159" s="7">
        <v>1.0170404988597714</v>
      </c>
      <c r="K159" s="7">
        <v>9.6445729261766103E-2</v>
      </c>
      <c r="L159" s="7">
        <v>0.17052265444558679</v>
      </c>
      <c r="M159" s="7">
        <f t="shared" si="3"/>
        <v>35.089691728268448</v>
      </c>
      <c r="N159" s="81">
        <v>1</v>
      </c>
    </row>
    <row r="160" spans="1:14" x14ac:dyDescent="0.3">
      <c r="A160" s="21">
        <v>159</v>
      </c>
      <c r="B160" s="5" t="s">
        <v>472</v>
      </c>
      <c r="C160" s="4" t="s">
        <v>276</v>
      </c>
      <c r="D160" s="4" t="s">
        <v>229</v>
      </c>
      <c r="E160" s="52" t="s">
        <v>231</v>
      </c>
      <c r="F160" s="4" t="s">
        <v>232</v>
      </c>
      <c r="G160" s="4" t="s">
        <v>228</v>
      </c>
      <c r="H160" s="7">
        <v>82.394892251970305</v>
      </c>
      <c r="I160" s="7">
        <v>1.8589427032861912</v>
      </c>
      <c r="J160" s="7">
        <v>1.3436859990049996</v>
      </c>
      <c r="K160" s="7">
        <v>0.10523174603306014</v>
      </c>
      <c r="L160" s="7">
        <v>3.6985823579347402E-3</v>
      </c>
      <c r="M160" s="7">
        <f t="shared" si="3"/>
        <v>34.666896437017677</v>
      </c>
      <c r="N160" s="81">
        <v>1</v>
      </c>
    </row>
    <row r="161" spans="1:14" x14ac:dyDescent="0.3">
      <c r="A161" s="21">
        <v>160</v>
      </c>
      <c r="B161" s="5" t="s">
        <v>478</v>
      </c>
      <c r="C161" s="4" t="s">
        <v>276</v>
      </c>
      <c r="D161" s="4" t="s">
        <v>229</v>
      </c>
      <c r="E161" s="52" t="s">
        <v>231</v>
      </c>
      <c r="F161" s="4" t="s">
        <v>232</v>
      </c>
      <c r="G161" s="4" t="s">
        <v>228</v>
      </c>
      <c r="H161" s="7">
        <v>88.222796948172203</v>
      </c>
      <c r="I161" s="7">
        <v>1.8855337071049507</v>
      </c>
      <c r="J161" s="7">
        <v>0.506610635893183</v>
      </c>
      <c r="K161" s="7">
        <v>2.8154186724351077E-2</v>
      </c>
      <c r="L161" s="7">
        <v>-4.7154620355666761E-2</v>
      </c>
      <c r="M161" s="7">
        <f t="shared" si="3"/>
        <v>38.40142925968491</v>
      </c>
      <c r="N161" s="81">
        <v>1</v>
      </c>
    </row>
    <row r="162" spans="1:14" x14ac:dyDescent="0.3">
      <c r="A162" s="21">
        <v>161</v>
      </c>
      <c r="B162" s="5" t="s">
        <v>484</v>
      </c>
      <c r="C162" s="4" t="s">
        <v>276</v>
      </c>
      <c r="D162" s="4" t="s">
        <v>229</v>
      </c>
      <c r="E162" s="52" t="s">
        <v>231</v>
      </c>
      <c r="F162" s="4" t="s">
        <v>232</v>
      </c>
      <c r="G162" s="4" t="s">
        <v>228</v>
      </c>
      <c r="H162" s="7">
        <v>82.546886847393353</v>
      </c>
      <c r="I162" s="7">
        <v>1.8816989121851382</v>
      </c>
      <c r="J162" s="7">
        <v>3.7079149079702054</v>
      </c>
      <c r="K162" s="7">
        <v>9.0351773950852282E-2</v>
      </c>
      <c r="L162" s="7">
        <v>6.6934320663250363E-2</v>
      </c>
      <c r="M162" s="7">
        <f t="shared" si="3"/>
        <v>34.76760734232294</v>
      </c>
      <c r="N162" s="81">
        <v>1</v>
      </c>
    </row>
    <row r="163" spans="1:14" x14ac:dyDescent="0.3">
      <c r="A163" s="21">
        <v>162</v>
      </c>
      <c r="B163" s="5" t="s">
        <v>490</v>
      </c>
      <c r="C163" s="4" t="s">
        <v>276</v>
      </c>
      <c r="D163" s="4" t="s">
        <v>229</v>
      </c>
      <c r="E163" s="52" t="s">
        <v>231</v>
      </c>
      <c r="F163" s="4" t="s">
        <v>232</v>
      </c>
      <c r="G163" s="4" t="s">
        <v>228</v>
      </c>
      <c r="H163" s="7">
        <v>80.228326079511092</v>
      </c>
      <c r="I163" s="7">
        <v>1.8865821712879176</v>
      </c>
      <c r="J163" s="7">
        <v>2.1148462493805598</v>
      </c>
      <c r="K163" s="7">
        <v>8.6260430469098884E-2</v>
      </c>
      <c r="L163" s="7">
        <v>5.9672944929118222E-3</v>
      </c>
      <c r="M163" s="7">
        <f t="shared" si="3"/>
        <v>33.210787025274065</v>
      </c>
      <c r="N163" s="81">
        <v>1</v>
      </c>
    </row>
    <row r="164" spans="1:14" x14ac:dyDescent="0.3">
      <c r="A164" s="21">
        <v>163</v>
      </c>
      <c r="B164" s="5" t="s">
        <v>495</v>
      </c>
      <c r="C164" s="4" t="s">
        <v>276</v>
      </c>
      <c r="D164" s="4" t="s">
        <v>229</v>
      </c>
      <c r="E164" s="52" t="s">
        <v>231</v>
      </c>
      <c r="F164" s="4" t="s">
        <v>232</v>
      </c>
      <c r="G164" s="4" t="s">
        <v>228</v>
      </c>
      <c r="H164" s="7">
        <v>83.581916896493027</v>
      </c>
      <c r="I164" s="7">
        <v>1.8947425053704869</v>
      </c>
      <c r="J164" s="7">
        <v>0.42829895692687714</v>
      </c>
      <c r="K164" s="7">
        <v>6.8258755966312437E-2</v>
      </c>
      <c r="L164" s="7">
        <v>-1.0354459173327899E-2</v>
      </c>
      <c r="M164" s="7">
        <f t="shared" si="3"/>
        <v>35.448521784924793</v>
      </c>
      <c r="N164" s="81">
        <v>1</v>
      </c>
    </row>
    <row r="165" spans="1:14" x14ac:dyDescent="0.3">
      <c r="A165" s="21">
        <v>164</v>
      </c>
      <c r="B165" s="5" t="s">
        <v>499</v>
      </c>
      <c r="C165" s="4" t="s">
        <v>276</v>
      </c>
      <c r="D165" s="4" t="s">
        <v>229</v>
      </c>
      <c r="E165" s="52" t="s">
        <v>231</v>
      </c>
      <c r="F165" s="4" t="s">
        <v>232</v>
      </c>
      <c r="G165" s="4" t="s">
        <v>228</v>
      </c>
      <c r="H165" s="7">
        <v>84.829007475239621</v>
      </c>
      <c r="I165" s="7">
        <v>1.9879688518488345</v>
      </c>
      <c r="J165" s="7">
        <v>3.8314329513121885</v>
      </c>
      <c r="K165" s="7">
        <v>-2.0912718032378711E-2</v>
      </c>
      <c r="L165" s="7">
        <v>8.3533584340959241E-2</v>
      </c>
      <c r="M165" s="7">
        <f t="shared" si="3"/>
        <v>36.257831181728974</v>
      </c>
      <c r="N165" s="81">
        <v>1</v>
      </c>
    </row>
    <row r="166" spans="1:14" x14ac:dyDescent="0.3">
      <c r="A166" s="21">
        <v>165</v>
      </c>
      <c r="B166" s="5" t="s">
        <v>503</v>
      </c>
      <c r="C166" s="4" t="s">
        <v>276</v>
      </c>
      <c r="D166" s="4" t="s">
        <v>229</v>
      </c>
      <c r="E166" s="52" t="s">
        <v>231</v>
      </c>
      <c r="F166" s="4" t="s">
        <v>232</v>
      </c>
      <c r="G166" s="4" t="s">
        <v>228</v>
      </c>
      <c r="H166" s="7">
        <v>85.148753398282281</v>
      </c>
      <c r="I166" s="7">
        <v>1.9901340731356643</v>
      </c>
      <c r="J166" s="7">
        <v>0.28301703941731693</v>
      </c>
      <c r="K166" s="60" t="s">
        <v>168</v>
      </c>
      <c r="L166" s="60" t="s">
        <v>168</v>
      </c>
      <c r="M166" s="60">
        <f t="shared" si="3"/>
        <v>36.463416610439189</v>
      </c>
      <c r="N166" s="81">
        <v>1</v>
      </c>
    </row>
    <row r="167" spans="1:14" x14ac:dyDescent="0.3">
      <c r="A167" s="21">
        <v>166</v>
      </c>
      <c r="B167" s="5" t="s">
        <v>506</v>
      </c>
      <c r="C167" s="4" t="s">
        <v>276</v>
      </c>
      <c r="D167" s="4" t="s">
        <v>229</v>
      </c>
      <c r="E167" s="52" t="s">
        <v>231</v>
      </c>
      <c r="F167" s="4" t="s">
        <v>232</v>
      </c>
      <c r="G167" s="4" t="s">
        <v>228</v>
      </c>
      <c r="H167" s="7">
        <v>79.833875849271607</v>
      </c>
      <c r="I167" s="7">
        <v>1.8608418233506512</v>
      </c>
      <c r="J167" s="7">
        <v>1.0607178934129162</v>
      </c>
      <c r="K167" s="7">
        <v>8.8742488234895472E-2</v>
      </c>
      <c r="L167" s="7">
        <v>1.3929295634069605E-2</v>
      </c>
      <c r="M167" s="7">
        <f t="shared" si="3"/>
        <v>32.941457967386242</v>
      </c>
      <c r="N167" s="81">
        <v>1</v>
      </c>
    </row>
    <row r="168" spans="1:14" x14ac:dyDescent="0.3">
      <c r="A168" s="21">
        <v>167</v>
      </c>
      <c r="B168" s="5" t="s">
        <v>508</v>
      </c>
      <c r="C168" s="4" t="s">
        <v>276</v>
      </c>
      <c r="D168" s="4" t="s">
        <v>229</v>
      </c>
      <c r="E168" s="52" t="s">
        <v>231</v>
      </c>
      <c r="F168" s="4" t="s">
        <v>232</v>
      </c>
      <c r="G168" s="4" t="s">
        <v>228</v>
      </c>
      <c r="H168" s="7">
        <v>82.78450365244295</v>
      </c>
      <c r="I168" s="7">
        <v>1.9041148916431412</v>
      </c>
      <c r="J168" s="7">
        <v>1.0559922042253802</v>
      </c>
      <c r="K168" s="7">
        <v>4.4809494511310721E-2</v>
      </c>
      <c r="L168" s="7">
        <v>4.8929305126540583E-2</v>
      </c>
      <c r="M168" s="7">
        <f t="shared" si="3"/>
        <v>34.924680161550789</v>
      </c>
      <c r="N168" s="81">
        <v>1</v>
      </c>
    </row>
    <row r="169" spans="1:14" x14ac:dyDescent="0.3">
      <c r="A169" s="21">
        <v>168</v>
      </c>
      <c r="B169" s="5" t="s">
        <v>510</v>
      </c>
      <c r="C169" s="4" t="s">
        <v>276</v>
      </c>
      <c r="D169" s="4" t="s">
        <v>229</v>
      </c>
      <c r="E169" s="52" t="s">
        <v>231</v>
      </c>
      <c r="F169" s="4" t="s">
        <v>232</v>
      </c>
      <c r="G169" s="4" t="s">
        <v>228</v>
      </c>
      <c r="H169" s="7">
        <v>84.243867322708638</v>
      </c>
      <c r="I169" s="7">
        <v>1.9079803190771623</v>
      </c>
      <c r="J169" s="7">
        <v>0.48133786608065687</v>
      </c>
      <c r="K169" s="7">
        <v>5.4729871108326972E-2</v>
      </c>
      <c r="L169" s="7">
        <v>2.3452896870671126E-2</v>
      </c>
      <c r="M169" s="7">
        <f t="shared" si="3"/>
        <v>35.8795919233796</v>
      </c>
      <c r="N169" s="81">
        <v>1</v>
      </c>
    </row>
    <row r="170" spans="1:14" x14ac:dyDescent="0.3">
      <c r="A170" s="21">
        <v>169</v>
      </c>
      <c r="B170" s="5" t="s">
        <v>512</v>
      </c>
      <c r="C170" s="4" t="s">
        <v>276</v>
      </c>
      <c r="D170" s="4" t="s">
        <v>229</v>
      </c>
      <c r="E170" s="52" t="s">
        <v>231</v>
      </c>
      <c r="F170" s="4" t="s">
        <v>232</v>
      </c>
      <c r="G170" s="4" t="s">
        <v>228</v>
      </c>
      <c r="H170" s="7">
        <v>84.919518597161144</v>
      </c>
      <c r="I170" s="7">
        <v>1.9178359249272252</v>
      </c>
      <c r="J170" s="7">
        <v>0.25809056369101607</v>
      </c>
      <c r="K170" s="7">
        <v>9.4321620212644893E-3</v>
      </c>
      <c r="L170" s="7">
        <v>-2.2942427850918021E-2</v>
      </c>
      <c r="M170" s="7">
        <f t="shared" si="3"/>
        <v>36.316105188928901</v>
      </c>
      <c r="N170" s="81">
        <v>1</v>
      </c>
    </row>
    <row r="171" spans="1:14" x14ac:dyDescent="0.3">
      <c r="A171" s="21">
        <v>170</v>
      </c>
      <c r="B171" s="5" t="s">
        <v>514</v>
      </c>
      <c r="C171" s="4" t="s">
        <v>276</v>
      </c>
      <c r="D171" s="4" t="s">
        <v>229</v>
      </c>
      <c r="E171" s="52" t="s">
        <v>231</v>
      </c>
      <c r="F171" s="4" t="s">
        <v>232</v>
      </c>
      <c r="G171" s="4" t="s">
        <v>228</v>
      </c>
      <c r="H171" s="7">
        <v>82.743601406992155</v>
      </c>
      <c r="I171" s="7">
        <v>1.9546850129466877</v>
      </c>
      <c r="J171" s="7">
        <v>0.53501074380027869</v>
      </c>
      <c r="K171" s="7">
        <v>-1.3267308731990187E-2</v>
      </c>
      <c r="L171" s="7">
        <v>-2.191302909390768E-3</v>
      </c>
      <c r="M171" s="7">
        <f t="shared" si="3"/>
        <v>34.897674531002274</v>
      </c>
      <c r="N171" s="81">
        <v>1</v>
      </c>
    </row>
    <row r="172" spans="1:14" x14ac:dyDescent="0.3">
      <c r="A172" s="21">
        <v>171</v>
      </c>
      <c r="B172" s="5" t="s">
        <v>516</v>
      </c>
      <c r="C172" s="4" t="s">
        <v>276</v>
      </c>
      <c r="D172" s="4" t="s">
        <v>229</v>
      </c>
      <c r="E172" s="52" t="s">
        <v>231</v>
      </c>
      <c r="F172" s="4" t="s">
        <v>232</v>
      </c>
      <c r="G172" s="4" t="s">
        <v>228</v>
      </c>
      <c r="H172" s="7">
        <v>80.181621711823837</v>
      </c>
      <c r="I172" s="7">
        <v>1.8944285947909918</v>
      </c>
      <c r="J172" s="7">
        <v>0.34803445195896299</v>
      </c>
      <c r="K172" s="7">
        <v>5.9946686638557553E-2</v>
      </c>
      <c r="L172" s="7">
        <v>6.3920560905889323E-3</v>
      </c>
      <c r="M172" s="7">
        <f t="shared" si="3"/>
        <v>33.178966663170627</v>
      </c>
      <c r="N172" s="81">
        <v>1</v>
      </c>
    </row>
    <row r="173" spans="1:14" x14ac:dyDescent="0.3">
      <c r="A173" s="21">
        <v>172</v>
      </c>
      <c r="B173" s="5" t="s">
        <v>518</v>
      </c>
      <c r="C173" s="4" t="s">
        <v>276</v>
      </c>
      <c r="D173" s="4" t="s">
        <v>229</v>
      </c>
      <c r="E173" s="52" t="s">
        <v>231</v>
      </c>
      <c r="F173" s="4" t="s">
        <v>232</v>
      </c>
      <c r="G173" s="4" t="s">
        <v>228</v>
      </c>
      <c r="H173" s="7">
        <v>80.11134448911946</v>
      </c>
      <c r="I173" s="7">
        <v>1.9524385728752178</v>
      </c>
      <c r="J173" s="7">
        <v>0.30683241724166255</v>
      </c>
      <c r="K173" s="7">
        <v>3.9608338130084138E-2</v>
      </c>
      <c r="L173" s="7">
        <v>1.5828946589414972E-2</v>
      </c>
      <c r="M173" s="7">
        <f t="shared" si="3"/>
        <v>33.131050828424279</v>
      </c>
      <c r="N173" s="81">
        <v>1</v>
      </c>
    </row>
    <row r="174" spans="1:14" x14ac:dyDescent="0.3">
      <c r="A174" s="21">
        <v>173</v>
      </c>
      <c r="B174" s="5" t="s">
        <v>520</v>
      </c>
      <c r="C174" s="4" t="s">
        <v>276</v>
      </c>
      <c r="D174" s="4" t="s">
        <v>229</v>
      </c>
      <c r="E174" s="52" t="s">
        <v>231</v>
      </c>
      <c r="F174" s="4" t="s">
        <v>232</v>
      </c>
      <c r="G174" s="4" t="s">
        <v>228</v>
      </c>
      <c r="H174" s="7">
        <v>80.206545307919853</v>
      </c>
      <c r="I174" s="7">
        <v>1.9101944217019977</v>
      </c>
      <c r="J174" s="7">
        <v>1.1626200321361753</v>
      </c>
      <c r="K174" s="7">
        <v>8.0392435436711596E-2</v>
      </c>
      <c r="L174" s="7">
        <v>9.9072240940133754E-2</v>
      </c>
      <c r="M174" s="7">
        <f t="shared" si="3"/>
        <v>33.195949775804536</v>
      </c>
      <c r="N174" s="81">
        <v>1</v>
      </c>
    </row>
    <row r="175" spans="1:14" x14ac:dyDescent="0.3">
      <c r="A175" s="21">
        <v>174</v>
      </c>
      <c r="B175" s="5" t="s">
        <v>522</v>
      </c>
      <c r="C175" s="4" t="s">
        <v>276</v>
      </c>
      <c r="D175" s="4" t="s">
        <v>229</v>
      </c>
      <c r="E175" s="52" t="s">
        <v>231</v>
      </c>
      <c r="F175" s="4" t="s">
        <v>232</v>
      </c>
      <c r="G175" s="4" t="s">
        <v>228</v>
      </c>
      <c r="H175" s="7">
        <v>85.741815128515057</v>
      </c>
      <c r="I175" s="7">
        <v>1.9243333778411094</v>
      </c>
      <c r="J175" s="7">
        <v>1.4443094707011404</v>
      </c>
      <c r="K175" s="7">
        <v>1.598031334942171E-2</v>
      </c>
      <c r="L175" s="7">
        <v>9.3910353696612728E-2</v>
      </c>
      <c r="M175" s="7">
        <f t="shared" si="3"/>
        <v>36.842698804956285</v>
      </c>
      <c r="N175" s="81">
        <v>1</v>
      </c>
    </row>
    <row r="176" spans="1:14" x14ac:dyDescent="0.3">
      <c r="A176" s="21">
        <v>175</v>
      </c>
      <c r="B176" s="5" t="s">
        <v>524</v>
      </c>
      <c r="C176" s="4" t="s">
        <v>276</v>
      </c>
      <c r="D176" s="4" t="s">
        <v>229</v>
      </c>
      <c r="E176" s="52" t="s">
        <v>231</v>
      </c>
      <c r="F176" s="4" t="s">
        <v>232</v>
      </c>
      <c r="G176" s="4" t="s">
        <v>228</v>
      </c>
      <c r="H176" s="7">
        <v>79.660749699757957</v>
      </c>
      <c r="I176" s="7">
        <v>2.0109717667293352</v>
      </c>
      <c r="J176" s="60" t="s">
        <v>168</v>
      </c>
      <c r="K176" s="7">
        <v>-7.5820607662994782E-2</v>
      </c>
      <c r="L176" s="7">
        <v>-0.10462859105880243</v>
      </c>
      <c r="M176" s="7">
        <f t="shared" si="3"/>
        <v>32.822827649761365</v>
      </c>
      <c r="N176" s="81">
        <v>1</v>
      </c>
    </row>
    <row r="177" spans="1:14" x14ac:dyDescent="0.3">
      <c r="A177" s="21">
        <v>176</v>
      </c>
      <c r="B177" s="5" t="s">
        <v>526</v>
      </c>
      <c r="C177" s="4" t="s">
        <v>276</v>
      </c>
      <c r="D177" s="4" t="s">
        <v>229</v>
      </c>
      <c r="E177" s="52" t="s">
        <v>231</v>
      </c>
      <c r="F177" s="4" t="s">
        <v>232</v>
      </c>
      <c r="G177" s="4" t="s">
        <v>228</v>
      </c>
      <c r="H177" s="7">
        <v>82.225468340901884</v>
      </c>
      <c r="I177" s="7">
        <v>1.8918444237714824</v>
      </c>
      <c r="J177" s="7">
        <v>0.29121762641505955</v>
      </c>
      <c r="K177" s="7">
        <v>7.6689766373922663E-2</v>
      </c>
      <c r="L177" s="7">
        <v>5.6612087881268832E-3</v>
      </c>
      <c r="M177" s="7">
        <f t="shared" si="3"/>
        <v>34.554417756345558</v>
      </c>
      <c r="N177" s="81">
        <v>1</v>
      </c>
    </row>
    <row r="178" spans="1:14" x14ac:dyDescent="0.3">
      <c r="A178" s="21">
        <v>177</v>
      </c>
      <c r="B178" s="5" t="s">
        <v>528</v>
      </c>
      <c r="C178" s="4" t="s">
        <v>276</v>
      </c>
      <c r="D178" s="4" t="s">
        <v>229</v>
      </c>
      <c r="E178" s="52" t="s">
        <v>231</v>
      </c>
      <c r="F178" s="4" t="s">
        <v>232</v>
      </c>
      <c r="G178" s="4" t="s">
        <v>228</v>
      </c>
      <c r="H178" s="7">
        <v>79.008414515285324</v>
      </c>
      <c r="I178" s="7">
        <v>1.9301741163205537</v>
      </c>
      <c r="J178" s="7">
        <v>0.45690644970545269</v>
      </c>
      <c r="K178" s="7">
        <v>4.86543749393991E-2</v>
      </c>
      <c r="L178" s="7">
        <v>-1.5945855818937607E-2</v>
      </c>
      <c r="M178" s="7">
        <f t="shared" si="3"/>
        <v>32.373503643896115</v>
      </c>
      <c r="N178" s="81">
        <v>1</v>
      </c>
    </row>
    <row r="179" spans="1:14" x14ac:dyDescent="0.3">
      <c r="A179" s="21">
        <v>178</v>
      </c>
      <c r="B179" s="5" t="s">
        <v>530</v>
      </c>
      <c r="C179" s="4" t="s">
        <v>276</v>
      </c>
      <c r="D179" s="4" t="s">
        <v>229</v>
      </c>
      <c r="E179" s="52" t="s">
        <v>231</v>
      </c>
      <c r="F179" s="4" t="s">
        <v>232</v>
      </c>
      <c r="G179" s="4" t="s">
        <v>228</v>
      </c>
      <c r="H179" s="7">
        <v>80.135006664187713</v>
      </c>
      <c r="I179" s="7">
        <v>1.9954159496394326</v>
      </c>
      <c r="J179" s="7">
        <v>0.54448503674633486</v>
      </c>
      <c r="K179" s="7">
        <v>-1.1184409463660536E-2</v>
      </c>
      <c r="L179" s="7">
        <v>-8.4028500688864236E-2</v>
      </c>
      <c r="M179" s="7">
        <f t="shared" si="3"/>
        <v>33.147188669082041</v>
      </c>
      <c r="N179" s="81">
        <v>1</v>
      </c>
    </row>
    <row r="180" spans="1:14" x14ac:dyDescent="0.3">
      <c r="A180" s="21">
        <v>179</v>
      </c>
      <c r="B180" s="5" t="s">
        <v>532</v>
      </c>
      <c r="C180" s="4" t="s">
        <v>276</v>
      </c>
      <c r="D180" s="4" t="s">
        <v>229</v>
      </c>
      <c r="E180" s="52" t="s">
        <v>231</v>
      </c>
      <c r="F180" s="4" t="s">
        <v>232</v>
      </c>
      <c r="G180" s="4" t="s">
        <v>228</v>
      </c>
      <c r="H180" s="7">
        <v>84.260670958111774</v>
      </c>
      <c r="I180" s="7">
        <v>1.8856822871422034</v>
      </c>
      <c r="J180" s="60" t="s">
        <v>168</v>
      </c>
      <c r="K180" s="60" t="s">
        <v>168</v>
      </c>
      <c r="L180" s="7">
        <v>-7.7024653536825638E-2</v>
      </c>
      <c r="M180" s="7">
        <f t="shared" si="3"/>
        <v>35.890490519408004</v>
      </c>
      <c r="N180" s="81">
        <v>1</v>
      </c>
    </row>
    <row r="181" spans="1:14" x14ac:dyDescent="0.3">
      <c r="A181" s="21">
        <v>180</v>
      </c>
      <c r="B181" s="5" t="s">
        <v>170</v>
      </c>
      <c r="C181" s="4" t="s">
        <v>276</v>
      </c>
      <c r="D181" s="4" t="s">
        <v>229</v>
      </c>
      <c r="E181" s="52" t="s">
        <v>231</v>
      </c>
      <c r="F181" s="4" t="s">
        <v>232</v>
      </c>
      <c r="G181" s="4" t="s">
        <v>228</v>
      </c>
      <c r="H181" s="7">
        <v>83.966820569512407</v>
      </c>
      <c r="I181" s="7">
        <v>1.8694458899050366</v>
      </c>
      <c r="J181" s="7">
        <v>1.0741265371415831</v>
      </c>
      <c r="K181" s="7">
        <v>0.11851810368935047</v>
      </c>
      <c r="L181" s="7">
        <v>9.4975366103360742E-2</v>
      </c>
      <c r="M181" s="7">
        <f t="shared" si="3"/>
        <v>35.699589324016856</v>
      </c>
      <c r="N181" s="81">
        <v>1</v>
      </c>
    </row>
    <row r="182" spans="1:14" x14ac:dyDescent="0.3">
      <c r="A182" s="21">
        <v>181</v>
      </c>
      <c r="B182" s="5" t="s">
        <v>171</v>
      </c>
      <c r="C182" s="4" t="s">
        <v>276</v>
      </c>
      <c r="D182" s="4" t="s">
        <v>229</v>
      </c>
      <c r="E182" s="52" t="s">
        <v>231</v>
      </c>
      <c r="F182" s="4" t="s">
        <v>232</v>
      </c>
      <c r="G182" s="4" t="s">
        <v>228</v>
      </c>
      <c r="H182" s="7">
        <v>82.848263392676685</v>
      </c>
      <c r="I182" s="7">
        <v>1.9168841303675928</v>
      </c>
      <c r="J182" s="7">
        <v>1.0525363641566328</v>
      </c>
      <c r="K182" s="7">
        <v>0.12383702010302906</v>
      </c>
      <c r="L182" s="7">
        <v>5.9615587484521428E-2</v>
      </c>
      <c r="M182" s="7">
        <f t="shared" si="3"/>
        <v>34.966750810309989</v>
      </c>
      <c r="N182" s="81">
        <v>1</v>
      </c>
    </row>
    <row r="183" spans="1:14" x14ac:dyDescent="0.3">
      <c r="A183" s="21">
        <v>182</v>
      </c>
      <c r="B183" s="5" t="s">
        <v>172</v>
      </c>
      <c r="C183" s="4" t="s">
        <v>276</v>
      </c>
      <c r="D183" s="4" t="s">
        <v>229</v>
      </c>
      <c r="E183" s="52" t="s">
        <v>231</v>
      </c>
      <c r="F183" s="4" t="s">
        <v>232</v>
      </c>
      <c r="G183" s="4" t="s">
        <v>228</v>
      </c>
      <c r="H183" s="7">
        <v>80.971907572256967</v>
      </c>
      <c r="I183" s="7">
        <v>1.9115479133344826</v>
      </c>
      <c r="J183" s="7">
        <v>1.625262198005345</v>
      </c>
      <c r="K183" s="7">
        <v>0.10281062047117216</v>
      </c>
      <c r="L183" s="7">
        <v>0.10674599614721722</v>
      </c>
      <c r="M183" s="7">
        <f t="shared" si="3"/>
        <v>33.714919751776101</v>
      </c>
      <c r="N183" s="81">
        <v>1</v>
      </c>
    </row>
    <row r="184" spans="1:14" x14ac:dyDescent="0.3">
      <c r="A184" s="21">
        <v>183</v>
      </c>
      <c r="B184" s="5" t="s">
        <v>173</v>
      </c>
      <c r="C184" s="4" t="s">
        <v>276</v>
      </c>
      <c r="D184" s="4" t="s">
        <v>229</v>
      </c>
      <c r="E184" s="52" t="s">
        <v>231</v>
      </c>
      <c r="F184" s="4" t="s">
        <v>232</v>
      </c>
      <c r="G184" s="4" t="s">
        <v>228</v>
      </c>
      <c r="H184" s="7">
        <v>82.314138045938151</v>
      </c>
      <c r="I184" s="7">
        <v>1.8917873766130175</v>
      </c>
      <c r="J184" s="7">
        <v>0.79115934767817264</v>
      </c>
      <c r="K184" s="7">
        <v>0.12381164139882328</v>
      </c>
      <c r="L184" s="7">
        <v>5.9351567507652365E-2</v>
      </c>
      <c r="M184" s="7">
        <f t="shared" si="3"/>
        <v>34.61331347936887</v>
      </c>
      <c r="N184" s="81">
        <v>1</v>
      </c>
    </row>
    <row r="185" spans="1:14" x14ac:dyDescent="0.3">
      <c r="A185" s="21">
        <v>184</v>
      </c>
      <c r="B185" s="5" t="s">
        <v>174</v>
      </c>
      <c r="C185" s="4" t="s">
        <v>276</v>
      </c>
      <c r="D185" s="4" t="s">
        <v>229</v>
      </c>
      <c r="E185" s="52" t="s">
        <v>231</v>
      </c>
      <c r="F185" s="4" t="s">
        <v>232</v>
      </c>
      <c r="G185" s="4" t="s">
        <v>228</v>
      </c>
      <c r="H185" s="7">
        <v>83.425718940318177</v>
      </c>
      <c r="I185" s="7">
        <v>1.9396353356495095</v>
      </c>
      <c r="J185" s="7">
        <v>1.2874631696807877</v>
      </c>
      <c r="K185" s="7">
        <v>0.13067900305533578</v>
      </c>
      <c r="L185" s="7">
        <v>0.47495964322722661</v>
      </c>
      <c r="M185" s="7">
        <f t="shared" si="3"/>
        <v>35.346305980393097</v>
      </c>
      <c r="N185" s="81">
        <v>1</v>
      </c>
    </row>
    <row r="186" spans="1:14" x14ac:dyDescent="0.3">
      <c r="A186" s="21">
        <v>185</v>
      </c>
      <c r="B186" s="5" t="s">
        <v>175</v>
      </c>
      <c r="C186" s="4" t="s">
        <v>276</v>
      </c>
      <c r="D186" s="4" t="s">
        <v>229</v>
      </c>
      <c r="E186" s="52" t="s">
        <v>231</v>
      </c>
      <c r="F186" s="4" t="s">
        <v>232</v>
      </c>
      <c r="G186" s="4" t="s">
        <v>228</v>
      </c>
      <c r="H186" s="7">
        <v>85.660480097956366</v>
      </c>
      <c r="I186" s="7">
        <v>1.9282354161370794</v>
      </c>
      <c r="J186" s="7">
        <v>0.72473169734694221</v>
      </c>
      <c r="K186" s="7">
        <v>9.4632439658435527E-2</v>
      </c>
      <c r="L186" s="7">
        <v>6.8957263770101668E-2</v>
      </c>
      <c r="M186" s="7">
        <f t="shared" si="3"/>
        <v>36.790837918067595</v>
      </c>
      <c r="N186" s="81">
        <v>1</v>
      </c>
    </row>
    <row r="187" spans="1:14" x14ac:dyDescent="0.3">
      <c r="A187" s="21">
        <v>186</v>
      </c>
      <c r="B187" s="5" t="s">
        <v>176</v>
      </c>
      <c r="C187" s="4" t="s">
        <v>276</v>
      </c>
      <c r="D187" s="4" t="s">
        <v>229</v>
      </c>
      <c r="E187" s="52" t="s">
        <v>231</v>
      </c>
      <c r="F187" s="4" t="s">
        <v>232</v>
      </c>
      <c r="G187" s="4" t="s">
        <v>228</v>
      </c>
      <c r="H187" s="7">
        <v>84.257317648109179</v>
      </c>
      <c r="I187" s="7">
        <v>1.9021753030151616</v>
      </c>
      <c r="J187" s="7">
        <v>1.0875545868541712</v>
      </c>
      <c r="K187" s="7">
        <v>0.14284136060556873</v>
      </c>
      <c r="L187" s="7">
        <v>9.5775469433277124E-2</v>
      </c>
      <c r="M187" s="7">
        <f t="shared" si="3"/>
        <v>35.888315784410423</v>
      </c>
      <c r="N187" s="81">
        <v>1</v>
      </c>
    </row>
    <row r="188" spans="1:14" x14ac:dyDescent="0.3">
      <c r="A188" s="21">
        <v>187</v>
      </c>
      <c r="B188" s="5" t="s">
        <v>177</v>
      </c>
      <c r="C188" s="4" t="s">
        <v>276</v>
      </c>
      <c r="D188" s="4" t="s">
        <v>229</v>
      </c>
      <c r="E188" s="52" t="s">
        <v>231</v>
      </c>
      <c r="F188" s="4" t="s">
        <v>232</v>
      </c>
      <c r="G188" s="4" t="s">
        <v>228</v>
      </c>
      <c r="H188" s="7">
        <v>83.337219332474533</v>
      </c>
      <c r="I188" s="7">
        <v>1.9114256846291593</v>
      </c>
      <c r="J188" s="7">
        <v>1.3236776170180196</v>
      </c>
      <c r="K188" s="7">
        <v>0.12212862933360977</v>
      </c>
      <c r="L188" s="7">
        <v>8.4244276077080613E-2</v>
      </c>
      <c r="M188" s="7">
        <f t="shared" si="3"/>
        <v>35.288306947172089</v>
      </c>
      <c r="N188" s="81">
        <v>1</v>
      </c>
    </row>
    <row r="189" spans="1:14" x14ac:dyDescent="0.3">
      <c r="A189" s="21">
        <v>188</v>
      </c>
      <c r="B189" s="5" t="s">
        <v>178</v>
      </c>
      <c r="C189" s="4" t="s">
        <v>276</v>
      </c>
      <c r="D189" s="4" t="s">
        <v>229</v>
      </c>
      <c r="E189" s="52" t="s">
        <v>231</v>
      </c>
      <c r="F189" s="4" t="s">
        <v>232</v>
      </c>
      <c r="G189" s="4" t="s">
        <v>228</v>
      </c>
      <c r="H189" s="7">
        <v>83.483370699694987</v>
      </c>
      <c r="I189" s="7">
        <v>1.9424576767561734</v>
      </c>
      <c r="J189" s="7">
        <v>1.5765192795759433</v>
      </c>
      <c r="K189" s="7">
        <v>0.14042566403481915</v>
      </c>
      <c r="L189" s="7">
        <v>0.10306944114304144</v>
      </c>
      <c r="M189" s="7">
        <f t="shared" si="3"/>
        <v>35.384055506161097</v>
      </c>
      <c r="N189" s="81">
        <v>1</v>
      </c>
    </row>
    <row r="190" spans="1:14" x14ac:dyDescent="0.3">
      <c r="A190" s="21">
        <v>189</v>
      </c>
      <c r="B190" s="5" t="s">
        <v>179</v>
      </c>
      <c r="C190" s="4" t="s">
        <v>276</v>
      </c>
      <c r="D190" s="4" t="s">
        <v>229</v>
      </c>
      <c r="E190" s="52" t="s">
        <v>231</v>
      </c>
      <c r="F190" s="4" t="s">
        <v>232</v>
      </c>
      <c r="G190" s="4" t="s">
        <v>228</v>
      </c>
      <c r="H190" s="7">
        <v>82.98456580567769</v>
      </c>
      <c r="I190" s="7">
        <v>1.9239252065726506</v>
      </c>
      <c r="J190" s="7">
        <v>1.0279705725345758</v>
      </c>
      <c r="K190" s="7">
        <v>0.13126658645672051</v>
      </c>
      <c r="L190" s="7">
        <v>7.4147604901608988E-2</v>
      </c>
      <c r="M190" s="7">
        <f t="shared" si="3"/>
        <v>35.056578873944019</v>
      </c>
      <c r="N190" s="81">
        <v>1</v>
      </c>
    </row>
    <row r="191" spans="1:14" x14ac:dyDescent="0.3">
      <c r="A191" s="21">
        <v>190</v>
      </c>
      <c r="B191" s="5" t="s">
        <v>180</v>
      </c>
      <c r="C191" s="4" t="s">
        <v>276</v>
      </c>
      <c r="D191" s="4" t="s">
        <v>229</v>
      </c>
      <c r="E191" s="52" t="s">
        <v>231</v>
      </c>
      <c r="F191" s="4" t="s">
        <v>232</v>
      </c>
      <c r="G191" s="4" t="s">
        <v>228</v>
      </c>
      <c r="H191" s="7">
        <v>80.344483086948586</v>
      </c>
      <c r="I191" s="7">
        <v>1.9406387866003882</v>
      </c>
      <c r="J191" s="7">
        <v>0.94447548151722005</v>
      </c>
      <c r="K191" s="7">
        <v>0.11525829119629175</v>
      </c>
      <c r="L191" s="7">
        <v>7.2128751658366727E-2</v>
      </c>
      <c r="M191" s="7">
        <f t="shared" si="3"/>
        <v>33.28984622085936</v>
      </c>
      <c r="N191" s="81">
        <v>1</v>
      </c>
    </row>
    <row r="192" spans="1:14" x14ac:dyDescent="0.3">
      <c r="A192" s="21">
        <v>191</v>
      </c>
      <c r="B192" s="5" t="s">
        <v>181</v>
      </c>
      <c r="C192" s="4" t="s">
        <v>276</v>
      </c>
      <c r="D192" s="4" t="s">
        <v>229</v>
      </c>
      <c r="E192" s="52" t="s">
        <v>231</v>
      </c>
      <c r="F192" s="4" t="s">
        <v>232</v>
      </c>
      <c r="G192" s="4" t="s">
        <v>228</v>
      </c>
      <c r="H192" s="7">
        <v>82.697329739760733</v>
      </c>
      <c r="I192" s="7">
        <v>1.910468733582027</v>
      </c>
      <c r="J192" s="7">
        <v>0.98377686574525669</v>
      </c>
      <c r="K192" s="7">
        <v>0.108944814173216</v>
      </c>
      <c r="L192" s="7">
        <v>5.8075056082543097E-2</v>
      </c>
      <c r="M192" s="7">
        <f t="shared" si="3"/>
        <v>34.867107651881206</v>
      </c>
      <c r="N192" s="81">
        <v>1</v>
      </c>
    </row>
    <row r="193" spans="1:14" x14ac:dyDescent="0.3">
      <c r="A193" s="21">
        <v>192</v>
      </c>
      <c r="B193" s="5" t="s">
        <v>182</v>
      </c>
      <c r="C193" s="4" t="s">
        <v>276</v>
      </c>
      <c r="D193" s="4" t="s">
        <v>229</v>
      </c>
      <c r="E193" s="52" t="s">
        <v>231</v>
      </c>
      <c r="F193" s="4" t="s">
        <v>232</v>
      </c>
      <c r="G193" s="4" t="s">
        <v>228</v>
      </c>
      <c r="H193" s="7">
        <v>86.191499204022534</v>
      </c>
      <c r="I193" s="7">
        <v>1.971698599624387</v>
      </c>
      <c r="J193" s="7">
        <v>0.71549443199911844</v>
      </c>
      <c r="K193" s="7">
        <v>0.12414467382847934</v>
      </c>
      <c r="L193" s="7">
        <v>7.6146874395714229E-2</v>
      </c>
      <c r="M193" s="7">
        <f t="shared" si="3"/>
        <v>37.128541678721668</v>
      </c>
      <c r="N193" s="81">
        <v>1</v>
      </c>
    </row>
    <row r="194" spans="1:14" x14ac:dyDescent="0.3">
      <c r="A194" s="21">
        <v>193</v>
      </c>
      <c r="B194" s="5" t="s">
        <v>183</v>
      </c>
      <c r="C194" s="4" t="s">
        <v>276</v>
      </c>
      <c r="D194" s="4" t="s">
        <v>229</v>
      </c>
      <c r="E194" s="52" t="s">
        <v>231</v>
      </c>
      <c r="F194" s="4" t="s">
        <v>232</v>
      </c>
      <c r="G194" s="4" t="s">
        <v>228</v>
      </c>
      <c r="H194" s="7">
        <v>83.726680271779756</v>
      </c>
      <c r="I194" s="7">
        <v>1.9895139390093777</v>
      </c>
      <c r="J194" s="7">
        <v>0.68632971088135941</v>
      </c>
      <c r="K194" s="7">
        <v>0.12786814990885667</v>
      </c>
      <c r="L194" s="7">
        <v>0.12330330309316188</v>
      </c>
      <c r="M194" s="7">
        <f t="shared" si="3"/>
        <v>35.543084396333164</v>
      </c>
      <c r="N194" s="81">
        <v>1</v>
      </c>
    </row>
    <row r="195" spans="1:14" x14ac:dyDescent="0.3">
      <c r="A195" s="21">
        <v>194</v>
      </c>
      <c r="B195" s="5" t="s">
        <v>184</v>
      </c>
      <c r="C195" s="4" t="s">
        <v>276</v>
      </c>
      <c r="D195" s="4" t="s">
        <v>229</v>
      </c>
      <c r="E195" s="52" t="s">
        <v>231</v>
      </c>
      <c r="F195" s="4" t="s">
        <v>232</v>
      </c>
      <c r="G195" s="4" t="s">
        <v>228</v>
      </c>
      <c r="H195" s="7">
        <v>83.807145042830982</v>
      </c>
      <c r="I195" s="7">
        <v>1.8924910232217382</v>
      </c>
      <c r="J195" s="7">
        <v>1.7633551517692658</v>
      </c>
      <c r="K195" s="7">
        <v>0.13155161668153095</v>
      </c>
      <c r="L195" s="7">
        <v>8.2509419417106711E-2</v>
      </c>
      <c r="M195" s="7">
        <f t="shared" si="3"/>
        <v>35.595575078193924</v>
      </c>
      <c r="N195" s="81">
        <v>1</v>
      </c>
    </row>
    <row r="196" spans="1:14" x14ac:dyDescent="0.3">
      <c r="A196" s="21">
        <v>195</v>
      </c>
      <c r="B196" s="5" t="s">
        <v>185</v>
      </c>
      <c r="C196" s="4" t="s">
        <v>276</v>
      </c>
      <c r="D196" s="4" t="s">
        <v>229</v>
      </c>
      <c r="E196" s="52" t="s">
        <v>231</v>
      </c>
      <c r="F196" s="4" t="s">
        <v>232</v>
      </c>
      <c r="G196" s="4" t="s">
        <v>228</v>
      </c>
      <c r="H196" s="7">
        <v>78.270755915710239</v>
      </c>
      <c r="I196" s="7">
        <v>1.9804318944125447</v>
      </c>
      <c r="J196" s="7">
        <v>0.88115677503546497</v>
      </c>
      <c r="K196" s="7">
        <v>9.9843870879072455E-2</v>
      </c>
      <c r="L196" s="7">
        <v>6.8869339588256806E-2</v>
      </c>
      <c r="M196" s="7">
        <f t="shared" si="3"/>
        <v>31.860918175026633</v>
      </c>
      <c r="N196" s="81">
        <v>1</v>
      </c>
    </row>
    <row r="197" spans="1:14" x14ac:dyDescent="0.3">
      <c r="A197" s="21">
        <v>196</v>
      </c>
      <c r="B197" s="5" t="s">
        <v>186</v>
      </c>
      <c r="C197" s="4" t="s">
        <v>276</v>
      </c>
      <c r="D197" s="4" t="s">
        <v>229</v>
      </c>
      <c r="E197" s="52" t="s">
        <v>231</v>
      </c>
      <c r="F197" s="4" t="s">
        <v>232</v>
      </c>
      <c r="G197" s="4" t="s">
        <v>228</v>
      </c>
      <c r="H197" s="7">
        <v>82.721669898351308</v>
      </c>
      <c r="I197" s="7">
        <v>1.941443802903916</v>
      </c>
      <c r="J197" s="7">
        <v>1.1069540825256927</v>
      </c>
      <c r="K197" s="7">
        <v>0.11721486107792074</v>
      </c>
      <c r="L197" s="7">
        <v>6.2216240232976998E-2</v>
      </c>
      <c r="M197" s="7">
        <f t="shared" si="3"/>
        <v>34.88318879520174</v>
      </c>
      <c r="N197" s="81">
        <v>1</v>
      </c>
    </row>
    <row r="198" spans="1:14" x14ac:dyDescent="0.3">
      <c r="A198" s="21">
        <v>197</v>
      </c>
      <c r="B198" s="5" t="s">
        <v>187</v>
      </c>
      <c r="C198" s="4" t="s">
        <v>276</v>
      </c>
      <c r="D198" s="4" t="s">
        <v>229</v>
      </c>
      <c r="E198" s="52" t="s">
        <v>231</v>
      </c>
      <c r="F198" s="4" t="s">
        <v>232</v>
      </c>
      <c r="G198" s="4" t="s">
        <v>228</v>
      </c>
      <c r="H198" s="7">
        <v>81.176396830754129</v>
      </c>
      <c r="I198" s="7">
        <v>1.9249467743203879</v>
      </c>
      <c r="J198" s="7">
        <v>1.9942083897069371</v>
      </c>
      <c r="K198" s="7">
        <v>0.12323382200503315</v>
      </c>
      <c r="L198" s="7">
        <v>0.13319594960729914</v>
      </c>
      <c r="M198" s="7">
        <f t="shared" si="3"/>
        <v>33.852747678941256</v>
      </c>
      <c r="N198" s="81">
        <v>1</v>
      </c>
    </row>
    <row r="199" spans="1:14" x14ac:dyDescent="0.3">
      <c r="A199" s="21">
        <v>198</v>
      </c>
      <c r="B199" s="5" t="s">
        <v>188</v>
      </c>
      <c r="C199" s="4" t="s">
        <v>276</v>
      </c>
      <c r="D199" s="4" t="s">
        <v>229</v>
      </c>
      <c r="E199" s="52" t="s">
        <v>231</v>
      </c>
      <c r="F199" s="4" t="s">
        <v>232</v>
      </c>
      <c r="G199" s="4" t="s">
        <v>228</v>
      </c>
      <c r="H199" s="7">
        <v>81.082215373593172</v>
      </c>
      <c r="I199" s="7">
        <v>1.9371516911322135</v>
      </c>
      <c r="J199" s="7">
        <v>1.4996699327932261</v>
      </c>
      <c r="K199" s="7">
        <v>0.10802635420166329</v>
      </c>
      <c r="L199" s="7">
        <v>0.10008783894041508</v>
      </c>
      <c r="M199" s="7">
        <f t="shared" si="3"/>
        <v>33.789311560244442</v>
      </c>
      <c r="N199" s="81">
        <v>1</v>
      </c>
    </row>
    <row r="200" spans="1:14" x14ac:dyDescent="0.3">
      <c r="A200" s="21">
        <v>199</v>
      </c>
      <c r="B200" s="5" t="s">
        <v>189</v>
      </c>
      <c r="C200" s="4" t="s">
        <v>276</v>
      </c>
      <c r="D200" s="4" t="s">
        <v>229</v>
      </c>
      <c r="E200" s="52" t="s">
        <v>231</v>
      </c>
      <c r="F200" s="4" t="s">
        <v>232</v>
      </c>
      <c r="G200" s="4" t="s">
        <v>228</v>
      </c>
      <c r="H200" s="7">
        <v>83.518366329661347</v>
      </c>
      <c r="I200" s="7">
        <v>1.8757509853527394</v>
      </c>
      <c r="J200" s="7">
        <v>1.8242986571811957</v>
      </c>
      <c r="K200" s="7">
        <v>0.1252506824234868</v>
      </c>
      <c r="L200" s="7">
        <v>0.13377554213898232</v>
      </c>
      <c r="M200" s="7">
        <f t="shared" si="3"/>
        <v>35.406957418061737</v>
      </c>
      <c r="N200" s="81">
        <v>1</v>
      </c>
    </row>
    <row r="201" spans="1:14" x14ac:dyDescent="0.3">
      <c r="A201" s="21">
        <v>200</v>
      </c>
      <c r="B201" s="5" t="s">
        <v>190</v>
      </c>
      <c r="C201" s="4" t="s">
        <v>276</v>
      </c>
      <c r="D201" s="4" t="s">
        <v>229</v>
      </c>
      <c r="E201" s="52" t="s">
        <v>231</v>
      </c>
      <c r="F201" s="4" t="s">
        <v>232</v>
      </c>
      <c r="G201" s="4" t="s">
        <v>228</v>
      </c>
      <c r="H201" s="7">
        <v>81.390044366859158</v>
      </c>
      <c r="I201" s="7">
        <v>1.8938645916703878</v>
      </c>
      <c r="J201" s="7">
        <v>0.86366013652427465</v>
      </c>
      <c r="K201" s="7">
        <v>0.10151754827822294</v>
      </c>
      <c r="L201" s="7">
        <v>6.9343631428092259E-2</v>
      </c>
      <c r="M201" s="7">
        <f t="shared" si="3"/>
        <v>33.996378004908976</v>
      </c>
      <c r="N201" s="81">
        <v>1</v>
      </c>
    </row>
    <row r="202" spans="1:14" x14ac:dyDescent="0.3">
      <c r="A202" s="21">
        <v>201</v>
      </c>
      <c r="B202" s="5" t="s">
        <v>191</v>
      </c>
      <c r="C202" s="4" t="s">
        <v>276</v>
      </c>
      <c r="D202" s="4" t="s">
        <v>229</v>
      </c>
      <c r="E202" s="52" t="s">
        <v>231</v>
      </c>
      <c r="F202" s="4" t="s">
        <v>232</v>
      </c>
      <c r="G202" s="4" t="s">
        <v>228</v>
      </c>
      <c r="H202" s="7">
        <v>82.06210848371741</v>
      </c>
      <c r="I202" s="7">
        <v>1.9463944976287253</v>
      </c>
      <c r="J202" s="7">
        <v>1.4216810030581346</v>
      </c>
      <c r="K202" s="7">
        <v>0.12037539238630628</v>
      </c>
      <c r="L202" s="7">
        <v>8.4446267866054095E-2</v>
      </c>
      <c r="M202" s="7">
        <f t="shared" si="3"/>
        <v>34.44574525332645</v>
      </c>
      <c r="N202" s="81">
        <v>1</v>
      </c>
    </row>
    <row r="203" spans="1:14" x14ac:dyDescent="0.3">
      <c r="A203" s="21">
        <v>202</v>
      </c>
      <c r="B203" s="5" t="s">
        <v>192</v>
      </c>
      <c r="C203" s="4" t="s">
        <v>276</v>
      </c>
      <c r="D203" s="4" t="s">
        <v>229</v>
      </c>
      <c r="E203" s="52" t="s">
        <v>231</v>
      </c>
      <c r="F203" s="4" t="s">
        <v>232</v>
      </c>
      <c r="G203" s="4" t="s">
        <v>228</v>
      </c>
      <c r="H203" s="7">
        <v>83.765963971830459</v>
      </c>
      <c r="I203" s="7">
        <v>1.8801630210393188</v>
      </c>
      <c r="J203" s="7">
        <v>1.461281528094166</v>
      </c>
      <c r="K203" s="7">
        <v>0.15153637597538594</v>
      </c>
      <c r="L203" s="7">
        <v>0.101809260106315</v>
      </c>
      <c r="M203" s="7">
        <f t="shared" si="3"/>
        <v>35.568717167551867</v>
      </c>
      <c r="N203" s="81">
        <v>1</v>
      </c>
    </row>
    <row r="204" spans="1:14" x14ac:dyDescent="0.3">
      <c r="A204" s="21">
        <v>203</v>
      </c>
      <c r="B204" s="5" t="s">
        <v>193</v>
      </c>
      <c r="C204" s="4" t="s">
        <v>276</v>
      </c>
      <c r="D204" s="4" t="s">
        <v>229</v>
      </c>
      <c r="E204" s="52" t="s">
        <v>231</v>
      </c>
      <c r="F204" s="4" t="s">
        <v>232</v>
      </c>
      <c r="G204" s="4" t="s">
        <v>228</v>
      </c>
      <c r="H204" s="7">
        <v>84.509095048048962</v>
      </c>
      <c r="I204" s="7">
        <v>1.8692011747168058</v>
      </c>
      <c r="J204" s="7">
        <v>1.1766866229603905</v>
      </c>
      <c r="K204" s="7">
        <v>0.12564165861319238</v>
      </c>
      <c r="L204" s="7">
        <v>9.9462011987711207E-2</v>
      </c>
      <c r="M204" s="7">
        <f t="shared" si="3"/>
        <v>36.051361711060849</v>
      </c>
      <c r="N204" s="81">
        <v>1</v>
      </c>
    </row>
    <row r="205" spans="1:14" x14ac:dyDescent="0.3">
      <c r="A205" s="21">
        <v>204</v>
      </c>
      <c r="B205" s="5" t="s">
        <v>194</v>
      </c>
      <c r="C205" s="4" t="s">
        <v>276</v>
      </c>
      <c r="D205" s="4" t="s">
        <v>229</v>
      </c>
      <c r="E205" s="52" t="s">
        <v>231</v>
      </c>
      <c r="F205" s="4" t="s">
        <v>232</v>
      </c>
      <c r="G205" s="4" t="s">
        <v>228</v>
      </c>
      <c r="H205" s="7">
        <v>84.986921332494219</v>
      </c>
      <c r="I205" s="7">
        <v>1.9642311001279527</v>
      </c>
      <c r="J205" s="7">
        <v>1.8742255049560506</v>
      </c>
      <c r="K205" s="7">
        <v>0.11928438059308133</v>
      </c>
      <c r="L205" s="7">
        <v>0.16182014672431075</v>
      </c>
      <c r="M205" s="7">
        <f t="shared" si="3"/>
        <v>36.359460929603387</v>
      </c>
      <c r="N205" s="81">
        <v>1</v>
      </c>
    </row>
    <row r="206" spans="1:14" x14ac:dyDescent="0.3">
      <c r="A206" s="21">
        <v>205</v>
      </c>
      <c r="B206" s="5" t="s">
        <v>195</v>
      </c>
      <c r="C206" s="4" t="s">
        <v>276</v>
      </c>
      <c r="D206" s="4" t="s">
        <v>229</v>
      </c>
      <c r="E206" s="52" t="s">
        <v>231</v>
      </c>
      <c r="F206" s="4" t="s">
        <v>232</v>
      </c>
      <c r="G206" s="4" t="s">
        <v>228</v>
      </c>
      <c r="H206" s="7">
        <v>80.973423428968175</v>
      </c>
      <c r="I206" s="7">
        <v>1.9292049236354634</v>
      </c>
      <c r="J206" s="7">
        <v>0.81800894074239672</v>
      </c>
      <c r="K206" s="7">
        <v>0.13934389313576415</v>
      </c>
      <c r="L206" s="7">
        <v>8.7379586390215008E-2</v>
      </c>
      <c r="M206" s="7">
        <f t="shared" si="3"/>
        <v>33.715942735267582</v>
      </c>
      <c r="N206" s="81">
        <v>1</v>
      </c>
    </row>
    <row r="207" spans="1:14" x14ac:dyDescent="0.3">
      <c r="A207" s="21">
        <v>206</v>
      </c>
      <c r="B207" s="5" t="s">
        <v>196</v>
      </c>
      <c r="C207" s="4" t="s">
        <v>276</v>
      </c>
      <c r="D207" s="4" t="s">
        <v>229</v>
      </c>
      <c r="E207" s="52" t="s">
        <v>231</v>
      </c>
      <c r="F207" s="4" t="s">
        <v>232</v>
      </c>
      <c r="G207" s="4" t="s">
        <v>228</v>
      </c>
      <c r="H207" s="7">
        <v>85.342399747441604</v>
      </c>
      <c r="I207" s="7">
        <v>1.8468840240578734</v>
      </c>
      <c r="J207" s="7">
        <v>1.3351772295037572</v>
      </c>
      <c r="K207" s="7">
        <v>0.12388835804991559</v>
      </c>
      <c r="L207" s="7">
        <v>0.24728460218973863</v>
      </c>
      <c r="M207" s="7">
        <f t="shared" si="3"/>
        <v>36.587549412274456</v>
      </c>
      <c r="N207" s="81">
        <v>1</v>
      </c>
    </row>
    <row r="208" spans="1:14" x14ac:dyDescent="0.3">
      <c r="A208" s="21">
        <v>207</v>
      </c>
      <c r="B208" s="5" t="s">
        <v>197</v>
      </c>
      <c r="C208" s="4" t="s">
        <v>276</v>
      </c>
      <c r="D208" s="4" t="s">
        <v>229</v>
      </c>
      <c r="E208" s="52" t="s">
        <v>231</v>
      </c>
      <c r="F208" s="4" t="s">
        <v>232</v>
      </c>
      <c r="G208" s="4" t="s">
        <v>228</v>
      </c>
      <c r="H208" s="7">
        <v>84.387788816916398</v>
      </c>
      <c r="I208" s="7">
        <v>1.9615732980129656</v>
      </c>
      <c r="J208" s="7">
        <v>1.1824221307798868</v>
      </c>
      <c r="K208" s="7">
        <v>9.5383694569786626E-2</v>
      </c>
      <c r="L208" s="7">
        <v>0.15638035933594324</v>
      </c>
      <c r="M208" s="7">
        <f t="shared" si="3"/>
        <v>35.972866989456548</v>
      </c>
      <c r="N208" s="81">
        <v>1</v>
      </c>
    </row>
    <row r="209" spans="1:14" x14ac:dyDescent="0.3">
      <c r="A209" s="21">
        <v>208</v>
      </c>
      <c r="B209" s="5" t="s">
        <v>198</v>
      </c>
      <c r="C209" s="4" t="s">
        <v>276</v>
      </c>
      <c r="D209" s="4" t="s">
        <v>229</v>
      </c>
      <c r="E209" s="52" t="s">
        <v>231</v>
      </c>
      <c r="F209" s="4" t="s">
        <v>232</v>
      </c>
      <c r="G209" s="4" t="s">
        <v>228</v>
      </c>
      <c r="H209" s="7">
        <v>83.50329980151686</v>
      </c>
      <c r="I209" s="7">
        <v>1.9738068114563325</v>
      </c>
      <c r="J209" s="7">
        <v>1.0354381782912785</v>
      </c>
      <c r="K209" s="7">
        <v>0.12931176479304296</v>
      </c>
      <c r="L209" s="7">
        <v>0.10197507817552304</v>
      </c>
      <c r="M209" s="7">
        <f t="shared" si="3"/>
        <v>35.397098726429888</v>
      </c>
      <c r="N209" s="81">
        <v>1</v>
      </c>
    </row>
    <row r="210" spans="1:14" x14ac:dyDescent="0.3">
      <c r="A210" s="21">
        <v>209</v>
      </c>
      <c r="B210" s="5" t="s">
        <v>199</v>
      </c>
      <c r="C210" s="4" t="s">
        <v>276</v>
      </c>
      <c r="D210" s="4" t="s">
        <v>229</v>
      </c>
      <c r="E210" s="52" t="s">
        <v>231</v>
      </c>
      <c r="F210" s="4" t="s">
        <v>232</v>
      </c>
      <c r="G210" s="4" t="s">
        <v>228</v>
      </c>
      <c r="H210" s="7">
        <v>80.201641658746411</v>
      </c>
      <c r="I210" s="7">
        <v>1.9446912219766244</v>
      </c>
      <c r="J210" s="7">
        <v>0.75277278223315036</v>
      </c>
      <c r="K210" s="7">
        <v>0.11491844573494461</v>
      </c>
      <c r="L210" s="7">
        <v>9.7051062524373594E-2</v>
      </c>
      <c r="M210" s="7">
        <f t="shared" si="3"/>
        <v>33.192608812024858</v>
      </c>
      <c r="N210" s="81">
        <v>1</v>
      </c>
    </row>
    <row r="211" spans="1:14" x14ac:dyDescent="0.3">
      <c r="A211" s="21">
        <v>210</v>
      </c>
      <c r="B211" s="5" t="s">
        <v>200</v>
      </c>
      <c r="C211" s="4" t="s">
        <v>276</v>
      </c>
      <c r="D211" s="4" t="s">
        <v>229</v>
      </c>
      <c r="E211" s="52" t="s">
        <v>231</v>
      </c>
      <c r="F211" s="4" t="s">
        <v>232</v>
      </c>
      <c r="G211" s="4" t="s">
        <v>228</v>
      </c>
      <c r="H211" s="7">
        <v>87.384379584479674</v>
      </c>
      <c r="I211" s="7">
        <v>1.8896217203881989</v>
      </c>
      <c r="J211" s="7">
        <v>0.71588727958328335</v>
      </c>
      <c r="K211" s="7">
        <v>0.11632762631833959</v>
      </c>
      <c r="L211" s="7">
        <v>7.2528271919336307E-2</v>
      </c>
      <c r="M211" s="7">
        <f t="shared" si="3"/>
        <v>37.879633903580796</v>
      </c>
      <c r="N211" s="81">
        <v>1</v>
      </c>
    </row>
    <row r="212" spans="1:14" x14ac:dyDescent="0.3">
      <c r="A212" s="21">
        <v>211</v>
      </c>
      <c r="B212" s="5" t="s">
        <v>201</v>
      </c>
      <c r="C212" s="4" t="s">
        <v>276</v>
      </c>
      <c r="D212" s="4" t="s">
        <v>229</v>
      </c>
      <c r="E212" s="52" t="s">
        <v>231</v>
      </c>
      <c r="F212" s="4" t="s">
        <v>232</v>
      </c>
      <c r="G212" s="4" t="s">
        <v>228</v>
      </c>
      <c r="H212" s="7">
        <v>81.392118987229182</v>
      </c>
      <c r="I212" s="7">
        <v>1.9039106010152744</v>
      </c>
      <c r="J212" s="7">
        <v>1.6140392747516901</v>
      </c>
      <c r="K212" s="7">
        <v>0.11219614962929782</v>
      </c>
      <c r="L212" s="7">
        <v>0.10299449295884371</v>
      </c>
      <c r="M212" s="7">
        <f t="shared" si="3"/>
        <v>33.997770875368545</v>
      </c>
      <c r="N212" s="81">
        <v>1</v>
      </c>
    </row>
    <row r="213" spans="1:14" x14ac:dyDescent="0.3">
      <c r="A213" s="21">
        <v>212</v>
      </c>
      <c r="B213" s="5" t="s">
        <v>202</v>
      </c>
      <c r="C213" s="4" t="s">
        <v>276</v>
      </c>
      <c r="D213" s="4" t="s">
        <v>229</v>
      </c>
      <c r="E213" s="52" t="s">
        <v>231</v>
      </c>
      <c r="F213" s="4" t="s">
        <v>232</v>
      </c>
      <c r="G213" s="4" t="s">
        <v>228</v>
      </c>
      <c r="H213" s="7">
        <v>85.293036639976492</v>
      </c>
      <c r="I213" s="7">
        <v>1.8914150693455656</v>
      </c>
      <c r="J213" s="7">
        <v>1.4479165940050311</v>
      </c>
      <c r="K213" s="7">
        <v>0.12702970830506977</v>
      </c>
      <c r="L213" s="7">
        <v>0.11141473334050071</v>
      </c>
      <c r="M213" s="7">
        <f t="shared" si="3"/>
        <v>36.555933029432119</v>
      </c>
      <c r="N213" s="81">
        <v>1</v>
      </c>
    </row>
    <row r="214" spans="1:14" x14ac:dyDescent="0.3">
      <c r="A214" s="21">
        <v>213</v>
      </c>
      <c r="B214" s="5" t="s">
        <v>203</v>
      </c>
      <c r="C214" s="4" t="s">
        <v>276</v>
      </c>
      <c r="D214" s="4" t="s">
        <v>229</v>
      </c>
      <c r="E214" s="52" t="s">
        <v>231</v>
      </c>
      <c r="F214" s="4" t="s">
        <v>232</v>
      </c>
      <c r="G214" s="4" t="s">
        <v>228</v>
      </c>
      <c r="H214" s="7">
        <v>85.997934168075815</v>
      </c>
      <c r="I214" s="7">
        <v>1.9552827584803745</v>
      </c>
      <c r="J214" s="7">
        <v>0.64622864714177863</v>
      </c>
      <c r="K214" s="7">
        <v>9.9305021043965894E-2</v>
      </c>
      <c r="L214" s="7">
        <v>8.5584527316136888E-2</v>
      </c>
      <c r="M214" s="7">
        <f t="shared" si="3"/>
        <v>37.005684792360825</v>
      </c>
      <c r="N214" s="81">
        <v>1</v>
      </c>
    </row>
    <row r="215" spans="1:14" x14ac:dyDescent="0.3">
      <c r="A215" s="21">
        <v>214</v>
      </c>
      <c r="B215" s="5" t="s">
        <v>204</v>
      </c>
      <c r="C215" s="4" t="s">
        <v>276</v>
      </c>
      <c r="D215" s="4" t="s">
        <v>229</v>
      </c>
      <c r="E215" s="52" t="s">
        <v>231</v>
      </c>
      <c r="F215" s="4" t="s">
        <v>232</v>
      </c>
      <c r="G215" s="4" t="s">
        <v>228</v>
      </c>
      <c r="H215" s="7">
        <v>82.226710232795853</v>
      </c>
      <c r="I215" s="7">
        <v>1.9655107515970596</v>
      </c>
      <c r="J215" s="7">
        <v>1.9953267478288601</v>
      </c>
      <c r="K215" s="7">
        <v>0.14168996605598658</v>
      </c>
      <c r="L215" s="7">
        <v>0.18007193859665913</v>
      </c>
      <c r="M215" s="7">
        <f t="shared" si="3"/>
        <v>34.555243077671371</v>
      </c>
      <c r="N215" s="81">
        <v>1</v>
      </c>
    </row>
    <row r="216" spans="1:14" x14ac:dyDescent="0.3">
      <c r="A216" s="21">
        <v>215</v>
      </c>
      <c r="B216" s="5" t="s">
        <v>205</v>
      </c>
      <c r="C216" s="4" t="s">
        <v>276</v>
      </c>
      <c r="D216" s="4" t="s">
        <v>229</v>
      </c>
      <c r="E216" s="52" t="s">
        <v>231</v>
      </c>
      <c r="F216" s="4" t="s">
        <v>232</v>
      </c>
      <c r="G216" s="4" t="s">
        <v>228</v>
      </c>
      <c r="H216" s="7">
        <v>85.050284687951816</v>
      </c>
      <c r="I216" s="7">
        <v>1.9006417986079287</v>
      </c>
      <c r="J216" s="7">
        <v>1.1049000985987854</v>
      </c>
      <c r="K216" s="7">
        <v>0.10706571357077241</v>
      </c>
      <c r="L216" s="7">
        <v>7.3554826404933382E-2</v>
      </c>
      <c r="M216" s="7">
        <f t="shared" si="3"/>
        <v>36.400187058685511</v>
      </c>
      <c r="N216" s="81">
        <v>1</v>
      </c>
    </row>
    <row r="217" spans="1:14" x14ac:dyDescent="0.3">
      <c r="A217" s="21">
        <v>216</v>
      </c>
      <c r="B217" s="5" t="s">
        <v>206</v>
      </c>
      <c r="C217" s="4" t="s">
        <v>276</v>
      </c>
      <c r="D217" s="4" t="s">
        <v>229</v>
      </c>
      <c r="E217" s="52" t="s">
        <v>231</v>
      </c>
      <c r="F217" s="4" t="s">
        <v>232</v>
      </c>
      <c r="G217" s="4" t="s">
        <v>228</v>
      </c>
      <c r="H217" s="7">
        <v>87.524657426883209</v>
      </c>
      <c r="I217" s="7">
        <v>1.9110537746620311</v>
      </c>
      <c r="J217" s="7">
        <v>0.9111628489315915</v>
      </c>
      <c r="K217" s="7">
        <v>0.12067021034060867</v>
      </c>
      <c r="L217" s="7">
        <v>9.9499470966593132E-2</v>
      </c>
      <c r="M217" s="7">
        <f t="shared" ref="M217:M237" si="4">LN(H217/43.69)/0.0183</f>
        <v>37.967284692168136</v>
      </c>
      <c r="N217" s="81">
        <v>1</v>
      </c>
    </row>
    <row r="218" spans="1:14" x14ac:dyDescent="0.3">
      <c r="A218" s="21">
        <v>217</v>
      </c>
      <c r="B218" s="5" t="s">
        <v>207</v>
      </c>
      <c r="C218" s="4" t="s">
        <v>276</v>
      </c>
      <c r="D218" s="4" t="s">
        <v>229</v>
      </c>
      <c r="E218" s="52" t="s">
        <v>231</v>
      </c>
      <c r="F218" s="4" t="s">
        <v>232</v>
      </c>
      <c r="G218" s="4" t="s">
        <v>228</v>
      </c>
      <c r="H218" s="7">
        <v>80.459706455702928</v>
      </c>
      <c r="I218" s="7">
        <v>1.9182107912608783</v>
      </c>
      <c r="J218" s="7">
        <v>0.87025670970843771</v>
      </c>
      <c r="K218" s="7">
        <v>0.150065187918663</v>
      </c>
      <c r="L218" s="7">
        <v>5.8902626240226214E-2</v>
      </c>
      <c r="M218" s="7">
        <f t="shared" si="4"/>
        <v>33.368157116164078</v>
      </c>
      <c r="N218" s="81">
        <v>1</v>
      </c>
    </row>
    <row r="219" spans="1:14" x14ac:dyDescent="0.3">
      <c r="A219" s="21">
        <v>218</v>
      </c>
      <c r="B219" s="5" t="s">
        <v>208</v>
      </c>
      <c r="C219" s="4" t="s">
        <v>276</v>
      </c>
      <c r="D219" s="4" t="s">
        <v>229</v>
      </c>
      <c r="E219" s="52" t="s">
        <v>231</v>
      </c>
      <c r="F219" s="4" t="s">
        <v>232</v>
      </c>
      <c r="G219" s="4" t="s">
        <v>228</v>
      </c>
      <c r="H219" s="7">
        <v>81.233311903682448</v>
      </c>
      <c r="I219" s="7">
        <v>1.9205134945495723</v>
      </c>
      <c r="J219" s="7">
        <v>0.79273713563442905</v>
      </c>
      <c r="K219" s="7">
        <v>0.11943718330368958</v>
      </c>
      <c r="L219" s="7">
        <v>4.5459526620863652E-2</v>
      </c>
      <c r="M219" s="7">
        <f t="shared" si="4"/>
        <v>33.891047278470417</v>
      </c>
      <c r="N219" s="81">
        <v>1</v>
      </c>
    </row>
    <row r="220" spans="1:14" x14ac:dyDescent="0.3">
      <c r="A220" s="21">
        <v>219</v>
      </c>
      <c r="B220" s="5" t="s">
        <v>209</v>
      </c>
      <c r="C220" s="4" t="s">
        <v>276</v>
      </c>
      <c r="D220" s="4" t="s">
        <v>229</v>
      </c>
      <c r="E220" s="52" t="s">
        <v>231</v>
      </c>
      <c r="F220" s="4" t="s">
        <v>232</v>
      </c>
      <c r="G220" s="4" t="s">
        <v>228</v>
      </c>
      <c r="H220" s="7">
        <v>82.81738853901048</v>
      </c>
      <c r="I220" s="7">
        <v>1.9437885085529809</v>
      </c>
      <c r="J220" s="7">
        <v>0.81512066077955259</v>
      </c>
      <c r="K220" s="7">
        <v>0.13120338736295886</v>
      </c>
      <c r="L220" s="7">
        <v>6.7656311000267588E-2</v>
      </c>
      <c r="M220" s="7">
        <f t="shared" si="4"/>
        <v>34.946382671550694</v>
      </c>
      <c r="N220" s="81">
        <v>1</v>
      </c>
    </row>
    <row r="221" spans="1:14" x14ac:dyDescent="0.3">
      <c r="A221" s="21">
        <v>220</v>
      </c>
      <c r="B221" s="5" t="s">
        <v>210</v>
      </c>
      <c r="C221" s="4" t="s">
        <v>276</v>
      </c>
      <c r="D221" s="4" t="s">
        <v>229</v>
      </c>
      <c r="E221" s="52" t="s">
        <v>231</v>
      </c>
      <c r="F221" s="4" t="s">
        <v>232</v>
      </c>
      <c r="G221" s="4" t="s">
        <v>228</v>
      </c>
      <c r="H221" s="7">
        <v>86.36683916846485</v>
      </c>
      <c r="I221" s="7">
        <v>1.9020375843506225</v>
      </c>
      <c r="J221" s="7">
        <v>0.9797751803440411</v>
      </c>
      <c r="K221" s="7">
        <v>0.14019730624598217</v>
      </c>
      <c r="L221" s="7">
        <v>6.8643455864116507E-2</v>
      </c>
      <c r="M221" s="7">
        <f t="shared" si="4"/>
        <v>37.239593073976842</v>
      </c>
      <c r="N221" s="81">
        <v>1</v>
      </c>
    </row>
    <row r="222" spans="1:14" x14ac:dyDescent="0.3">
      <c r="A222" s="21">
        <v>221</v>
      </c>
      <c r="B222" s="5" t="s">
        <v>211</v>
      </c>
      <c r="C222" s="4" t="s">
        <v>276</v>
      </c>
      <c r="D222" s="4" t="s">
        <v>229</v>
      </c>
      <c r="E222" s="52" t="s">
        <v>231</v>
      </c>
      <c r="F222" s="4" t="s">
        <v>232</v>
      </c>
      <c r="G222" s="4" t="s">
        <v>228</v>
      </c>
      <c r="H222" s="7">
        <v>82.374898072685937</v>
      </c>
      <c r="I222" s="7">
        <v>1.9533183532167417</v>
      </c>
      <c r="J222" s="7">
        <v>0.81045873205312713</v>
      </c>
      <c r="K222" s="7">
        <v>0.11022625525549788</v>
      </c>
      <c r="L222" s="7">
        <v>4.9199047496246096E-2</v>
      </c>
      <c r="M222" s="7">
        <f t="shared" si="4"/>
        <v>34.653634562906156</v>
      </c>
      <c r="N222" s="81">
        <v>1</v>
      </c>
    </row>
    <row r="223" spans="1:14" x14ac:dyDescent="0.3">
      <c r="A223" s="21">
        <v>222</v>
      </c>
      <c r="B223" s="5" t="s">
        <v>212</v>
      </c>
      <c r="C223" s="4" t="s">
        <v>276</v>
      </c>
      <c r="D223" s="4" t="s">
        <v>229</v>
      </c>
      <c r="E223" s="52" t="s">
        <v>231</v>
      </c>
      <c r="F223" s="4" t="s">
        <v>232</v>
      </c>
      <c r="G223" s="4" t="s">
        <v>228</v>
      </c>
      <c r="H223" s="7">
        <v>80.144017860130049</v>
      </c>
      <c r="I223" s="7">
        <v>1.9240552026117617</v>
      </c>
      <c r="J223" s="7">
        <v>1.5391275552090937</v>
      </c>
      <c r="K223" s="7">
        <v>0.1307358203834581</v>
      </c>
      <c r="L223" s="7">
        <v>0.10945306309412089</v>
      </c>
      <c r="M223" s="7">
        <f t="shared" si="4"/>
        <v>33.153333142206911</v>
      </c>
      <c r="N223" s="81">
        <v>1</v>
      </c>
    </row>
    <row r="224" spans="1:14" x14ac:dyDescent="0.3">
      <c r="A224" s="21">
        <v>223</v>
      </c>
      <c r="B224" s="5" t="s">
        <v>213</v>
      </c>
      <c r="C224" s="4" t="s">
        <v>276</v>
      </c>
      <c r="D224" s="4" t="s">
        <v>229</v>
      </c>
      <c r="E224" s="52" t="s">
        <v>231</v>
      </c>
      <c r="F224" s="4" t="s">
        <v>232</v>
      </c>
      <c r="G224" s="4" t="s">
        <v>228</v>
      </c>
      <c r="H224" s="7">
        <v>83.0035787569538</v>
      </c>
      <c r="I224" s="7">
        <v>1.9191937176445744</v>
      </c>
      <c r="J224" s="7">
        <v>0.87646422219693898</v>
      </c>
      <c r="K224" s="7">
        <v>0.13525578025021029</v>
      </c>
      <c r="L224" s="7">
        <v>6.8496311193904882E-2</v>
      </c>
      <c r="M224" s="7">
        <f t="shared" si="4"/>
        <v>35.069097347397737</v>
      </c>
      <c r="N224" s="81">
        <v>1</v>
      </c>
    </row>
    <row r="225" spans="1:14" x14ac:dyDescent="0.3">
      <c r="A225" s="21">
        <v>224</v>
      </c>
      <c r="B225" s="5" t="s">
        <v>214</v>
      </c>
      <c r="C225" s="4" t="s">
        <v>276</v>
      </c>
      <c r="D225" s="4" t="s">
        <v>229</v>
      </c>
      <c r="E225" s="52" t="s">
        <v>231</v>
      </c>
      <c r="F225" s="4" t="s">
        <v>232</v>
      </c>
      <c r="G225" s="4" t="s">
        <v>228</v>
      </c>
      <c r="H225" s="7">
        <v>83.397248801459156</v>
      </c>
      <c r="I225" s="7">
        <v>1.9131961195617564</v>
      </c>
      <c r="J225" s="7">
        <v>0.68429167398653745</v>
      </c>
      <c r="K225" s="7">
        <v>0.11670007158268345</v>
      </c>
      <c r="L225" s="7">
        <v>8.8641428318275206E-2</v>
      </c>
      <c r="M225" s="7">
        <f t="shared" si="4"/>
        <v>35.327654528149964</v>
      </c>
      <c r="N225" s="81">
        <v>1</v>
      </c>
    </row>
    <row r="226" spans="1:14" x14ac:dyDescent="0.3">
      <c r="A226" s="21">
        <v>225</v>
      </c>
      <c r="B226" s="5" t="s">
        <v>215</v>
      </c>
      <c r="C226" s="4" t="s">
        <v>276</v>
      </c>
      <c r="D226" s="4" t="s">
        <v>229</v>
      </c>
      <c r="E226" s="52" t="s">
        <v>231</v>
      </c>
      <c r="F226" s="4" t="s">
        <v>232</v>
      </c>
      <c r="G226" s="4" t="s">
        <v>228</v>
      </c>
      <c r="H226" s="7">
        <v>84.041398359071366</v>
      </c>
      <c r="I226" s="7">
        <v>1.9677961056569631</v>
      </c>
      <c r="J226" s="7">
        <v>0.74610250998571304</v>
      </c>
      <c r="K226" s="7">
        <v>8.6598536518810332E-2</v>
      </c>
      <c r="L226" s="7">
        <v>9.6670128505561143E-2</v>
      </c>
      <c r="M226" s="7">
        <f t="shared" si="4"/>
        <v>35.748102299639044</v>
      </c>
      <c r="N226" s="81">
        <v>1</v>
      </c>
    </row>
    <row r="227" spans="1:14" x14ac:dyDescent="0.3">
      <c r="A227" s="21">
        <v>226</v>
      </c>
      <c r="B227" s="5" t="s">
        <v>216</v>
      </c>
      <c r="C227" s="4" t="s">
        <v>276</v>
      </c>
      <c r="D227" s="4" t="s">
        <v>229</v>
      </c>
      <c r="E227" s="52" t="s">
        <v>231</v>
      </c>
      <c r="F227" s="4" t="s">
        <v>232</v>
      </c>
      <c r="G227" s="4" t="s">
        <v>228</v>
      </c>
      <c r="H227" s="7">
        <v>79.425614292729634</v>
      </c>
      <c r="I227" s="7">
        <v>1.9261317453338251</v>
      </c>
      <c r="J227" s="7">
        <v>1.4943573043302414</v>
      </c>
      <c r="K227" s="7">
        <v>0.10574878672269811</v>
      </c>
      <c r="L227" s="7">
        <v>9.3236299386083965E-2</v>
      </c>
      <c r="M227" s="7">
        <f t="shared" si="4"/>
        <v>32.661293519746536</v>
      </c>
      <c r="N227" s="81">
        <v>1</v>
      </c>
    </row>
    <row r="228" spans="1:14" x14ac:dyDescent="0.3">
      <c r="A228" s="21">
        <v>227</v>
      </c>
      <c r="B228" s="5" t="s">
        <v>217</v>
      </c>
      <c r="C228" s="4" t="s">
        <v>276</v>
      </c>
      <c r="D228" s="4" t="s">
        <v>229</v>
      </c>
      <c r="E228" s="52" t="s">
        <v>231</v>
      </c>
      <c r="F228" s="4" t="s">
        <v>232</v>
      </c>
      <c r="G228" s="4" t="s">
        <v>228</v>
      </c>
      <c r="H228" s="7">
        <v>82.836601937112036</v>
      </c>
      <c r="I228" s="7">
        <v>1.8915118822505939</v>
      </c>
      <c r="J228" s="7">
        <v>0.88559148369775942</v>
      </c>
      <c r="K228" s="7">
        <v>0.13363217562438973</v>
      </c>
      <c r="L228" s="7">
        <v>5.0733291191746348E-2</v>
      </c>
      <c r="M228" s="7">
        <f t="shared" si="4"/>
        <v>34.959058641097286</v>
      </c>
      <c r="N228" s="81">
        <v>1</v>
      </c>
    </row>
    <row r="229" spans="1:14" x14ac:dyDescent="0.3">
      <c r="A229" s="21">
        <v>228</v>
      </c>
      <c r="B229" s="5" t="s">
        <v>218</v>
      </c>
      <c r="C229" s="4" t="s">
        <v>276</v>
      </c>
      <c r="D229" s="4" t="s">
        <v>229</v>
      </c>
      <c r="E229" s="52" t="s">
        <v>231</v>
      </c>
      <c r="F229" s="4" t="s">
        <v>232</v>
      </c>
      <c r="G229" s="4" t="s">
        <v>228</v>
      </c>
      <c r="H229" s="7">
        <v>84.116169062813526</v>
      </c>
      <c r="I229" s="7">
        <v>1.9283371816987727</v>
      </c>
      <c r="J229" s="7">
        <v>1.1442859630145938</v>
      </c>
      <c r="K229" s="7">
        <v>0.11619429987861238</v>
      </c>
      <c r="L229" s="7">
        <v>0.14864576663392254</v>
      </c>
      <c r="M229" s="7">
        <f t="shared" si="4"/>
        <v>35.796697568201687</v>
      </c>
      <c r="N229" s="81">
        <v>1</v>
      </c>
    </row>
    <row r="230" spans="1:14" x14ac:dyDescent="0.3">
      <c r="A230" s="21">
        <v>229</v>
      </c>
      <c r="B230" s="5" t="s">
        <v>219</v>
      </c>
      <c r="C230" s="4" t="s">
        <v>276</v>
      </c>
      <c r="D230" s="4" t="s">
        <v>229</v>
      </c>
      <c r="E230" s="52" t="s">
        <v>231</v>
      </c>
      <c r="F230" s="4" t="s">
        <v>232</v>
      </c>
      <c r="G230" s="4" t="s">
        <v>228</v>
      </c>
      <c r="H230" s="7">
        <v>85.244745905142665</v>
      </c>
      <c r="I230" s="7">
        <v>1.9021942626273487</v>
      </c>
      <c r="J230" s="7">
        <v>0.80206941320742131</v>
      </c>
      <c r="K230" s="7">
        <v>9.006824647163536E-2</v>
      </c>
      <c r="L230" s="7">
        <v>7.24927194383026E-2</v>
      </c>
      <c r="M230" s="7">
        <f t="shared" si="4"/>
        <v>36.524985775395969</v>
      </c>
      <c r="N230" s="81">
        <v>1</v>
      </c>
    </row>
    <row r="231" spans="1:14" x14ac:dyDescent="0.3">
      <c r="A231" s="21">
        <v>230</v>
      </c>
      <c r="B231" s="5" t="s">
        <v>220</v>
      </c>
      <c r="C231" s="4" t="s">
        <v>276</v>
      </c>
      <c r="D231" s="4" t="s">
        <v>229</v>
      </c>
      <c r="E231" s="52" t="s">
        <v>231</v>
      </c>
      <c r="F231" s="4" t="s">
        <v>232</v>
      </c>
      <c r="G231" s="4" t="s">
        <v>228</v>
      </c>
      <c r="H231" s="7">
        <v>80.531857063043304</v>
      </c>
      <c r="I231" s="7">
        <v>1.9013613159374478</v>
      </c>
      <c r="J231" s="7">
        <v>0.87820903484813606</v>
      </c>
      <c r="K231" s="7">
        <v>0.11341784133014615</v>
      </c>
      <c r="L231" s="7">
        <v>5.1475456841134352E-2</v>
      </c>
      <c r="M231" s="7">
        <f t="shared" si="4"/>
        <v>33.417136780894424</v>
      </c>
      <c r="N231" s="81">
        <v>1</v>
      </c>
    </row>
    <row r="232" spans="1:14" x14ac:dyDescent="0.3">
      <c r="A232" s="21">
        <v>231</v>
      </c>
      <c r="B232" s="5" t="s">
        <v>221</v>
      </c>
      <c r="C232" s="4" t="s">
        <v>276</v>
      </c>
      <c r="D232" s="4" t="s">
        <v>229</v>
      </c>
      <c r="E232" s="52" t="s">
        <v>231</v>
      </c>
      <c r="F232" s="4" t="s">
        <v>232</v>
      </c>
      <c r="G232" s="4" t="s">
        <v>228</v>
      </c>
      <c r="H232" s="7">
        <v>82.856614641194781</v>
      </c>
      <c r="I232" s="7">
        <v>1.915915165441741</v>
      </c>
      <c r="J232" s="7">
        <v>0.59477347801123093</v>
      </c>
      <c r="K232" s="7">
        <v>0.1027678542722447</v>
      </c>
      <c r="L232" s="7">
        <v>5.2912477805679772E-2</v>
      </c>
      <c r="M232" s="7">
        <f t="shared" si="4"/>
        <v>34.972258824121518</v>
      </c>
      <c r="N232" s="81">
        <v>1</v>
      </c>
    </row>
    <row r="233" spans="1:14" x14ac:dyDescent="0.3">
      <c r="A233" s="21">
        <v>232</v>
      </c>
      <c r="B233" s="5" t="s">
        <v>222</v>
      </c>
      <c r="C233" s="4" t="s">
        <v>276</v>
      </c>
      <c r="D233" s="4" t="s">
        <v>229</v>
      </c>
      <c r="E233" s="52" t="s">
        <v>231</v>
      </c>
      <c r="F233" s="4" t="s">
        <v>232</v>
      </c>
      <c r="G233" s="4" t="s">
        <v>228</v>
      </c>
      <c r="H233" s="7">
        <v>82.372931014410156</v>
      </c>
      <c r="I233" s="7">
        <v>1.9374366447678255</v>
      </c>
      <c r="J233" s="7">
        <v>1.5753431632130837</v>
      </c>
      <c r="K233" s="7">
        <v>0.11591971707561599</v>
      </c>
      <c r="L233" s="7">
        <v>0.1274709550222537</v>
      </c>
      <c r="M233" s="7">
        <f t="shared" si="4"/>
        <v>34.652329665307597</v>
      </c>
      <c r="N233" s="81">
        <v>1</v>
      </c>
    </row>
    <row r="234" spans="1:14" x14ac:dyDescent="0.3">
      <c r="A234" s="21">
        <v>233</v>
      </c>
      <c r="B234" s="5" t="s">
        <v>223</v>
      </c>
      <c r="C234" s="4" t="s">
        <v>276</v>
      </c>
      <c r="D234" s="4" t="s">
        <v>229</v>
      </c>
      <c r="E234" s="52" t="s">
        <v>231</v>
      </c>
      <c r="F234" s="4" t="s">
        <v>232</v>
      </c>
      <c r="G234" s="4" t="s">
        <v>228</v>
      </c>
      <c r="H234" s="7">
        <v>83.197159956946209</v>
      </c>
      <c r="I234" s="7">
        <v>1.9093707690844661</v>
      </c>
      <c r="J234" s="7">
        <v>0.75754777151619901</v>
      </c>
      <c r="K234" s="7">
        <v>0.10259140267847468</v>
      </c>
      <c r="L234" s="7">
        <v>6.6160070080758249E-2</v>
      </c>
      <c r="M234" s="7">
        <f t="shared" si="4"/>
        <v>35.196391756740084</v>
      </c>
      <c r="N234" s="81">
        <v>1</v>
      </c>
    </row>
    <row r="235" spans="1:14" x14ac:dyDescent="0.3">
      <c r="A235" s="21">
        <v>234</v>
      </c>
      <c r="B235" s="5" t="s">
        <v>224</v>
      </c>
      <c r="C235" s="4" t="s">
        <v>276</v>
      </c>
      <c r="D235" s="4" t="s">
        <v>229</v>
      </c>
      <c r="E235" s="52" t="s">
        <v>231</v>
      </c>
      <c r="F235" s="4" t="s">
        <v>232</v>
      </c>
      <c r="G235" s="4" t="s">
        <v>228</v>
      </c>
      <c r="H235" s="7">
        <v>82.108253858160083</v>
      </c>
      <c r="I235" s="7">
        <v>1.9093180382662869</v>
      </c>
      <c r="J235" s="7">
        <v>0.60553556021868582</v>
      </c>
      <c r="K235" s="7">
        <v>0.11355098857307216</v>
      </c>
      <c r="L235" s="7">
        <v>4.9170318459678029E-2</v>
      </c>
      <c r="M235" s="7">
        <f t="shared" si="4"/>
        <v>34.476464625462071</v>
      </c>
      <c r="N235" s="81">
        <v>1</v>
      </c>
    </row>
    <row r="236" spans="1:14" x14ac:dyDescent="0.3">
      <c r="A236" s="21">
        <v>235</v>
      </c>
      <c r="B236" s="5" t="s">
        <v>225</v>
      </c>
      <c r="C236" s="4" t="s">
        <v>276</v>
      </c>
      <c r="D236" s="4" t="s">
        <v>229</v>
      </c>
      <c r="E236" s="52" t="s">
        <v>231</v>
      </c>
      <c r="F236" s="4" t="s">
        <v>232</v>
      </c>
      <c r="G236" s="4" t="s">
        <v>228</v>
      </c>
      <c r="H236" s="7">
        <v>82.731173308986911</v>
      </c>
      <c r="I236" s="7">
        <v>1.9238789494570985</v>
      </c>
      <c r="J236" s="7">
        <v>0.73340133052292056</v>
      </c>
      <c r="K236" s="7">
        <v>8.9641055179755944E-2</v>
      </c>
      <c r="L236" s="7">
        <v>5.8315241581897742E-2</v>
      </c>
      <c r="M236" s="7">
        <f t="shared" si="4"/>
        <v>34.88946625827937</v>
      </c>
      <c r="N236" s="81">
        <v>1</v>
      </c>
    </row>
    <row r="237" spans="1:14" x14ac:dyDescent="0.3">
      <c r="A237" s="21">
        <v>236</v>
      </c>
      <c r="B237" s="5" t="s">
        <v>226</v>
      </c>
      <c r="C237" s="4" t="s">
        <v>276</v>
      </c>
      <c r="D237" s="4" t="s">
        <v>229</v>
      </c>
      <c r="E237" s="52" t="s">
        <v>231</v>
      </c>
      <c r="F237" s="4" t="s">
        <v>232</v>
      </c>
      <c r="G237" s="4" t="s">
        <v>228</v>
      </c>
      <c r="H237" s="7">
        <v>85.938021426830645</v>
      </c>
      <c r="I237" s="7">
        <v>1.9144043975716638</v>
      </c>
      <c r="J237" s="7">
        <v>1.7164925876922157</v>
      </c>
      <c r="K237" s="7">
        <v>0.14503166154711553</v>
      </c>
      <c r="L237" s="7">
        <v>0.19030643128638786</v>
      </c>
      <c r="M237" s="7">
        <f t="shared" si="4"/>
        <v>36.967601770019115</v>
      </c>
      <c r="N237" s="81">
        <v>1</v>
      </c>
    </row>
    <row r="238" spans="1:14" ht="15" thickBot="1" x14ac:dyDescent="0.35">
      <c r="A238" s="24">
        <v>237</v>
      </c>
      <c r="B238" s="25" t="s">
        <v>227</v>
      </c>
      <c r="C238" s="27" t="s">
        <v>276</v>
      </c>
      <c r="D238" s="27" t="s">
        <v>229</v>
      </c>
      <c r="E238" s="53" t="s">
        <v>231</v>
      </c>
      <c r="F238" s="27" t="s">
        <v>232</v>
      </c>
      <c r="G238" s="27" t="s">
        <v>228</v>
      </c>
      <c r="H238" s="26">
        <v>83.072193781351473</v>
      </c>
      <c r="I238" s="26">
        <v>1.8830380797009207</v>
      </c>
      <c r="J238" s="26">
        <v>0.97180469198099262</v>
      </c>
      <c r="K238" s="26">
        <v>0.1272301746779772</v>
      </c>
      <c r="L238" s="26">
        <v>7.7312848690953548E-2</v>
      </c>
      <c r="M238" s="26">
        <f>LN(H238/43.69)/0.0183</f>
        <v>35.114250894373953</v>
      </c>
      <c r="N238" s="84">
        <v>1</v>
      </c>
    </row>
    <row r="239" spans="1:14" x14ac:dyDescent="0.3">
      <c r="A239" s="15">
        <v>238</v>
      </c>
      <c r="B239" s="16" t="s">
        <v>448</v>
      </c>
      <c r="C239" s="18" t="s">
        <v>275</v>
      </c>
      <c r="D239" s="18" t="s">
        <v>572</v>
      </c>
      <c r="E239" s="57" t="s">
        <v>230</v>
      </c>
      <c r="F239" s="18" t="s">
        <v>277</v>
      </c>
      <c r="G239" s="18" t="s">
        <v>607</v>
      </c>
      <c r="H239" s="17">
        <v>63.23570197703922</v>
      </c>
      <c r="I239" s="17">
        <v>1.9829988237016041</v>
      </c>
      <c r="J239" s="17">
        <v>1.4572908961991602</v>
      </c>
      <c r="K239" s="17">
        <v>0.81692445380158274</v>
      </c>
      <c r="L239" s="67" t="s">
        <v>168</v>
      </c>
      <c r="M239" s="67">
        <f t="shared" ref="M239:M302" si="5">LN(H239/43.69)/0.0183</f>
        <v>20.204907289118022</v>
      </c>
      <c r="N239" s="83">
        <v>1</v>
      </c>
    </row>
    <row r="240" spans="1:14" x14ac:dyDescent="0.3">
      <c r="A240" s="21">
        <v>239</v>
      </c>
      <c r="B240" s="5" t="s">
        <v>453</v>
      </c>
      <c r="C240" s="4" t="s">
        <v>275</v>
      </c>
      <c r="D240" s="4" t="s">
        <v>572</v>
      </c>
      <c r="E240" s="52" t="s">
        <v>230</v>
      </c>
      <c r="F240" s="4" t="s">
        <v>277</v>
      </c>
      <c r="G240" s="4" t="s">
        <v>607</v>
      </c>
      <c r="H240" s="7">
        <v>59.706019739695641</v>
      </c>
      <c r="I240" s="7">
        <v>2.3141811883420647</v>
      </c>
      <c r="J240" s="7">
        <v>1.4224561270858884</v>
      </c>
      <c r="K240" s="7">
        <v>0.69200563734090026</v>
      </c>
      <c r="L240" s="60" t="s">
        <v>168</v>
      </c>
      <c r="M240" s="60">
        <f t="shared" si="5"/>
        <v>17.06631724112686</v>
      </c>
      <c r="N240" s="81">
        <v>1</v>
      </c>
    </row>
    <row r="241" spans="1:14" x14ac:dyDescent="0.3">
      <c r="A241" s="21">
        <v>240</v>
      </c>
      <c r="B241" s="5" t="s">
        <v>464</v>
      </c>
      <c r="C241" s="4" t="s">
        <v>275</v>
      </c>
      <c r="D241" s="4" t="s">
        <v>573</v>
      </c>
      <c r="E241" s="52" t="s">
        <v>230</v>
      </c>
      <c r="F241" s="4" t="s">
        <v>277</v>
      </c>
      <c r="G241" s="4" t="s">
        <v>607</v>
      </c>
      <c r="H241" s="7">
        <v>62.002769298735686</v>
      </c>
      <c r="I241" s="7">
        <v>1.8489489099706176</v>
      </c>
      <c r="J241" s="7">
        <v>1.2908397709789943</v>
      </c>
      <c r="K241" s="7">
        <v>0.62916795735200803</v>
      </c>
      <c r="L241" s="60" t="s">
        <v>168</v>
      </c>
      <c r="M241" s="60">
        <f t="shared" si="5"/>
        <v>19.128951212726029</v>
      </c>
      <c r="N241" s="81">
        <v>1</v>
      </c>
    </row>
    <row r="242" spans="1:14" x14ac:dyDescent="0.3">
      <c r="A242" s="21">
        <v>241</v>
      </c>
      <c r="B242" s="5" t="s">
        <v>476</v>
      </c>
      <c r="C242" s="4" t="s">
        <v>275</v>
      </c>
      <c r="D242" s="4" t="s">
        <v>574</v>
      </c>
      <c r="E242" s="52" t="s">
        <v>230</v>
      </c>
      <c r="F242" s="4" t="s">
        <v>277</v>
      </c>
      <c r="G242" s="4" t="s">
        <v>315</v>
      </c>
      <c r="H242" s="7">
        <v>69.280716848800338</v>
      </c>
      <c r="I242" s="7">
        <v>1.9332742858208509</v>
      </c>
      <c r="J242" s="7">
        <v>1.8125484495227451</v>
      </c>
      <c r="K242" s="7">
        <v>0.57167702177690805</v>
      </c>
      <c r="L242" s="7">
        <v>0.61542474293912586</v>
      </c>
      <c r="M242" s="7">
        <f t="shared" si="5"/>
        <v>25.193845265684171</v>
      </c>
      <c r="N242" s="81">
        <v>1</v>
      </c>
    </row>
    <row r="243" spans="1:14" x14ac:dyDescent="0.3">
      <c r="A243" s="21">
        <v>242</v>
      </c>
      <c r="B243" s="5" t="s">
        <v>482</v>
      </c>
      <c r="C243" s="4" t="s">
        <v>275</v>
      </c>
      <c r="D243" s="4" t="s">
        <v>574</v>
      </c>
      <c r="E243" s="52" t="s">
        <v>230</v>
      </c>
      <c r="F243" s="4" t="s">
        <v>277</v>
      </c>
      <c r="G243" s="4" t="s">
        <v>315</v>
      </c>
      <c r="H243" s="7">
        <v>73.280075882281324</v>
      </c>
      <c r="I243" s="7">
        <v>1.9353357883365383</v>
      </c>
      <c r="J243" s="7">
        <v>1.0439283699051098</v>
      </c>
      <c r="K243" s="7">
        <v>0.59609039783168216</v>
      </c>
      <c r="L243" s="7">
        <v>6.269243478017035E-2</v>
      </c>
      <c r="M243" s="7">
        <f t="shared" si="5"/>
        <v>28.260629120954931</v>
      </c>
      <c r="N243" s="81">
        <v>1</v>
      </c>
    </row>
    <row r="244" spans="1:14" x14ac:dyDescent="0.3">
      <c r="A244" s="21">
        <v>243</v>
      </c>
      <c r="B244" s="5" t="s">
        <v>488</v>
      </c>
      <c r="C244" s="4" t="s">
        <v>275</v>
      </c>
      <c r="D244" s="4" t="s">
        <v>574</v>
      </c>
      <c r="E244" s="52" t="s">
        <v>230</v>
      </c>
      <c r="F244" s="4" t="s">
        <v>277</v>
      </c>
      <c r="G244" s="4" t="s">
        <v>315</v>
      </c>
      <c r="H244" s="7">
        <v>76.13399042740744</v>
      </c>
      <c r="I244" s="7">
        <v>1.9585543575080517</v>
      </c>
      <c r="J244" s="7">
        <v>1.4319923789736633</v>
      </c>
      <c r="K244" s="7">
        <v>0.63737135365082453</v>
      </c>
      <c r="L244" s="7">
        <v>0.23750840244189994</v>
      </c>
      <c r="M244" s="7">
        <f t="shared" si="5"/>
        <v>30.348392182841682</v>
      </c>
      <c r="N244" s="81">
        <v>1</v>
      </c>
    </row>
    <row r="245" spans="1:14" x14ac:dyDescent="0.3">
      <c r="A245" s="21">
        <v>244</v>
      </c>
      <c r="B245" s="5" t="s">
        <v>537</v>
      </c>
      <c r="C245" s="4" t="s">
        <v>275</v>
      </c>
      <c r="D245" s="4" t="s">
        <v>575</v>
      </c>
      <c r="E245" s="52" t="s">
        <v>230</v>
      </c>
      <c r="F245" s="4" t="s">
        <v>277</v>
      </c>
      <c r="G245" s="4" t="s">
        <v>315</v>
      </c>
      <c r="H245" s="7">
        <v>28.274370015176256</v>
      </c>
      <c r="I245" s="7">
        <v>0.69968500743494033</v>
      </c>
      <c r="J245" s="7">
        <v>15.762372500785055</v>
      </c>
      <c r="K245" s="7">
        <v>6.4555042718514359</v>
      </c>
      <c r="L245" s="7">
        <v>0.4080682106007863</v>
      </c>
      <c r="M245" s="7">
        <f t="shared" si="5"/>
        <v>-23.779426330040895</v>
      </c>
      <c r="N245" s="81">
        <v>1</v>
      </c>
    </row>
    <row r="246" spans="1:14" x14ac:dyDescent="0.3">
      <c r="A246" s="21">
        <v>245</v>
      </c>
      <c r="B246" s="5" t="s">
        <v>539</v>
      </c>
      <c r="C246" s="4" t="s">
        <v>275</v>
      </c>
      <c r="D246" s="4" t="s">
        <v>576</v>
      </c>
      <c r="E246" s="52" t="s">
        <v>230</v>
      </c>
      <c r="F246" s="4" t="s">
        <v>277</v>
      </c>
      <c r="G246" s="4" t="s">
        <v>315</v>
      </c>
      <c r="H246" s="7">
        <v>55.098671843665706</v>
      </c>
      <c r="I246" s="7">
        <v>1.4901309978203148</v>
      </c>
      <c r="J246" s="7">
        <v>5.3323460703798453</v>
      </c>
      <c r="K246" s="7">
        <v>3.3193097514867382</v>
      </c>
      <c r="L246" s="60" t="s">
        <v>168</v>
      </c>
      <c r="M246" s="60">
        <f t="shared" si="5"/>
        <v>12.677943630291262</v>
      </c>
      <c r="N246" s="81">
        <v>1</v>
      </c>
    </row>
    <row r="247" spans="1:14" x14ac:dyDescent="0.3">
      <c r="A247" s="21">
        <v>246</v>
      </c>
      <c r="B247" s="5" t="s">
        <v>540</v>
      </c>
      <c r="C247" s="4" t="s">
        <v>275</v>
      </c>
      <c r="D247" s="4" t="s">
        <v>576</v>
      </c>
      <c r="E247" s="52" t="s">
        <v>230</v>
      </c>
      <c r="F247" s="4" t="s">
        <v>277</v>
      </c>
      <c r="G247" s="4" t="s">
        <v>315</v>
      </c>
      <c r="H247" s="7">
        <v>65.942750605604033</v>
      </c>
      <c r="I247" s="7">
        <v>1.6817095491472165</v>
      </c>
      <c r="J247" s="7">
        <v>4.3540365171504183</v>
      </c>
      <c r="K247" s="7">
        <v>2.4914374357068807</v>
      </c>
      <c r="L247" s="7">
        <v>0.16763587818991199</v>
      </c>
      <c r="M247" s="7">
        <f t="shared" si="5"/>
        <v>22.495503146138507</v>
      </c>
      <c r="N247" s="81">
        <v>1</v>
      </c>
    </row>
    <row r="248" spans="1:14" x14ac:dyDescent="0.3">
      <c r="A248" s="21">
        <v>247</v>
      </c>
      <c r="B248" s="5" t="s">
        <v>454</v>
      </c>
      <c r="C248" s="4" t="s">
        <v>275</v>
      </c>
      <c r="D248" s="4" t="s">
        <v>577</v>
      </c>
      <c r="E248" s="52" t="s">
        <v>230</v>
      </c>
      <c r="F248" s="4" t="s">
        <v>277</v>
      </c>
      <c r="G248" s="4" t="s">
        <v>315</v>
      </c>
      <c r="H248" s="7">
        <v>53.175090942201507</v>
      </c>
      <c r="I248" s="7">
        <v>1.5306027858438549</v>
      </c>
      <c r="J248" s="7">
        <v>4.2361502588188742</v>
      </c>
      <c r="K248" s="7">
        <v>1.134684191733885</v>
      </c>
      <c r="L248" s="7">
        <v>0.87754939515368469</v>
      </c>
      <c r="M248" s="7">
        <f t="shared" si="5"/>
        <v>10.736110839620647</v>
      </c>
      <c r="N248" s="81">
        <v>1</v>
      </c>
    </row>
    <row r="249" spans="1:14" x14ac:dyDescent="0.3">
      <c r="A249" s="21">
        <v>248</v>
      </c>
      <c r="B249" s="5" t="s">
        <v>465</v>
      </c>
      <c r="C249" s="4" t="s">
        <v>275</v>
      </c>
      <c r="D249" s="4" t="s">
        <v>577</v>
      </c>
      <c r="E249" s="52" t="s">
        <v>230</v>
      </c>
      <c r="F249" s="4" t="s">
        <v>277</v>
      </c>
      <c r="G249" s="4" t="s">
        <v>315</v>
      </c>
      <c r="H249" s="7">
        <v>65.075104435320526</v>
      </c>
      <c r="I249" s="7">
        <v>1.9001878942996722</v>
      </c>
      <c r="J249" s="7">
        <v>4.7164699840276629</v>
      </c>
      <c r="K249" s="7">
        <v>0.97623531757255388</v>
      </c>
      <c r="L249" s="7">
        <v>0.4634424107799851</v>
      </c>
      <c r="M249" s="7">
        <f t="shared" si="5"/>
        <v>21.77173840226726</v>
      </c>
      <c r="N249" s="81">
        <v>1</v>
      </c>
    </row>
    <row r="250" spans="1:14" x14ac:dyDescent="0.3">
      <c r="A250" s="21">
        <v>249</v>
      </c>
      <c r="B250" s="5" t="s">
        <v>471</v>
      </c>
      <c r="C250" s="4" t="s">
        <v>275</v>
      </c>
      <c r="D250" s="4" t="s">
        <v>578</v>
      </c>
      <c r="E250" s="52" t="s">
        <v>230</v>
      </c>
      <c r="F250" s="4" t="s">
        <v>277</v>
      </c>
      <c r="G250" s="4" t="s">
        <v>315</v>
      </c>
      <c r="H250" s="7">
        <v>65.289280706750361</v>
      </c>
      <c r="I250" s="7">
        <v>1.9328805386615056</v>
      </c>
      <c r="J250" s="7">
        <v>1.3149083602770588</v>
      </c>
      <c r="K250" s="7">
        <v>0.72809735924189856</v>
      </c>
      <c r="L250" s="7">
        <v>0.23588816578894856</v>
      </c>
      <c r="M250" s="7">
        <f t="shared" si="5"/>
        <v>21.95129099873385</v>
      </c>
      <c r="N250" s="81">
        <v>1</v>
      </c>
    </row>
    <row r="251" spans="1:14" x14ac:dyDescent="0.3">
      <c r="A251" s="21">
        <v>250</v>
      </c>
      <c r="B251" s="5" t="s">
        <v>477</v>
      </c>
      <c r="C251" s="4" t="s">
        <v>275</v>
      </c>
      <c r="D251" s="4" t="s">
        <v>578</v>
      </c>
      <c r="E251" s="52" t="s">
        <v>230</v>
      </c>
      <c r="F251" s="4" t="s">
        <v>277</v>
      </c>
      <c r="G251" s="4" t="s">
        <v>315</v>
      </c>
      <c r="H251" s="7">
        <v>66.610916220965038</v>
      </c>
      <c r="I251" s="7">
        <v>2.1463480409762044</v>
      </c>
      <c r="J251" s="7">
        <v>1.8406160328482641</v>
      </c>
      <c r="K251" s="7">
        <v>0.67389304979664055</v>
      </c>
      <c r="L251" s="7">
        <v>0.60428958711948222</v>
      </c>
      <c r="M251" s="7">
        <f t="shared" si="5"/>
        <v>23.046405922042368</v>
      </c>
      <c r="N251" s="81">
        <v>1</v>
      </c>
    </row>
    <row r="252" spans="1:14" x14ac:dyDescent="0.3">
      <c r="A252" s="21">
        <v>251</v>
      </c>
      <c r="B252" s="5" t="s">
        <v>489</v>
      </c>
      <c r="C252" s="4" t="s">
        <v>275</v>
      </c>
      <c r="D252" s="4" t="s">
        <v>578</v>
      </c>
      <c r="E252" s="52" t="s">
        <v>230</v>
      </c>
      <c r="F252" s="4" t="s">
        <v>277</v>
      </c>
      <c r="G252" s="4" t="s">
        <v>315</v>
      </c>
      <c r="H252" s="7">
        <v>67.914505845839571</v>
      </c>
      <c r="I252" s="7">
        <v>1.9740252406905372</v>
      </c>
      <c r="J252" s="7">
        <v>4.0761414768025626</v>
      </c>
      <c r="K252" s="7">
        <v>0.85821192384956158</v>
      </c>
      <c r="L252" s="7">
        <v>0.45296123154357193</v>
      </c>
      <c r="M252" s="7">
        <f t="shared" si="5"/>
        <v>24.105486569213465</v>
      </c>
      <c r="N252" s="81">
        <v>1</v>
      </c>
    </row>
    <row r="253" spans="1:14" x14ac:dyDescent="0.3">
      <c r="A253" s="21">
        <v>252</v>
      </c>
      <c r="B253" s="5" t="s">
        <v>494</v>
      </c>
      <c r="C253" s="4" t="s">
        <v>275</v>
      </c>
      <c r="D253" s="4" t="s">
        <v>578</v>
      </c>
      <c r="E253" s="52" t="s">
        <v>230</v>
      </c>
      <c r="F253" s="4" t="s">
        <v>277</v>
      </c>
      <c r="G253" s="4" t="s">
        <v>315</v>
      </c>
      <c r="H253" s="7">
        <v>66.638102713273781</v>
      </c>
      <c r="I253" s="7">
        <v>1.8672731350337937</v>
      </c>
      <c r="J253" s="7">
        <v>4.2379360689263388</v>
      </c>
      <c r="K253" s="7">
        <v>1.0504799035284278</v>
      </c>
      <c r="L253" s="7">
        <v>0.46941207154800602</v>
      </c>
      <c r="M253" s="7">
        <f t="shared" si="5"/>
        <v>23.068704032829292</v>
      </c>
      <c r="N253" s="81">
        <v>1</v>
      </c>
    </row>
    <row r="254" spans="1:14" x14ac:dyDescent="0.3">
      <c r="A254" s="21">
        <v>253</v>
      </c>
      <c r="B254" s="5" t="s">
        <v>498</v>
      </c>
      <c r="C254" s="4" t="s">
        <v>275</v>
      </c>
      <c r="D254" s="4" t="s">
        <v>579</v>
      </c>
      <c r="E254" s="52" t="s">
        <v>230</v>
      </c>
      <c r="F254" s="4" t="s">
        <v>277</v>
      </c>
      <c r="G254" s="4" t="s">
        <v>315</v>
      </c>
      <c r="H254" s="7">
        <v>60.590746457231013</v>
      </c>
      <c r="I254" s="7">
        <v>1.878971601495468</v>
      </c>
      <c r="J254" s="7">
        <v>1.3711668960642718</v>
      </c>
      <c r="K254" s="7">
        <v>1.0483915889707072</v>
      </c>
      <c r="L254" s="60" t="s">
        <v>168</v>
      </c>
      <c r="M254" s="60">
        <f t="shared" si="5"/>
        <v>17.870105995995967</v>
      </c>
      <c r="N254" s="81">
        <v>1</v>
      </c>
    </row>
    <row r="255" spans="1:14" x14ac:dyDescent="0.3">
      <c r="A255" s="21">
        <v>254</v>
      </c>
      <c r="B255" s="5" t="s">
        <v>502</v>
      </c>
      <c r="C255" s="4" t="s">
        <v>275</v>
      </c>
      <c r="D255" s="4" t="s">
        <v>579</v>
      </c>
      <c r="E255" s="52" t="s">
        <v>230</v>
      </c>
      <c r="F255" s="4" t="s">
        <v>277</v>
      </c>
      <c r="G255" s="4" t="s">
        <v>315</v>
      </c>
      <c r="H255" s="7">
        <v>66.584979743133147</v>
      </c>
      <c r="I255" s="7">
        <v>2.0190875329789515</v>
      </c>
      <c r="J255" s="7">
        <v>2.7603826565029634</v>
      </c>
      <c r="K255" s="7">
        <v>0.94040573816892659</v>
      </c>
      <c r="L255" s="7">
        <v>0.30711203606570903</v>
      </c>
      <c r="M255" s="7">
        <f t="shared" si="5"/>
        <v>23.025124577324494</v>
      </c>
      <c r="N255" s="81">
        <v>1</v>
      </c>
    </row>
    <row r="256" spans="1:14" x14ac:dyDescent="0.3">
      <c r="A256" s="21">
        <v>255</v>
      </c>
      <c r="B256" s="5" t="s">
        <v>505</v>
      </c>
      <c r="C256" s="4" t="s">
        <v>275</v>
      </c>
      <c r="D256" s="4" t="s">
        <v>579</v>
      </c>
      <c r="E256" s="52" t="s">
        <v>230</v>
      </c>
      <c r="F256" s="4" t="s">
        <v>277</v>
      </c>
      <c r="G256" s="4" t="s">
        <v>315</v>
      </c>
      <c r="H256" s="7">
        <v>66.903034116351549</v>
      </c>
      <c r="I256" s="7">
        <v>1.9616346022432884</v>
      </c>
      <c r="J256" s="7">
        <v>2.4478119652535311</v>
      </c>
      <c r="K256" s="7">
        <v>1.1519800941392495</v>
      </c>
      <c r="L256" s="7">
        <v>0.16538455587623183</v>
      </c>
      <c r="M256" s="7">
        <f t="shared" si="5"/>
        <v>23.285523287003322</v>
      </c>
      <c r="N256" s="81">
        <v>1</v>
      </c>
    </row>
    <row r="257" spans="1:14" x14ac:dyDescent="0.3">
      <c r="A257" s="21">
        <v>256</v>
      </c>
      <c r="B257" s="5" t="s">
        <v>548</v>
      </c>
      <c r="C257" s="4" t="s">
        <v>275</v>
      </c>
      <c r="D257" s="4" t="s">
        <v>580</v>
      </c>
      <c r="E257" s="52" t="s">
        <v>230</v>
      </c>
      <c r="F257" s="4" t="s">
        <v>277</v>
      </c>
      <c r="G257" s="4" t="s">
        <v>315</v>
      </c>
      <c r="H257" s="7">
        <v>63.033240199665279</v>
      </c>
      <c r="I257" s="7">
        <v>1.8133117885065664</v>
      </c>
      <c r="J257" s="7">
        <v>3.0134180466556848</v>
      </c>
      <c r="K257" s="7">
        <v>3.0644771172812972</v>
      </c>
      <c r="L257" s="60" t="s">
        <v>168</v>
      </c>
      <c r="M257" s="60">
        <f t="shared" si="5"/>
        <v>20.029670300624968</v>
      </c>
      <c r="N257" s="81">
        <v>1</v>
      </c>
    </row>
    <row r="258" spans="1:14" x14ac:dyDescent="0.3">
      <c r="A258" s="21">
        <v>257</v>
      </c>
      <c r="B258" s="5" t="s">
        <v>550</v>
      </c>
      <c r="C258" s="4" t="s">
        <v>275</v>
      </c>
      <c r="D258" s="4" t="s">
        <v>580</v>
      </c>
      <c r="E258" s="52" t="s">
        <v>230</v>
      </c>
      <c r="F258" s="4" t="s">
        <v>277</v>
      </c>
      <c r="G258" s="4" t="s">
        <v>315</v>
      </c>
      <c r="H258" s="7">
        <v>57.396890092176307</v>
      </c>
      <c r="I258" s="7">
        <v>1.8143188641045691</v>
      </c>
      <c r="J258" s="7">
        <v>2.2645988719336851</v>
      </c>
      <c r="K258" s="7">
        <v>4.857615547039325</v>
      </c>
      <c r="L258" s="60" t="s">
        <v>168</v>
      </c>
      <c r="M258" s="60">
        <f t="shared" si="5"/>
        <v>14.910977011781418</v>
      </c>
      <c r="N258" s="81">
        <v>1</v>
      </c>
    </row>
    <row r="259" spans="1:14" x14ac:dyDescent="0.3">
      <c r="A259" s="21">
        <v>258</v>
      </c>
      <c r="B259" s="5" t="s">
        <v>551</v>
      </c>
      <c r="C259" s="4" t="s">
        <v>275</v>
      </c>
      <c r="D259" s="4" t="s">
        <v>580</v>
      </c>
      <c r="E259" s="52" t="s">
        <v>230</v>
      </c>
      <c r="F259" s="4" t="s">
        <v>277</v>
      </c>
      <c r="G259" s="4" t="s">
        <v>315</v>
      </c>
      <c r="H259" s="7">
        <v>62.22636379363194</v>
      </c>
      <c r="I259" s="7">
        <v>1.8105066703945725</v>
      </c>
      <c r="J259" s="7">
        <v>2.2830071353021397</v>
      </c>
      <c r="K259" s="7">
        <v>4.0239404374432217</v>
      </c>
      <c r="L259" s="7">
        <v>0.14051109044145027</v>
      </c>
      <c r="M259" s="7">
        <f t="shared" si="5"/>
        <v>19.325656949925293</v>
      </c>
      <c r="N259" s="81">
        <v>1</v>
      </c>
    </row>
    <row r="260" spans="1:14" x14ac:dyDescent="0.3">
      <c r="A260" s="21">
        <v>259</v>
      </c>
      <c r="B260" s="5" t="s">
        <v>571</v>
      </c>
      <c r="C260" s="4" t="s">
        <v>275</v>
      </c>
      <c r="D260" s="4" t="s">
        <v>581</v>
      </c>
      <c r="E260" s="52" t="s">
        <v>230</v>
      </c>
      <c r="F260" s="4" t="s">
        <v>277</v>
      </c>
      <c r="G260" s="4" t="s">
        <v>315</v>
      </c>
      <c r="H260" s="7">
        <v>57.756393395520547</v>
      </c>
      <c r="I260" s="7">
        <v>1.7790199538938798</v>
      </c>
      <c r="J260" s="7">
        <v>3.6142732551261361</v>
      </c>
      <c r="K260" s="7">
        <v>6.7617024018616032</v>
      </c>
      <c r="L260" s="60" t="s">
        <v>168</v>
      </c>
      <c r="M260" s="60">
        <f t="shared" si="5"/>
        <v>15.252175325595939</v>
      </c>
      <c r="N260" s="81">
        <v>1</v>
      </c>
    </row>
    <row r="261" spans="1:14" x14ac:dyDescent="0.3">
      <c r="A261" s="21">
        <v>260</v>
      </c>
      <c r="B261" s="5" t="s">
        <v>554</v>
      </c>
      <c r="C261" s="4" t="s">
        <v>275</v>
      </c>
      <c r="D261" s="4" t="s">
        <v>582</v>
      </c>
      <c r="E261" s="52" t="s">
        <v>230</v>
      </c>
      <c r="F261" s="4" t="s">
        <v>277</v>
      </c>
      <c r="G261" s="4" t="s">
        <v>315</v>
      </c>
      <c r="H261" s="7">
        <v>59.797990771448333</v>
      </c>
      <c r="I261" s="7">
        <v>1.8302953109415212</v>
      </c>
      <c r="J261" s="7">
        <v>3.2658242294103399</v>
      </c>
      <c r="K261" s="7">
        <v>4.9162152989677868</v>
      </c>
      <c r="L261" s="60" t="s">
        <v>168</v>
      </c>
      <c r="M261" s="60">
        <f t="shared" si="5"/>
        <v>17.150427228913543</v>
      </c>
      <c r="N261" s="81">
        <v>1</v>
      </c>
    </row>
    <row r="262" spans="1:14" x14ac:dyDescent="0.3">
      <c r="A262" s="21">
        <v>261</v>
      </c>
      <c r="B262" s="5" t="s">
        <v>556</v>
      </c>
      <c r="C262" s="4" t="s">
        <v>275</v>
      </c>
      <c r="D262" s="4" t="s">
        <v>582</v>
      </c>
      <c r="E262" s="52" t="s">
        <v>230</v>
      </c>
      <c r="F262" s="4" t="s">
        <v>277</v>
      </c>
      <c r="G262" s="4" t="s">
        <v>315</v>
      </c>
      <c r="H262" s="7">
        <v>60.030069086652425</v>
      </c>
      <c r="I262" s="7">
        <v>1.7489973450121106</v>
      </c>
      <c r="J262" s="7">
        <v>4.2299641726143529</v>
      </c>
      <c r="K262" s="7">
        <v>3.076076415412325</v>
      </c>
      <c r="L262" s="7">
        <v>0.28301275836311512</v>
      </c>
      <c r="M262" s="7">
        <f t="shared" si="5"/>
        <v>17.362095364399874</v>
      </c>
      <c r="N262" s="81">
        <v>1</v>
      </c>
    </row>
    <row r="263" spans="1:14" x14ac:dyDescent="0.3">
      <c r="A263" s="21">
        <v>262</v>
      </c>
      <c r="B263" s="5" t="s">
        <v>557</v>
      </c>
      <c r="C263" s="4" t="s">
        <v>275</v>
      </c>
      <c r="D263" s="4" t="s">
        <v>582</v>
      </c>
      <c r="E263" s="52" t="s">
        <v>230</v>
      </c>
      <c r="F263" s="4" t="s">
        <v>277</v>
      </c>
      <c r="G263" s="4" t="s">
        <v>315</v>
      </c>
      <c r="H263" s="7">
        <v>60.279532519223551</v>
      </c>
      <c r="I263" s="7">
        <v>1.8048016342458313</v>
      </c>
      <c r="J263" s="7">
        <v>4.4758525186567661</v>
      </c>
      <c r="K263" s="7">
        <v>5.4769824043435849</v>
      </c>
      <c r="L263" s="7">
        <v>0.36121172837639487</v>
      </c>
      <c r="M263" s="7">
        <f t="shared" si="5"/>
        <v>17.588709049690198</v>
      </c>
      <c r="N263" s="81">
        <v>1</v>
      </c>
    </row>
    <row r="264" spans="1:14" x14ac:dyDescent="0.3">
      <c r="A264" s="21">
        <v>263</v>
      </c>
      <c r="B264" s="5" t="s">
        <v>558</v>
      </c>
      <c r="C264" s="4" t="s">
        <v>275</v>
      </c>
      <c r="D264" s="4" t="s">
        <v>583</v>
      </c>
      <c r="E264" s="52" t="s">
        <v>230</v>
      </c>
      <c r="F264" s="4" t="s">
        <v>277</v>
      </c>
      <c r="G264" s="4" t="s">
        <v>315</v>
      </c>
      <c r="H264" s="7">
        <v>54.567222636288342</v>
      </c>
      <c r="I264" s="7">
        <v>1.5177112777004109</v>
      </c>
      <c r="J264" s="7">
        <v>5.2810157542150353</v>
      </c>
      <c r="K264" s="7">
        <v>5.5827740220099491</v>
      </c>
      <c r="L264" s="60" t="s">
        <v>168</v>
      </c>
      <c r="M264" s="60">
        <f t="shared" si="5"/>
        <v>12.148313743596185</v>
      </c>
      <c r="N264" s="81">
        <v>1</v>
      </c>
    </row>
    <row r="265" spans="1:14" x14ac:dyDescent="0.3">
      <c r="A265" s="21">
        <v>264</v>
      </c>
      <c r="B265" s="5" t="s">
        <v>559</v>
      </c>
      <c r="C265" s="4" t="s">
        <v>275</v>
      </c>
      <c r="D265" s="4" t="s">
        <v>583</v>
      </c>
      <c r="E265" s="52" t="s">
        <v>230</v>
      </c>
      <c r="F265" s="4" t="s">
        <v>277</v>
      </c>
      <c r="G265" s="4" t="s">
        <v>315</v>
      </c>
      <c r="H265" s="7">
        <v>62.583440719057222</v>
      </c>
      <c r="I265" s="7">
        <v>1.7528172902955315</v>
      </c>
      <c r="J265" s="7">
        <v>4.0466753208844706</v>
      </c>
      <c r="K265" s="7">
        <v>3.650046189510002</v>
      </c>
      <c r="L265" s="7">
        <v>0.43081850102602143</v>
      </c>
      <c r="M265" s="7">
        <f t="shared" si="5"/>
        <v>19.638331961478421</v>
      </c>
      <c r="N265" s="81">
        <v>1</v>
      </c>
    </row>
    <row r="266" spans="1:14" x14ac:dyDescent="0.3">
      <c r="A266" s="21">
        <v>265</v>
      </c>
      <c r="B266" s="5" t="s">
        <v>560</v>
      </c>
      <c r="C266" s="4" t="s">
        <v>275</v>
      </c>
      <c r="D266" s="4" t="s">
        <v>583</v>
      </c>
      <c r="E266" s="52" t="s">
        <v>230</v>
      </c>
      <c r="F266" s="4" t="s">
        <v>277</v>
      </c>
      <c r="G266" s="4" t="s">
        <v>315</v>
      </c>
      <c r="H266" s="7">
        <v>60.885233865582244</v>
      </c>
      <c r="I266" s="7">
        <v>1.7342228344754904</v>
      </c>
      <c r="J266" s="7">
        <v>5.7806429581347025</v>
      </c>
      <c r="K266" s="7">
        <v>6.4506081790004668</v>
      </c>
      <c r="L266" s="7">
        <v>0.27015366468468732</v>
      </c>
      <c r="M266" s="7">
        <f t="shared" si="5"/>
        <v>18.135051207195509</v>
      </c>
      <c r="N266" s="81">
        <v>1</v>
      </c>
    </row>
    <row r="267" spans="1:14" x14ac:dyDescent="0.3">
      <c r="A267" s="21">
        <v>266</v>
      </c>
      <c r="B267" s="5" t="s">
        <v>563</v>
      </c>
      <c r="C267" s="4" t="s">
        <v>275</v>
      </c>
      <c r="D267" s="4" t="s">
        <v>584</v>
      </c>
      <c r="E267" s="52" t="s">
        <v>230</v>
      </c>
      <c r="F267" s="4" t="s">
        <v>277</v>
      </c>
      <c r="G267" s="4" t="s">
        <v>315</v>
      </c>
      <c r="H267" s="7">
        <v>63.7734837330894</v>
      </c>
      <c r="I267" s="7">
        <v>1.5361369021616289</v>
      </c>
      <c r="J267" s="7">
        <v>5.3485372960143849</v>
      </c>
      <c r="K267" s="7">
        <v>2.3252759531057827</v>
      </c>
      <c r="L267" s="60" t="s">
        <v>168</v>
      </c>
      <c r="M267" s="60">
        <f t="shared" si="5"/>
        <v>20.667663689974564</v>
      </c>
      <c r="N267" s="81">
        <v>1</v>
      </c>
    </row>
    <row r="268" spans="1:14" x14ac:dyDescent="0.3">
      <c r="A268" s="21">
        <v>267</v>
      </c>
      <c r="B268" s="5" t="s">
        <v>564</v>
      </c>
      <c r="C268" s="4" t="s">
        <v>275</v>
      </c>
      <c r="D268" s="4" t="s">
        <v>584</v>
      </c>
      <c r="E268" s="52" t="s">
        <v>230</v>
      </c>
      <c r="F268" s="4" t="s">
        <v>277</v>
      </c>
      <c r="G268" s="4" t="s">
        <v>315</v>
      </c>
      <c r="H268" s="7">
        <v>29.717414194763936</v>
      </c>
      <c r="I268" s="7">
        <v>0.78282463702901939</v>
      </c>
      <c r="J268" s="7">
        <v>1.7399570545409275</v>
      </c>
      <c r="K268" s="7">
        <v>4.8547687370036652</v>
      </c>
      <c r="L268" s="60" t="s">
        <v>168</v>
      </c>
      <c r="M268" s="60">
        <f t="shared" si="5"/>
        <v>-21.059346035997219</v>
      </c>
      <c r="N268" s="81">
        <v>1</v>
      </c>
    </row>
    <row r="269" spans="1:14" x14ac:dyDescent="0.3">
      <c r="A269" s="21">
        <v>268</v>
      </c>
      <c r="B269" s="5" t="s">
        <v>566</v>
      </c>
      <c r="C269" s="4" t="s">
        <v>275</v>
      </c>
      <c r="D269" s="4" t="s">
        <v>585</v>
      </c>
      <c r="E269" s="52" t="s">
        <v>230</v>
      </c>
      <c r="F269" s="4" t="s">
        <v>277</v>
      </c>
      <c r="G269" s="4" t="s">
        <v>315</v>
      </c>
      <c r="H269" s="7">
        <v>58.562436363050359</v>
      </c>
      <c r="I269" s="7">
        <v>1.8792215879002017</v>
      </c>
      <c r="J269" s="7">
        <v>4.5406486046054342</v>
      </c>
      <c r="K269" s="7">
        <v>2.703442900631345</v>
      </c>
      <c r="L269" s="60" t="s">
        <v>168</v>
      </c>
      <c r="M269" s="60">
        <f t="shared" si="5"/>
        <v>16.009520786041097</v>
      </c>
      <c r="N269" s="81">
        <v>1</v>
      </c>
    </row>
    <row r="270" spans="1:14" x14ac:dyDescent="0.3">
      <c r="A270" s="21">
        <v>269</v>
      </c>
      <c r="B270" s="5" t="s">
        <v>431</v>
      </c>
      <c r="C270" s="4" t="s">
        <v>275</v>
      </c>
      <c r="D270" s="4" t="s">
        <v>587</v>
      </c>
      <c r="E270" s="52" t="s">
        <v>230</v>
      </c>
      <c r="F270" s="4" t="s">
        <v>277</v>
      </c>
      <c r="G270" s="4" t="s">
        <v>607</v>
      </c>
      <c r="H270" s="7">
        <v>11.584723773180201</v>
      </c>
      <c r="I270" s="7">
        <v>0.35200100343395091</v>
      </c>
      <c r="J270" s="7">
        <v>5.8189975966984422</v>
      </c>
      <c r="K270" s="7">
        <v>1.7758783144778403</v>
      </c>
      <c r="L270" s="7">
        <v>0.16601326799663033</v>
      </c>
      <c r="M270" s="7">
        <f t="shared" si="5"/>
        <v>-72.537263871707239</v>
      </c>
      <c r="N270" s="81">
        <v>8</v>
      </c>
    </row>
    <row r="271" spans="1:14" x14ac:dyDescent="0.3">
      <c r="A271" s="21">
        <v>270</v>
      </c>
      <c r="B271" s="5" t="s">
        <v>437</v>
      </c>
      <c r="C271" s="4" t="s">
        <v>275</v>
      </c>
      <c r="D271" s="4" t="s">
        <v>586</v>
      </c>
      <c r="E271" s="52" t="s">
        <v>230</v>
      </c>
      <c r="F271" s="4" t="s">
        <v>277</v>
      </c>
      <c r="G271" s="4" t="s">
        <v>607</v>
      </c>
      <c r="H271" s="7">
        <v>39.289423413378074</v>
      </c>
      <c r="I271" s="7">
        <v>1.4032452736918359</v>
      </c>
      <c r="J271" s="7">
        <v>7.8657443683523738</v>
      </c>
      <c r="K271" s="7">
        <v>4.7071508566471758</v>
      </c>
      <c r="L271" s="7">
        <v>0.12188329384685899</v>
      </c>
      <c r="M271" s="7">
        <f t="shared" si="5"/>
        <v>-5.8013051721370479</v>
      </c>
      <c r="N271" s="81">
        <v>7</v>
      </c>
    </row>
    <row r="272" spans="1:14" x14ac:dyDescent="0.3">
      <c r="A272" s="21">
        <v>271</v>
      </c>
      <c r="B272" s="5" t="s">
        <v>443</v>
      </c>
      <c r="C272" s="4" t="s">
        <v>275</v>
      </c>
      <c r="D272" s="4" t="s">
        <v>572</v>
      </c>
      <c r="E272" s="52" t="s">
        <v>230</v>
      </c>
      <c r="F272" s="4" t="s">
        <v>277</v>
      </c>
      <c r="G272" s="4" t="s">
        <v>607</v>
      </c>
      <c r="H272" s="7">
        <v>71.338418800308574</v>
      </c>
      <c r="I272" s="7">
        <v>1.9192415366329112</v>
      </c>
      <c r="J272" s="7">
        <v>1.5132369988700693</v>
      </c>
      <c r="K272" s="7">
        <v>0.56799241252494137</v>
      </c>
      <c r="L272" s="7">
        <v>0.13025675238332954</v>
      </c>
      <c r="M272" s="7">
        <f t="shared" si="5"/>
        <v>26.79321160887341</v>
      </c>
      <c r="N272" s="81">
        <v>7</v>
      </c>
    </row>
    <row r="273" spans="1:14" x14ac:dyDescent="0.3">
      <c r="A273" s="21">
        <v>272</v>
      </c>
      <c r="B273" s="5" t="s">
        <v>459</v>
      </c>
      <c r="C273" s="4" t="s">
        <v>275</v>
      </c>
      <c r="D273" s="4" t="s">
        <v>573</v>
      </c>
      <c r="E273" s="52" t="s">
        <v>230</v>
      </c>
      <c r="F273" s="4" t="s">
        <v>277</v>
      </c>
      <c r="G273" s="4" t="s">
        <v>607</v>
      </c>
      <c r="H273" s="7">
        <v>65.776115006358395</v>
      </c>
      <c r="I273" s="7">
        <v>1.8768511525501732</v>
      </c>
      <c r="J273" s="7">
        <v>2.2277395911214768</v>
      </c>
      <c r="K273" s="7">
        <v>0.79636803928547717</v>
      </c>
      <c r="L273" s="7">
        <v>0.16441914390839546</v>
      </c>
      <c r="M273" s="7">
        <f t="shared" si="5"/>
        <v>22.357242384993484</v>
      </c>
      <c r="N273" s="81">
        <v>7</v>
      </c>
    </row>
    <row r="274" spans="1:14" x14ac:dyDescent="0.3">
      <c r="A274" s="21">
        <v>273</v>
      </c>
      <c r="B274" s="5" t="s">
        <v>470</v>
      </c>
      <c r="C274" s="4" t="s">
        <v>275</v>
      </c>
      <c r="D274" s="4" t="s">
        <v>588</v>
      </c>
      <c r="E274" s="52" t="s">
        <v>230</v>
      </c>
      <c r="F274" s="4" t="s">
        <v>277</v>
      </c>
      <c r="G274" s="4" t="s">
        <v>315</v>
      </c>
      <c r="H274" s="7">
        <v>74.357904666824709</v>
      </c>
      <c r="I274" s="7">
        <v>1.9054730691717516</v>
      </c>
      <c r="J274" s="7">
        <v>2.1058757756881015</v>
      </c>
      <c r="K274" s="7">
        <v>0.89113401344053778</v>
      </c>
      <c r="L274" s="7">
        <v>0.19849853198795431</v>
      </c>
      <c r="M274" s="7">
        <f t="shared" si="5"/>
        <v>29.058510451529294</v>
      </c>
      <c r="N274" s="81">
        <v>7</v>
      </c>
    </row>
    <row r="275" spans="1:14" x14ac:dyDescent="0.3">
      <c r="A275" s="21">
        <v>274</v>
      </c>
      <c r="B275" s="5" t="s">
        <v>493</v>
      </c>
      <c r="C275" s="4" t="s">
        <v>275</v>
      </c>
      <c r="D275" s="4" t="s">
        <v>316</v>
      </c>
      <c r="E275" s="52" t="s">
        <v>230</v>
      </c>
      <c r="F275" s="4" t="s">
        <v>277</v>
      </c>
      <c r="G275" s="4" t="s">
        <v>315</v>
      </c>
      <c r="H275" s="7">
        <v>68.691239571943953</v>
      </c>
      <c r="I275" s="7">
        <v>1.8402372440791537</v>
      </c>
      <c r="J275" s="7">
        <v>2.5709011616879609</v>
      </c>
      <c r="K275" s="7">
        <v>1.1590703401027795</v>
      </c>
      <c r="L275" s="7">
        <v>0.31486055922936307</v>
      </c>
      <c r="M275" s="7">
        <f t="shared" si="5"/>
        <v>24.726908797055991</v>
      </c>
      <c r="N275" s="81">
        <v>7</v>
      </c>
    </row>
    <row r="276" spans="1:14" x14ac:dyDescent="0.3">
      <c r="A276" s="21">
        <v>275</v>
      </c>
      <c r="B276" s="5" t="s">
        <v>536</v>
      </c>
      <c r="C276" s="4" t="s">
        <v>275</v>
      </c>
      <c r="D276" s="4" t="s">
        <v>589</v>
      </c>
      <c r="E276" s="52" t="s">
        <v>230</v>
      </c>
      <c r="F276" s="4" t="s">
        <v>277</v>
      </c>
      <c r="G276" s="4" t="s">
        <v>315</v>
      </c>
      <c r="H276" s="7">
        <v>26.142140039651792</v>
      </c>
      <c r="I276" s="7">
        <v>1.0901684892745362</v>
      </c>
      <c r="J276" s="7">
        <v>18.876337238308615</v>
      </c>
      <c r="K276" s="7">
        <v>6.0282985637892832</v>
      </c>
      <c r="L276" s="7">
        <v>0.25352629188275316</v>
      </c>
      <c r="M276" s="7">
        <f t="shared" si="5"/>
        <v>-28.063971023535785</v>
      </c>
      <c r="N276" s="81">
        <v>7</v>
      </c>
    </row>
    <row r="277" spans="1:14" x14ac:dyDescent="0.3">
      <c r="A277" s="21">
        <v>276</v>
      </c>
      <c r="B277" s="5" t="s">
        <v>538</v>
      </c>
      <c r="C277" s="4" t="s">
        <v>275</v>
      </c>
      <c r="D277" s="4" t="s">
        <v>576</v>
      </c>
      <c r="E277" s="52" t="s">
        <v>230</v>
      </c>
      <c r="F277" s="4" t="s">
        <v>277</v>
      </c>
      <c r="G277" s="4" t="s">
        <v>315</v>
      </c>
      <c r="H277" s="7">
        <v>69.236827156574293</v>
      </c>
      <c r="I277" s="7">
        <v>1.8027922046049902</v>
      </c>
      <c r="J277" s="7">
        <v>4.259523183611555</v>
      </c>
      <c r="K277" s="7">
        <v>2.8543675589745026</v>
      </c>
      <c r="L277" s="7">
        <v>0.13235460814979275</v>
      </c>
      <c r="M277" s="7">
        <f t="shared" si="5"/>
        <v>25.159216526993038</v>
      </c>
      <c r="N277" s="85" t="s">
        <v>675</v>
      </c>
    </row>
    <row r="278" spans="1:14" x14ac:dyDescent="0.3">
      <c r="A278" s="21">
        <v>277</v>
      </c>
      <c r="B278" s="5" t="s">
        <v>432</v>
      </c>
      <c r="C278" s="4" t="s">
        <v>275</v>
      </c>
      <c r="D278" s="4" t="s">
        <v>590</v>
      </c>
      <c r="E278" s="52" t="s">
        <v>230</v>
      </c>
      <c r="F278" s="4" t="s">
        <v>277</v>
      </c>
      <c r="G278" s="4" t="s">
        <v>315</v>
      </c>
      <c r="H278" s="7">
        <v>68.825763173348605</v>
      </c>
      <c r="I278" s="7">
        <v>1.8575018462605823</v>
      </c>
      <c r="J278" s="7">
        <v>1.8843764989838647</v>
      </c>
      <c r="K278" s="7">
        <v>1.263847722685753</v>
      </c>
      <c r="L278" s="7">
        <v>0.27496761885732679</v>
      </c>
      <c r="M278" s="7">
        <f t="shared" si="5"/>
        <v>24.833819486909238</v>
      </c>
      <c r="N278" s="81">
        <v>7</v>
      </c>
    </row>
    <row r="279" spans="1:14" x14ac:dyDescent="0.3">
      <c r="A279" s="21">
        <v>278</v>
      </c>
      <c r="B279" s="5" t="s">
        <v>438</v>
      </c>
      <c r="C279" s="4" t="s">
        <v>275</v>
      </c>
      <c r="D279" s="4" t="s">
        <v>591</v>
      </c>
      <c r="E279" s="52" t="s">
        <v>230</v>
      </c>
      <c r="F279" s="4" t="s">
        <v>277</v>
      </c>
      <c r="G279" s="4" t="s">
        <v>315</v>
      </c>
      <c r="H279" s="7">
        <v>69.577389727886441</v>
      </c>
      <c r="I279" s="7">
        <v>1.8460165058748659</v>
      </c>
      <c r="J279" s="7">
        <v>2.5410939718438481</v>
      </c>
      <c r="K279" s="7">
        <v>1.6210207339780949</v>
      </c>
      <c r="L279" s="7">
        <v>0.27932532793065079</v>
      </c>
      <c r="M279" s="7">
        <f t="shared" si="5"/>
        <v>25.427344883442466</v>
      </c>
      <c r="N279" s="81">
        <v>7</v>
      </c>
    </row>
    <row r="280" spans="1:14" x14ac:dyDescent="0.3">
      <c r="A280" s="21">
        <v>279</v>
      </c>
      <c r="B280" s="5" t="s">
        <v>444</v>
      </c>
      <c r="C280" s="4" t="s">
        <v>275</v>
      </c>
      <c r="D280" s="4" t="s">
        <v>592</v>
      </c>
      <c r="E280" s="52" t="s">
        <v>230</v>
      </c>
      <c r="F280" s="4" t="s">
        <v>277</v>
      </c>
      <c r="G280" s="4" t="s">
        <v>315</v>
      </c>
      <c r="H280" s="7">
        <v>67.304412430827938</v>
      </c>
      <c r="I280" s="7">
        <v>1.860131595286072</v>
      </c>
      <c r="J280" s="7">
        <v>2.0925696859562462</v>
      </c>
      <c r="K280" s="7">
        <v>1.7427528988870822</v>
      </c>
      <c r="L280" s="7">
        <v>0.26508061531439647</v>
      </c>
      <c r="M280" s="7">
        <f t="shared" si="5"/>
        <v>23.612380062638248</v>
      </c>
      <c r="N280" s="81">
        <v>7</v>
      </c>
    </row>
    <row r="281" spans="1:14" x14ac:dyDescent="0.3">
      <c r="A281" s="21">
        <v>280</v>
      </c>
      <c r="B281" s="5" t="s">
        <v>449</v>
      </c>
      <c r="C281" s="4" t="s">
        <v>275</v>
      </c>
      <c r="D281" s="4" t="s">
        <v>593</v>
      </c>
      <c r="E281" s="52" t="s">
        <v>230</v>
      </c>
      <c r="F281" s="4" t="s">
        <v>277</v>
      </c>
      <c r="G281" s="4" t="s">
        <v>315</v>
      </c>
      <c r="H281" s="7">
        <v>69.237486989395791</v>
      </c>
      <c r="I281" s="7">
        <v>1.8959289868904414</v>
      </c>
      <c r="J281" s="7">
        <v>68.427526606176173</v>
      </c>
      <c r="K281" s="7">
        <v>0.53132542518932246</v>
      </c>
      <c r="L281" s="7">
        <v>0.90503345065158725</v>
      </c>
      <c r="M281" s="7">
        <f t="shared" si="5"/>
        <v>25.159737294162831</v>
      </c>
      <c r="N281" s="81">
        <v>7</v>
      </c>
    </row>
    <row r="282" spans="1:14" x14ac:dyDescent="0.3">
      <c r="A282" s="21">
        <v>281</v>
      </c>
      <c r="B282" s="5" t="s">
        <v>460</v>
      </c>
      <c r="C282" s="4" t="s">
        <v>275</v>
      </c>
      <c r="D282" s="4" t="s">
        <v>577</v>
      </c>
      <c r="E282" s="52" t="s">
        <v>230</v>
      </c>
      <c r="F282" s="4" t="s">
        <v>277</v>
      </c>
      <c r="G282" s="4" t="s">
        <v>315</v>
      </c>
      <c r="H282" s="7">
        <v>66.679882579414482</v>
      </c>
      <c r="I282" s="7">
        <v>1.8810356497711438</v>
      </c>
      <c r="J282" s="7">
        <v>2.1450715103883398</v>
      </c>
      <c r="K282" s="7">
        <v>0.64242417918539163</v>
      </c>
      <c r="L282" s="7">
        <v>0.25614220020865203</v>
      </c>
      <c r="M282" s="7">
        <f t="shared" si="5"/>
        <v>23.102953768366493</v>
      </c>
      <c r="N282" s="81">
        <v>7</v>
      </c>
    </row>
    <row r="283" spans="1:14" x14ac:dyDescent="0.3">
      <c r="A283" s="21">
        <v>282</v>
      </c>
      <c r="B283" s="5" t="s">
        <v>483</v>
      </c>
      <c r="C283" s="4" t="s">
        <v>275</v>
      </c>
      <c r="D283" s="4" t="s">
        <v>578</v>
      </c>
      <c r="E283" s="52" t="s">
        <v>230</v>
      </c>
      <c r="F283" s="4" t="s">
        <v>277</v>
      </c>
      <c r="G283" s="4" t="s">
        <v>315</v>
      </c>
      <c r="H283" s="7">
        <v>70.955363487307352</v>
      </c>
      <c r="I283" s="7">
        <v>1.9248571453165173</v>
      </c>
      <c r="J283" s="7">
        <v>2.5654431275960334</v>
      </c>
      <c r="K283" s="7">
        <v>0.88363681401241212</v>
      </c>
      <c r="L283" s="7">
        <v>0.50568751647977805</v>
      </c>
      <c r="M283" s="7">
        <f t="shared" si="5"/>
        <v>26.499002901443252</v>
      </c>
      <c r="N283" s="81">
        <v>7</v>
      </c>
    </row>
    <row r="284" spans="1:14" x14ac:dyDescent="0.3">
      <c r="A284" s="21">
        <v>283</v>
      </c>
      <c r="B284" s="5" t="s">
        <v>507</v>
      </c>
      <c r="C284" s="4" t="s">
        <v>275</v>
      </c>
      <c r="D284" s="4" t="s">
        <v>274</v>
      </c>
      <c r="E284" s="52" t="s">
        <v>230</v>
      </c>
      <c r="F284" s="4" t="s">
        <v>277</v>
      </c>
      <c r="G284" s="4" t="s">
        <v>315</v>
      </c>
      <c r="H284" s="7">
        <v>66.332669252236343</v>
      </c>
      <c r="I284" s="7">
        <v>1.8866897852238125</v>
      </c>
      <c r="J284" s="7">
        <v>2.2343181324175623</v>
      </c>
      <c r="K284" s="7">
        <v>0.89957984815209691</v>
      </c>
      <c r="L284" s="7">
        <v>0.2162880556355076</v>
      </c>
      <c r="M284" s="7">
        <f t="shared" si="5"/>
        <v>22.817665670497604</v>
      </c>
      <c r="N284" s="81">
        <v>7</v>
      </c>
    </row>
    <row r="285" spans="1:14" x14ac:dyDescent="0.3">
      <c r="A285" s="21">
        <v>284</v>
      </c>
      <c r="B285" s="5" t="s">
        <v>541</v>
      </c>
      <c r="C285" s="4" t="s">
        <v>275</v>
      </c>
      <c r="D285" s="4" t="s">
        <v>594</v>
      </c>
      <c r="E285" s="52" t="s">
        <v>230</v>
      </c>
      <c r="F285" s="4" t="s">
        <v>277</v>
      </c>
      <c r="G285" s="4" t="s">
        <v>315</v>
      </c>
      <c r="H285" s="7">
        <v>5.5832538662436946</v>
      </c>
      <c r="I285" s="7">
        <v>1.038656129788698</v>
      </c>
      <c r="J285" s="7">
        <v>2.3310771148764404</v>
      </c>
      <c r="K285" s="7">
        <v>3.9109891485810349</v>
      </c>
      <c r="L285" s="7">
        <v>0.18846390255011078</v>
      </c>
      <c r="M285" s="7">
        <f t="shared" si="5"/>
        <v>-112.42336100400244</v>
      </c>
      <c r="N285" s="81">
        <v>5</v>
      </c>
    </row>
    <row r="286" spans="1:14" x14ac:dyDescent="0.3">
      <c r="A286" s="21">
        <v>285</v>
      </c>
      <c r="B286" s="5" t="s">
        <v>542</v>
      </c>
      <c r="C286" s="4" t="s">
        <v>275</v>
      </c>
      <c r="D286" s="4" t="s">
        <v>595</v>
      </c>
      <c r="E286" s="52" t="s">
        <v>230</v>
      </c>
      <c r="F286" s="4" t="s">
        <v>277</v>
      </c>
      <c r="G286" s="4" t="s">
        <v>315</v>
      </c>
      <c r="H286" s="7">
        <v>50.190276172658685</v>
      </c>
      <c r="I286" s="7">
        <v>1.688903880122764</v>
      </c>
      <c r="J286" s="7">
        <v>0.56159148625670974</v>
      </c>
      <c r="K286" s="7">
        <v>0.88971261101505728</v>
      </c>
      <c r="L286" s="7">
        <v>2.2439108947515114E-2</v>
      </c>
      <c r="M286" s="7">
        <f t="shared" si="5"/>
        <v>7.5793477175883774</v>
      </c>
      <c r="N286" s="81">
        <v>1</v>
      </c>
    </row>
    <row r="287" spans="1:14" x14ac:dyDescent="0.3">
      <c r="A287" s="21">
        <v>286</v>
      </c>
      <c r="B287" s="5" t="s">
        <v>543</v>
      </c>
      <c r="C287" s="4" t="s">
        <v>275</v>
      </c>
      <c r="D287" s="4" t="s">
        <v>596</v>
      </c>
      <c r="E287" s="52" t="s">
        <v>230</v>
      </c>
      <c r="F287" s="4" t="s">
        <v>277</v>
      </c>
      <c r="G287" s="4" t="s">
        <v>315</v>
      </c>
      <c r="H287" s="7">
        <v>51.744532274305783</v>
      </c>
      <c r="I287" s="7">
        <v>1.6595891027536995</v>
      </c>
      <c r="J287" s="7">
        <v>2.1782521874829963</v>
      </c>
      <c r="K287" s="7">
        <v>1.931739173022728</v>
      </c>
      <c r="L287" s="7">
        <v>0.17993485025989769</v>
      </c>
      <c r="M287" s="7">
        <f t="shared" si="5"/>
        <v>9.2458757958980922</v>
      </c>
      <c r="N287" s="81">
        <v>6</v>
      </c>
    </row>
    <row r="288" spans="1:14" x14ac:dyDescent="0.3">
      <c r="A288" s="21">
        <v>287</v>
      </c>
      <c r="B288" s="5" t="s">
        <v>544</v>
      </c>
      <c r="C288" s="4" t="s">
        <v>275</v>
      </c>
      <c r="D288" s="4" t="s">
        <v>597</v>
      </c>
      <c r="E288" s="52" t="s">
        <v>230</v>
      </c>
      <c r="F288" s="4" t="s">
        <v>277</v>
      </c>
      <c r="G288" s="4" t="s">
        <v>315</v>
      </c>
      <c r="H288" s="7">
        <v>49.715127371094013</v>
      </c>
      <c r="I288" s="7">
        <v>1.630647869863741</v>
      </c>
      <c r="J288" s="7">
        <v>1.1667613485229447</v>
      </c>
      <c r="K288" s="7">
        <v>1.488076087708212</v>
      </c>
      <c r="L288" s="7">
        <v>0.1533885860467665</v>
      </c>
      <c r="M288" s="7">
        <f t="shared" si="5"/>
        <v>7.0595637973134258</v>
      </c>
      <c r="N288" s="81">
        <v>7</v>
      </c>
    </row>
    <row r="289" spans="1:14" x14ac:dyDescent="0.3">
      <c r="A289" s="21">
        <v>288</v>
      </c>
      <c r="B289" s="5" t="s">
        <v>545</v>
      </c>
      <c r="C289" s="4" t="s">
        <v>275</v>
      </c>
      <c r="D289" s="4" t="s">
        <v>598</v>
      </c>
      <c r="E289" s="52" t="s">
        <v>230</v>
      </c>
      <c r="F289" s="4" t="s">
        <v>277</v>
      </c>
      <c r="G289" s="4" t="s">
        <v>315</v>
      </c>
      <c r="H289" s="7">
        <v>62.798724203919051</v>
      </c>
      <c r="I289" s="7">
        <v>1.8471442966766918</v>
      </c>
      <c r="J289" s="7">
        <v>1.038327043723809</v>
      </c>
      <c r="K289" s="7">
        <v>1.3020961659244876</v>
      </c>
      <c r="L289" s="7">
        <v>8.281852089257262E-2</v>
      </c>
      <c r="M289" s="7">
        <f t="shared" si="5"/>
        <v>19.825984430613804</v>
      </c>
      <c r="N289" s="81">
        <v>4</v>
      </c>
    </row>
    <row r="290" spans="1:14" x14ac:dyDescent="0.3">
      <c r="A290" s="21">
        <v>289</v>
      </c>
      <c r="B290" s="5" t="s">
        <v>546</v>
      </c>
      <c r="C290" s="4" t="s">
        <v>275</v>
      </c>
      <c r="D290" s="4" t="s">
        <v>599</v>
      </c>
      <c r="E290" s="52" t="s">
        <v>230</v>
      </c>
      <c r="F290" s="4" t="s">
        <v>277</v>
      </c>
      <c r="G290" s="4" t="s">
        <v>315</v>
      </c>
      <c r="H290" s="7">
        <v>49.714157278553301</v>
      </c>
      <c r="I290" s="7">
        <v>1.635180580009558</v>
      </c>
      <c r="J290" s="7">
        <v>1.1531066956776415</v>
      </c>
      <c r="K290" s="7">
        <v>1.4602384093410301</v>
      </c>
      <c r="L290" s="7">
        <v>5.2631290511339392E-2</v>
      </c>
      <c r="M290" s="7">
        <f t="shared" si="5"/>
        <v>7.0584975013717628</v>
      </c>
      <c r="N290" s="81">
        <v>5</v>
      </c>
    </row>
    <row r="291" spans="1:14" x14ac:dyDescent="0.3">
      <c r="A291" s="21">
        <v>290</v>
      </c>
      <c r="B291" s="5" t="s">
        <v>547</v>
      </c>
      <c r="C291" s="4" t="s">
        <v>275</v>
      </c>
      <c r="D291" s="4" t="s">
        <v>600</v>
      </c>
      <c r="E291" s="52" t="s">
        <v>230</v>
      </c>
      <c r="F291" s="4" t="s">
        <v>277</v>
      </c>
      <c r="G291" s="4" t="s">
        <v>315</v>
      </c>
      <c r="H291" s="7">
        <v>63.373164137070262</v>
      </c>
      <c r="I291" s="7">
        <v>1.8481923928163946</v>
      </c>
      <c r="J291" s="7">
        <v>3.0999330148604858</v>
      </c>
      <c r="K291" s="7">
        <v>1.5187940663358339</v>
      </c>
      <c r="L291" s="7">
        <v>0.2443732240124627</v>
      </c>
      <c r="M291" s="7">
        <f t="shared" si="5"/>
        <v>20.323565588910277</v>
      </c>
      <c r="N291" s="81">
        <v>7</v>
      </c>
    </row>
    <row r="292" spans="1:14" x14ac:dyDescent="0.3">
      <c r="A292" s="21">
        <v>291</v>
      </c>
      <c r="B292" s="5" t="s">
        <v>549</v>
      </c>
      <c r="C292" s="4" t="s">
        <v>275</v>
      </c>
      <c r="D292" s="4" t="s">
        <v>580</v>
      </c>
      <c r="E292" s="52" t="s">
        <v>230</v>
      </c>
      <c r="F292" s="4" t="s">
        <v>277</v>
      </c>
      <c r="G292" s="4" t="s">
        <v>315</v>
      </c>
      <c r="H292" s="7">
        <v>59.007541403147172</v>
      </c>
      <c r="I292" s="7">
        <v>1.7739472794147491</v>
      </c>
      <c r="J292" s="7">
        <v>2.6120292068750155</v>
      </c>
      <c r="K292" s="7">
        <v>2.9168019720073977</v>
      </c>
      <c r="L292" s="7">
        <v>0.3113459706955386</v>
      </c>
      <c r="M292" s="7">
        <f t="shared" si="5"/>
        <v>16.423279407998344</v>
      </c>
      <c r="N292" s="81">
        <v>7</v>
      </c>
    </row>
    <row r="293" spans="1:14" x14ac:dyDescent="0.3">
      <c r="A293" s="21">
        <v>292</v>
      </c>
      <c r="B293" s="5" t="s">
        <v>552</v>
      </c>
      <c r="C293" s="4" t="s">
        <v>275</v>
      </c>
      <c r="D293" s="4" t="s">
        <v>602</v>
      </c>
      <c r="E293" s="52" t="s">
        <v>230</v>
      </c>
      <c r="F293" s="4" t="s">
        <v>277</v>
      </c>
      <c r="G293" s="4" t="s">
        <v>315</v>
      </c>
      <c r="H293" s="7">
        <v>68.774684426989495</v>
      </c>
      <c r="I293" s="7">
        <v>1.9085132538575704</v>
      </c>
      <c r="J293" s="7">
        <v>2.3753621784631593</v>
      </c>
      <c r="K293" s="7">
        <v>1.7462888178383369</v>
      </c>
      <c r="L293" s="7">
        <v>0.24830310925127916</v>
      </c>
      <c r="M293" s="7">
        <f t="shared" si="5"/>
        <v>24.79325001925827</v>
      </c>
      <c r="N293" s="81">
        <v>7</v>
      </c>
    </row>
    <row r="294" spans="1:14" x14ac:dyDescent="0.3">
      <c r="A294" s="21">
        <v>293</v>
      </c>
      <c r="B294" s="5" t="s">
        <v>553</v>
      </c>
      <c r="C294" s="4" t="s">
        <v>275</v>
      </c>
      <c r="D294" s="4" t="s">
        <v>581</v>
      </c>
      <c r="E294" s="52" t="s">
        <v>230</v>
      </c>
      <c r="F294" s="4" t="s">
        <v>277</v>
      </c>
      <c r="G294" s="4" t="s">
        <v>315</v>
      </c>
      <c r="H294" s="7">
        <v>66.615031977113148</v>
      </c>
      <c r="I294" s="7">
        <v>1.858564788117876</v>
      </c>
      <c r="J294" s="7">
        <v>3.7885135854673879</v>
      </c>
      <c r="K294" s="7">
        <v>3.9322786970850512</v>
      </c>
      <c r="L294" s="7">
        <v>0.16296660720066775</v>
      </c>
      <c r="M294" s="7">
        <f t="shared" si="5"/>
        <v>23.049782211881702</v>
      </c>
      <c r="N294" s="81">
        <v>7</v>
      </c>
    </row>
    <row r="295" spans="1:14" x14ac:dyDescent="0.3">
      <c r="A295" s="21">
        <v>294</v>
      </c>
      <c r="B295" s="5" t="s">
        <v>555</v>
      </c>
      <c r="C295" s="4" t="s">
        <v>275</v>
      </c>
      <c r="D295" s="4" t="s">
        <v>582</v>
      </c>
      <c r="E295" s="52" t="s">
        <v>230</v>
      </c>
      <c r="F295" s="4" t="s">
        <v>277</v>
      </c>
      <c r="G295" s="4" t="s">
        <v>315</v>
      </c>
      <c r="H295" s="7">
        <v>64.460295775865404</v>
      </c>
      <c r="I295" s="7">
        <v>1.8298092850317649</v>
      </c>
      <c r="J295" s="7">
        <v>4.2104072179206247</v>
      </c>
      <c r="K295" s="7">
        <v>3.7441540150378088</v>
      </c>
      <c r="L295" s="7">
        <v>0.2710035880882038</v>
      </c>
      <c r="M295" s="7">
        <f t="shared" si="5"/>
        <v>21.253017591876748</v>
      </c>
      <c r="N295" s="81">
        <v>7</v>
      </c>
    </row>
    <row r="296" spans="1:14" x14ac:dyDescent="0.3">
      <c r="A296" s="21">
        <v>295</v>
      </c>
      <c r="B296" s="5" t="s">
        <v>561</v>
      </c>
      <c r="C296" s="4" t="s">
        <v>275</v>
      </c>
      <c r="D296" s="4" t="s">
        <v>601</v>
      </c>
      <c r="E296" s="52" t="s">
        <v>230</v>
      </c>
      <c r="F296" s="4" t="s">
        <v>277</v>
      </c>
      <c r="G296" s="4" t="s">
        <v>315</v>
      </c>
      <c r="H296" s="7">
        <v>56.658298203361824</v>
      </c>
      <c r="I296" s="7">
        <v>1.7279001191197623</v>
      </c>
      <c r="J296" s="7">
        <v>6.0124735582935775</v>
      </c>
      <c r="K296" s="7">
        <v>5.3840119251359573</v>
      </c>
      <c r="L296" s="7">
        <v>0.27238129605696532</v>
      </c>
      <c r="M296" s="7">
        <f t="shared" si="5"/>
        <v>14.2032358332799</v>
      </c>
      <c r="N296" s="81">
        <v>7</v>
      </c>
    </row>
    <row r="297" spans="1:14" x14ac:dyDescent="0.3">
      <c r="A297" s="21">
        <v>296</v>
      </c>
      <c r="B297" s="5" t="s">
        <v>562</v>
      </c>
      <c r="C297" s="4" t="s">
        <v>275</v>
      </c>
      <c r="D297" s="4" t="s">
        <v>605</v>
      </c>
      <c r="E297" s="52" t="s">
        <v>230</v>
      </c>
      <c r="F297" s="4" t="s">
        <v>277</v>
      </c>
      <c r="G297" s="4" t="s">
        <v>315</v>
      </c>
      <c r="H297" s="7">
        <v>64.59626197660333</v>
      </c>
      <c r="I297" s="7">
        <v>1.855173107014465</v>
      </c>
      <c r="J297" s="7">
        <v>4.163460803763539</v>
      </c>
      <c r="K297" s="7">
        <v>1.8724294207746022</v>
      </c>
      <c r="L297" s="7">
        <v>0.71338381520208316</v>
      </c>
      <c r="M297" s="7">
        <f t="shared" si="5"/>
        <v>21.368158579877079</v>
      </c>
      <c r="N297" s="81">
        <v>7</v>
      </c>
    </row>
    <row r="298" spans="1:14" x14ac:dyDescent="0.3">
      <c r="A298" s="21">
        <v>297</v>
      </c>
      <c r="B298" s="5" t="s">
        <v>565</v>
      </c>
      <c r="C298" s="4" t="s">
        <v>275</v>
      </c>
      <c r="D298" s="4" t="s">
        <v>603</v>
      </c>
      <c r="E298" s="52" t="s">
        <v>230</v>
      </c>
      <c r="F298" s="4" t="s">
        <v>277</v>
      </c>
      <c r="G298" s="4" t="s">
        <v>315</v>
      </c>
      <c r="H298" s="7">
        <v>69.004151594661607</v>
      </c>
      <c r="I298" s="7">
        <v>1.8773635510382785</v>
      </c>
      <c r="J298" s="7">
        <v>8.4724435986221565</v>
      </c>
      <c r="K298" s="7">
        <v>3.5203146560329346</v>
      </c>
      <c r="L298" s="7">
        <v>0.62970326338455385</v>
      </c>
      <c r="M298" s="7">
        <f t="shared" si="5"/>
        <v>24.97526928210192</v>
      </c>
      <c r="N298" s="81">
        <v>7</v>
      </c>
    </row>
    <row r="299" spans="1:14" x14ac:dyDescent="0.3">
      <c r="A299" s="21">
        <v>298</v>
      </c>
      <c r="B299" s="5" t="s">
        <v>567</v>
      </c>
      <c r="C299" s="4" t="s">
        <v>275</v>
      </c>
      <c r="D299" s="4" t="s">
        <v>604</v>
      </c>
      <c r="E299" s="52" t="s">
        <v>230</v>
      </c>
      <c r="F299" s="4" t="s">
        <v>277</v>
      </c>
      <c r="G299" s="4" t="s">
        <v>315</v>
      </c>
      <c r="H299" s="7">
        <v>68.561465141943728</v>
      </c>
      <c r="I299" s="7">
        <v>1.8799229856818249</v>
      </c>
      <c r="J299" s="7">
        <v>7.2316132097016625</v>
      </c>
      <c r="K299" s="7">
        <v>3.1265399582715778</v>
      </c>
      <c r="L299" s="7">
        <v>0.48339176862337857</v>
      </c>
      <c r="M299" s="7">
        <f t="shared" si="5"/>
        <v>24.62357384223435</v>
      </c>
      <c r="N299" s="81">
        <v>7</v>
      </c>
    </row>
    <row r="300" spans="1:14" x14ac:dyDescent="0.3">
      <c r="A300" s="21">
        <v>299</v>
      </c>
      <c r="B300" s="5" t="s">
        <v>568</v>
      </c>
      <c r="C300" s="4" t="s">
        <v>275</v>
      </c>
      <c r="D300" s="4" t="s">
        <v>606</v>
      </c>
      <c r="E300" s="52" t="s">
        <v>230</v>
      </c>
      <c r="F300" s="4" t="s">
        <v>277</v>
      </c>
      <c r="G300" s="4" t="s">
        <v>315</v>
      </c>
      <c r="H300" s="7">
        <v>10.412950398198632</v>
      </c>
      <c r="I300" s="7">
        <v>0.99453326024629773</v>
      </c>
      <c r="J300" s="7">
        <v>58.431133071715102</v>
      </c>
      <c r="K300" s="7">
        <v>6.0992796961176818</v>
      </c>
      <c r="L300" s="7">
        <v>0.17783558412063255</v>
      </c>
      <c r="M300" s="7">
        <f t="shared" si="5"/>
        <v>-78.364425184513465</v>
      </c>
      <c r="N300" s="81">
        <v>3</v>
      </c>
    </row>
    <row r="301" spans="1:14" x14ac:dyDescent="0.3">
      <c r="A301" s="21">
        <v>300</v>
      </c>
      <c r="B301" s="5" t="s">
        <v>235</v>
      </c>
      <c r="C301" s="4" t="s">
        <v>275</v>
      </c>
      <c r="D301" s="4" t="s">
        <v>274</v>
      </c>
      <c r="E301" s="52" t="s">
        <v>230</v>
      </c>
      <c r="F301" s="4" t="s">
        <v>277</v>
      </c>
      <c r="G301" s="4" t="s">
        <v>315</v>
      </c>
      <c r="H301" s="7">
        <v>69.842511865954918</v>
      </c>
      <c r="I301" s="7">
        <v>1.8291717163192025</v>
      </c>
      <c r="J301" s="7">
        <v>1.6582642076307199</v>
      </c>
      <c r="K301" s="7">
        <v>1.0782879921283852</v>
      </c>
      <c r="L301" s="7">
        <v>0.30410042963318962</v>
      </c>
      <c r="M301" s="7">
        <f t="shared" si="5"/>
        <v>25.635171252929716</v>
      </c>
      <c r="N301" s="81">
        <v>1</v>
      </c>
    </row>
    <row r="302" spans="1:14" x14ac:dyDescent="0.3">
      <c r="A302" s="21">
        <v>301</v>
      </c>
      <c r="B302" s="5" t="s">
        <v>236</v>
      </c>
      <c r="C302" s="4" t="s">
        <v>275</v>
      </c>
      <c r="D302" s="4" t="s">
        <v>274</v>
      </c>
      <c r="E302" s="52" t="s">
        <v>230</v>
      </c>
      <c r="F302" s="4" t="s">
        <v>277</v>
      </c>
      <c r="G302" s="4" t="s">
        <v>315</v>
      </c>
      <c r="H302" s="7">
        <v>64.482924594076053</v>
      </c>
      <c r="I302" s="7">
        <v>1.9103018526959361</v>
      </c>
      <c r="J302" s="7">
        <v>1.8554633595478274</v>
      </c>
      <c r="K302" s="7">
        <v>0.90569123138591712</v>
      </c>
      <c r="L302" s="7">
        <v>0.46283475101785104</v>
      </c>
      <c r="M302" s="7">
        <f t="shared" si="5"/>
        <v>21.272197312258346</v>
      </c>
      <c r="N302" s="81">
        <v>1</v>
      </c>
    </row>
    <row r="303" spans="1:14" x14ac:dyDescent="0.3">
      <c r="A303" s="21">
        <v>302</v>
      </c>
      <c r="B303" s="5" t="s">
        <v>237</v>
      </c>
      <c r="C303" s="4" t="s">
        <v>275</v>
      </c>
      <c r="D303" s="4" t="s">
        <v>274</v>
      </c>
      <c r="E303" s="52" t="s">
        <v>230</v>
      </c>
      <c r="F303" s="4" t="s">
        <v>277</v>
      </c>
      <c r="G303" s="4" t="s">
        <v>315</v>
      </c>
      <c r="H303" s="7">
        <v>66.997896202878465</v>
      </c>
      <c r="I303" s="7">
        <v>1.9206981760646515</v>
      </c>
      <c r="J303" s="7">
        <v>1.2890750862589921</v>
      </c>
      <c r="K303" s="7">
        <v>0.81697258683122465</v>
      </c>
      <c r="L303" s="7">
        <v>2.6391625211943914</v>
      </c>
      <c r="M303" s="7">
        <f t="shared" ref="M303:M366" si="6">LN(H303/43.69)/0.0183</f>
        <v>23.362949506972392</v>
      </c>
      <c r="N303" s="81">
        <v>1</v>
      </c>
    </row>
    <row r="304" spans="1:14" x14ac:dyDescent="0.3">
      <c r="A304" s="21">
        <v>303</v>
      </c>
      <c r="B304" s="5" t="s">
        <v>238</v>
      </c>
      <c r="C304" s="4" t="s">
        <v>275</v>
      </c>
      <c r="D304" s="4" t="s">
        <v>274</v>
      </c>
      <c r="E304" s="52" t="s">
        <v>230</v>
      </c>
      <c r="F304" s="4" t="s">
        <v>277</v>
      </c>
      <c r="G304" s="4" t="s">
        <v>315</v>
      </c>
      <c r="H304" s="7">
        <v>65.139461778627052</v>
      </c>
      <c r="I304" s="7">
        <v>1.8352784245188747</v>
      </c>
      <c r="J304" s="7">
        <v>2.7880489622039279</v>
      </c>
      <c r="K304" s="7">
        <v>1.3604612207194675</v>
      </c>
      <c r="L304" s="7">
        <v>1.7698164392041478</v>
      </c>
      <c r="M304" s="7">
        <f t="shared" si="6"/>
        <v>21.825753787869814</v>
      </c>
      <c r="N304" s="81">
        <v>1</v>
      </c>
    </row>
    <row r="305" spans="1:14" x14ac:dyDescent="0.3">
      <c r="A305" s="21">
        <v>304</v>
      </c>
      <c r="B305" s="5" t="s">
        <v>239</v>
      </c>
      <c r="C305" s="4" t="s">
        <v>275</v>
      </c>
      <c r="D305" s="4" t="s">
        <v>274</v>
      </c>
      <c r="E305" s="52" t="s">
        <v>230</v>
      </c>
      <c r="F305" s="4" t="s">
        <v>277</v>
      </c>
      <c r="G305" s="4" t="s">
        <v>315</v>
      </c>
      <c r="H305" s="7">
        <v>63.597372679638454</v>
      </c>
      <c r="I305" s="7">
        <v>1.9033158448370173</v>
      </c>
      <c r="J305" s="7">
        <v>3.9408927032167198</v>
      </c>
      <c r="K305" s="7">
        <v>1.3297232420607894</v>
      </c>
      <c r="L305" s="7">
        <v>0.97189597582517651</v>
      </c>
      <c r="M305" s="7">
        <f t="shared" si="6"/>
        <v>20.516552812069392</v>
      </c>
      <c r="N305" s="81">
        <v>1</v>
      </c>
    </row>
    <row r="306" spans="1:14" x14ac:dyDescent="0.3">
      <c r="A306" s="21">
        <v>305</v>
      </c>
      <c r="B306" s="5" t="s">
        <v>240</v>
      </c>
      <c r="C306" s="4" t="s">
        <v>275</v>
      </c>
      <c r="D306" s="4" t="s">
        <v>274</v>
      </c>
      <c r="E306" s="52" t="s">
        <v>230</v>
      </c>
      <c r="F306" s="4" t="s">
        <v>277</v>
      </c>
      <c r="G306" s="4" t="s">
        <v>315</v>
      </c>
      <c r="H306" s="7">
        <v>65.232266983025866</v>
      </c>
      <c r="I306" s="7">
        <v>1.8165273251661846</v>
      </c>
      <c r="J306" s="7">
        <v>1.4013454407511015</v>
      </c>
      <c r="K306" s="7">
        <v>1.099665435314984</v>
      </c>
      <c r="L306" s="7">
        <v>0.38686406573308918</v>
      </c>
      <c r="M306" s="7">
        <f t="shared" si="6"/>
        <v>21.903551690060937</v>
      </c>
      <c r="N306" s="81">
        <v>1</v>
      </c>
    </row>
    <row r="307" spans="1:14" x14ac:dyDescent="0.3">
      <c r="A307" s="21">
        <v>306</v>
      </c>
      <c r="B307" s="5" t="s">
        <v>241</v>
      </c>
      <c r="C307" s="4" t="s">
        <v>275</v>
      </c>
      <c r="D307" s="4" t="s">
        <v>274</v>
      </c>
      <c r="E307" s="52" t="s">
        <v>230</v>
      </c>
      <c r="F307" s="4" t="s">
        <v>277</v>
      </c>
      <c r="G307" s="4" t="s">
        <v>315</v>
      </c>
      <c r="H307" s="7">
        <v>61.849088568302847</v>
      </c>
      <c r="I307" s="7">
        <v>1.7685898911766746</v>
      </c>
      <c r="J307" s="7">
        <v>1.8119870744262618</v>
      </c>
      <c r="K307" s="7">
        <v>1.1096846610806737</v>
      </c>
      <c r="L307" s="7">
        <v>0.34808474838152614</v>
      </c>
      <c r="M307" s="7">
        <f t="shared" si="6"/>
        <v>18.993339869033985</v>
      </c>
      <c r="N307" s="81">
        <v>1</v>
      </c>
    </row>
    <row r="308" spans="1:14" x14ac:dyDescent="0.3">
      <c r="A308" s="21">
        <v>307</v>
      </c>
      <c r="B308" s="5" t="s">
        <v>242</v>
      </c>
      <c r="C308" s="4" t="s">
        <v>275</v>
      </c>
      <c r="D308" s="4" t="s">
        <v>274</v>
      </c>
      <c r="E308" s="52" t="s">
        <v>230</v>
      </c>
      <c r="F308" s="4" t="s">
        <v>277</v>
      </c>
      <c r="G308" s="4" t="s">
        <v>315</v>
      </c>
      <c r="H308" s="7">
        <v>61.14373439971056</v>
      </c>
      <c r="I308" s="7">
        <v>1.8550093259652067</v>
      </c>
      <c r="J308" s="7">
        <v>1.5479553474849821</v>
      </c>
      <c r="K308" s="7">
        <v>0.81396877543606483</v>
      </c>
      <c r="L308" s="7">
        <v>0.67302455446410947</v>
      </c>
      <c r="M308" s="7">
        <f t="shared" si="6"/>
        <v>18.366565634919663</v>
      </c>
      <c r="N308" s="81">
        <v>1</v>
      </c>
    </row>
    <row r="309" spans="1:14" x14ac:dyDescent="0.3">
      <c r="A309" s="21">
        <v>308</v>
      </c>
      <c r="B309" s="5" t="s">
        <v>243</v>
      </c>
      <c r="C309" s="4" t="s">
        <v>275</v>
      </c>
      <c r="D309" s="4" t="s">
        <v>274</v>
      </c>
      <c r="E309" s="52" t="s">
        <v>230</v>
      </c>
      <c r="F309" s="4" t="s">
        <v>277</v>
      </c>
      <c r="G309" s="4" t="s">
        <v>315</v>
      </c>
      <c r="H309" s="7">
        <v>58.388664742453386</v>
      </c>
      <c r="I309" s="7">
        <v>1.7809989618979671</v>
      </c>
      <c r="J309" s="7">
        <v>2.8521576140612148</v>
      </c>
      <c r="K309" s="7">
        <v>2.3213395378248087</v>
      </c>
      <c r="L309" s="7">
        <v>0.52573345039928021</v>
      </c>
      <c r="M309" s="7">
        <f t="shared" si="6"/>
        <v>15.84713285004384</v>
      </c>
      <c r="N309" s="81">
        <v>1</v>
      </c>
    </row>
    <row r="310" spans="1:14" x14ac:dyDescent="0.3">
      <c r="A310" s="21">
        <v>309</v>
      </c>
      <c r="B310" s="5" t="s">
        <v>244</v>
      </c>
      <c r="C310" s="4" t="s">
        <v>275</v>
      </c>
      <c r="D310" s="4" t="s">
        <v>274</v>
      </c>
      <c r="E310" s="52" t="s">
        <v>230</v>
      </c>
      <c r="F310" s="4" t="s">
        <v>277</v>
      </c>
      <c r="G310" s="4" t="s">
        <v>315</v>
      </c>
      <c r="H310" s="7">
        <v>60.902551399453898</v>
      </c>
      <c r="I310" s="7">
        <v>1.8310099343934687</v>
      </c>
      <c r="J310" s="7">
        <v>2.0626319849402917</v>
      </c>
      <c r="K310" s="7">
        <v>1.3186620341217281</v>
      </c>
      <c r="L310" s="7">
        <v>0.52153690546154752</v>
      </c>
      <c r="M310" s="7">
        <f t="shared" si="6"/>
        <v>18.150591572440486</v>
      </c>
      <c r="N310" s="81">
        <v>1</v>
      </c>
    </row>
    <row r="311" spans="1:14" x14ac:dyDescent="0.3">
      <c r="A311" s="21">
        <v>310</v>
      </c>
      <c r="B311" s="5" t="s">
        <v>245</v>
      </c>
      <c r="C311" s="4" t="s">
        <v>275</v>
      </c>
      <c r="D311" s="4" t="s">
        <v>274</v>
      </c>
      <c r="E311" s="52" t="s">
        <v>230</v>
      </c>
      <c r="F311" s="4" t="s">
        <v>277</v>
      </c>
      <c r="G311" s="4" t="s">
        <v>315</v>
      </c>
      <c r="H311" s="7">
        <v>66.974480716494341</v>
      </c>
      <c r="I311" s="7">
        <v>1.9146830645183261</v>
      </c>
      <c r="J311" s="7">
        <v>1.074154247506419</v>
      </c>
      <c r="K311" s="7">
        <v>0.70842758726810495</v>
      </c>
      <c r="L311" s="7">
        <v>0.58667256751623398</v>
      </c>
      <c r="M311" s="7">
        <f t="shared" si="6"/>
        <v>23.343848035198285</v>
      </c>
      <c r="N311" s="81">
        <v>1</v>
      </c>
    </row>
    <row r="312" spans="1:14" x14ac:dyDescent="0.3">
      <c r="A312" s="21">
        <v>311</v>
      </c>
      <c r="B312" s="5" t="s">
        <v>246</v>
      </c>
      <c r="C312" s="4" t="s">
        <v>275</v>
      </c>
      <c r="D312" s="4" t="s">
        <v>274</v>
      </c>
      <c r="E312" s="52" t="s">
        <v>230</v>
      </c>
      <c r="F312" s="4" t="s">
        <v>277</v>
      </c>
      <c r="G312" s="4" t="s">
        <v>315</v>
      </c>
      <c r="H312" s="7">
        <v>68.634323912101735</v>
      </c>
      <c r="I312" s="7">
        <v>1.9390639141232811</v>
      </c>
      <c r="J312" s="7">
        <v>2.1372979176037945</v>
      </c>
      <c r="K312" s="7">
        <v>0.96903524456145973</v>
      </c>
      <c r="L312" s="7">
        <v>0.98325927513819777</v>
      </c>
      <c r="M312" s="7">
        <f t="shared" si="6"/>
        <v>24.681612852939761</v>
      </c>
      <c r="N312" s="81">
        <v>1</v>
      </c>
    </row>
    <row r="313" spans="1:14" x14ac:dyDescent="0.3">
      <c r="A313" s="21">
        <v>312</v>
      </c>
      <c r="B313" s="5" t="s">
        <v>247</v>
      </c>
      <c r="C313" s="4" t="s">
        <v>275</v>
      </c>
      <c r="D313" s="4" t="s">
        <v>274</v>
      </c>
      <c r="E313" s="52" t="s">
        <v>230</v>
      </c>
      <c r="F313" s="4" t="s">
        <v>277</v>
      </c>
      <c r="G313" s="4" t="s">
        <v>315</v>
      </c>
      <c r="H313" s="7">
        <v>64.652293994402953</v>
      </c>
      <c r="I313" s="7">
        <v>1.8862743185556847</v>
      </c>
      <c r="J313" s="7">
        <v>2.4943127428921237</v>
      </c>
      <c r="K313" s="7">
        <v>0.84680934317935608</v>
      </c>
      <c r="L313" s="7">
        <v>1.4143916177153002</v>
      </c>
      <c r="M313" s="7">
        <f t="shared" si="6"/>
        <v>21.415537973247741</v>
      </c>
      <c r="N313" s="81">
        <v>1</v>
      </c>
    </row>
    <row r="314" spans="1:14" x14ac:dyDescent="0.3">
      <c r="A314" s="21">
        <v>313</v>
      </c>
      <c r="B314" s="5" t="s">
        <v>248</v>
      </c>
      <c r="C314" s="4" t="s">
        <v>275</v>
      </c>
      <c r="D314" s="4" t="s">
        <v>274</v>
      </c>
      <c r="E314" s="52" t="s">
        <v>230</v>
      </c>
      <c r="F314" s="4" t="s">
        <v>277</v>
      </c>
      <c r="G314" s="4" t="s">
        <v>315</v>
      </c>
      <c r="H314" s="7">
        <v>62.141472120089013</v>
      </c>
      <c r="I314" s="7">
        <v>1.9162997624325449</v>
      </c>
      <c r="J314" s="7">
        <v>1.8883201201039435</v>
      </c>
      <c r="K314" s="7">
        <v>0.9708263289732294</v>
      </c>
      <c r="L314" s="7">
        <v>0.65373433362790423</v>
      </c>
      <c r="M314" s="7">
        <f t="shared" si="6"/>
        <v>19.251057437100862</v>
      </c>
      <c r="N314" s="81">
        <v>1</v>
      </c>
    </row>
    <row r="315" spans="1:14" x14ac:dyDescent="0.3">
      <c r="A315" s="21">
        <v>314</v>
      </c>
      <c r="B315" s="5" t="s">
        <v>249</v>
      </c>
      <c r="C315" s="4" t="s">
        <v>275</v>
      </c>
      <c r="D315" s="4" t="s">
        <v>274</v>
      </c>
      <c r="E315" s="52" t="s">
        <v>230</v>
      </c>
      <c r="F315" s="4" t="s">
        <v>277</v>
      </c>
      <c r="G315" s="4" t="s">
        <v>315</v>
      </c>
      <c r="H315" s="7">
        <v>62.612202878528031</v>
      </c>
      <c r="I315" s="7">
        <v>1.8587751513446029</v>
      </c>
      <c r="J315" s="7">
        <v>1.9536535067889511</v>
      </c>
      <c r="K315" s="7">
        <v>0.81470063106569635</v>
      </c>
      <c r="L315" s="7">
        <v>0.56938415754445193</v>
      </c>
      <c r="M315" s="7">
        <f t="shared" si="6"/>
        <v>19.663439907502898</v>
      </c>
      <c r="N315" s="81">
        <v>1</v>
      </c>
    </row>
    <row r="316" spans="1:14" x14ac:dyDescent="0.3">
      <c r="A316" s="21">
        <v>315</v>
      </c>
      <c r="B316" s="5" t="s">
        <v>250</v>
      </c>
      <c r="C316" s="4" t="s">
        <v>275</v>
      </c>
      <c r="D316" s="4" t="s">
        <v>274</v>
      </c>
      <c r="E316" s="52" t="s">
        <v>230</v>
      </c>
      <c r="F316" s="4" t="s">
        <v>277</v>
      </c>
      <c r="G316" s="4" t="s">
        <v>315</v>
      </c>
      <c r="H316" s="7">
        <v>63.648691218630397</v>
      </c>
      <c r="I316" s="7">
        <v>1.9209153352879869</v>
      </c>
      <c r="J316" s="7">
        <v>1.7820876455906001</v>
      </c>
      <c r="K316" s="7">
        <v>0.66581437876506633</v>
      </c>
      <c r="L316" s="7">
        <v>0.63322240163361021</v>
      </c>
      <c r="M316" s="7">
        <f t="shared" si="6"/>
        <v>20.560629490189307</v>
      </c>
      <c r="N316" s="81">
        <v>1</v>
      </c>
    </row>
    <row r="317" spans="1:14" x14ac:dyDescent="0.3">
      <c r="A317" s="21">
        <v>316</v>
      </c>
      <c r="B317" s="5" t="s">
        <v>251</v>
      </c>
      <c r="C317" s="4" t="s">
        <v>275</v>
      </c>
      <c r="D317" s="4" t="s">
        <v>274</v>
      </c>
      <c r="E317" s="52" t="s">
        <v>230</v>
      </c>
      <c r="F317" s="4" t="s">
        <v>277</v>
      </c>
      <c r="G317" s="4" t="s">
        <v>315</v>
      </c>
      <c r="H317" s="7">
        <v>68.703358215706729</v>
      </c>
      <c r="I317" s="7">
        <v>1.8352742803409345</v>
      </c>
      <c r="J317" s="7">
        <v>1.5738733858494951</v>
      </c>
      <c r="K317" s="7">
        <v>0.99927056259846758</v>
      </c>
      <c r="L317" s="7">
        <v>0.31695178117110806</v>
      </c>
      <c r="M317" s="7">
        <f t="shared" si="6"/>
        <v>24.736548491527589</v>
      </c>
      <c r="N317" s="81">
        <v>1</v>
      </c>
    </row>
    <row r="318" spans="1:14" x14ac:dyDescent="0.3">
      <c r="A318" s="21">
        <v>317</v>
      </c>
      <c r="B318" s="5" t="s">
        <v>252</v>
      </c>
      <c r="C318" s="4" t="s">
        <v>275</v>
      </c>
      <c r="D318" s="4" t="s">
        <v>274</v>
      </c>
      <c r="E318" s="52" t="s">
        <v>230</v>
      </c>
      <c r="F318" s="4" t="s">
        <v>277</v>
      </c>
      <c r="G318" s="4" t="s">
        <v>315</v>
      </c>
      <c r="H318" s="7">
        <v>61.898879286537721</v>
      </c>
      <c r="I318" s="7">
        <v>1.9189437195702923</v>
      </c>
      <c r="J318" s="7">
        <v>1.5874969220876625</v>
      </c>
      <c r="K318" s="7">
        <v>0.75194540356501327</v>
      </c>
      <c r="L318" s="7">
        <v>0.57965817790124385</v>
      </c>
      <c r="M318" s="7">
        <f t="shared" si="6"/>
        <v>19.037313187854782</v>
      </c>
      <c r="N318" s="81">
        <v>1</v>
      </c>
    </row>
    <row r="319" spans="1:14" x14ac:dyDescent="0.3">
      <c r="A319" s="21">
        <v>318</v>
      </c>
      <c r="B319" s="5" t="s">
        <v>253</v>
      </c>
      <c r="C319" s="4" t="s">
        <v>275</v>
      </c>
      <c r="D319" s="4" t="s">
        <v>274</v>
      </c>
      <c r="E319" s="52" t="s">
        <v>230</v>
      </c>
      <c r="F319" s="4" t="s">
        <v>277</v>
      </c>
      <c r="G319" s="4" t="s">
        <v>315</v>
      </c>
      <c r="H319" s="7">
        <v>62.134124090244811</v>
      </c>
      <c r="I319" s="7">
        <v>1.847170742714614</v>
      </c>
      <c r="J319" s="7">
        <v>2.5945200807471398</v>
      </c>
      <c r="K319" s="7">
        <v>1.2664026940470583</v>
      </c>
      <c r="L319" s="7">
        <v>0.42738630428955027</v>
      </c>
      <c r="M319" s="7">
        <f t="shared" si="6"/>
        <v>19.244595481605369</v>
      </c>
      <c r="N319" s="81">
        <v>1</v>
      </c>
    </row>
    <row r="320" spans="1:14" x14ac:dyDescent="0.3">
      <c r="A320" s="21">
        <v>319</v>
      </c>
      <c r="B320" s="5" t="s">
        <v>254</v>
      </c>
      <c r="C320" s="4" t="s">
        <v>275</v>
      </c>
      <c r="D320" s="4" t="s">
        <v>274</v>
      </c>
      <c r="E320" s="52" t="s">
        <v>230</v>
      </c>
      <c r="F320" s="4" t="s">
        <v>277</v>
      </c>
      <c r="G320" s="4" t="s">
        <v>315</v>
      </c>
      <c r="H320" s="7">
        <v>59.71180112905931</v>
      </c>
      <c r="I320" s="7">
        <v>1.7866630898432696</v>
      </c>
      <c r="J320" s="7">
        <v>1.7845142826863016</v>
      </c>
      <c r="K320" s="7">
        <v>1.3978304689019001</v>
      </c>
      <c r="L320" s="7">
        <v>0.3687155309885547</v>
      </c>
      <c r="M320" s="7">
        <f t="shared" si="6"/>
        <v>17.071608292562832</v>
      </c>
      <c r="N320" s="81">
        <v>1</v>
      </c>
    </row>
    <row r="321" spans="1:14" x14ac:dyDescent="0.3">
      <c r="A321" s="21">
        <v>320</v>
      </c>
      <c r="B321" s="5" t="s">
        <v>255</v>
      </c>
      <c r="C321" s="4" t="s">
        <v>275</v>
      </c>
      <c r="D321" s="4" t="s">
        <v>274</v>
      </c>
      <c r="E321" s="52" t="s">
        <v>230</v>
      </c>
      <c r="F321" s="4" t="s">
        <v>277</v>
      </c>
      <c r="G321" s="4" t="s">
        <v>315</v>
      </c>
      <c r="H321" s="7">
        <v>64.718812365741357</v>
      </c>
      <c r="I321" s="7">
        <v>1.8306860715021001</v>
      </c>
      <c r="J321" s="7">
        <v>1.665930112151331</v>
      </c>
      <c r="K321" s="7">
        <v>0.75673264904052906</v>
      </c>
      <c r="L321" s="7">
        <v>0.37856853533907797</v>
      </c>
      <c r="M321" s="7">
        <f t="shared" si="6"/>
        <v>21.47173110790164</v>
      </c>
      <c r="N321" s="81">
        <v>1</v>
      </c>
    </row>
    <row r="322" spans="1:14" x14ac:dyDescent="0.3">
      <c r="A322" s="21">
        <v>321</v>
      </c>
      <c r="B322" s="5" t="s">
        <v>256</v>
      </c>
      <c r="C322" s="4" t="s">
        <v>275</v>
      </c>
      <c r="D322" s="4" t="s">
        <v>274</v>
      </c>
      <c r="E322" s="52" t="s">
        <v>230</v>
      </c>
      <c r="F322" s="4" t="s">
        <v>277</v>
      </c>
      <c r="G322" s="4" t="s">
        <v>315</v>
      </c>
      <c r="H322" s="7">
        <v>65.284374113609218</v>
      </c>
      <c r="I322" s="7">
        <v>1.9181566718539407</v>
      </c>
      <c r="J322" s="7">
        <v>1.7995901111311134</v>
      </c>
      <c r="K322" s="7">
        <v>1.0148124045737819</v>
      </c>
      <c r="L322" s="7">
        <v>1.1121070910122226</v>
      </c>
      <c r="M322" s="7">
        <f t="shared" si="6"/>
        <v>21.94718420024876</v>
      </c>
      <c r="N322" s="81">
        <v>1</v>
      </c>
    </row>
    <row r="323" spans="1:14" x14ac:dyDescent="0.3">
      <c r="A323" s="21">
        <v>322</v>
      </c>
      <c r="B323" s="5" t="s">
        <v>257</v>
      </c>
      <c r="C323" s="4" t="s">
        <v>275</v>
      </c>
      <c r="D323" s="4" t="s">
        <v>274</v>
      </c>
      <c r="E323" s="52" t="s">
        <v>230</v>
      </c>
      <c r="F323" s="4" t="s">
        <v>277</v>
      </c>
      <c r="G323" s="4" t="s">
        <v>315</v>
      </c>
      <c r="H323" s="7">
        <v>57.366736307505846</v>
      </c>
      <c r="I323" s="7">
        <v>1.4678610401350087</v>
      </c>
      <c r="J323" s="7">
        <v>6.5348250184642582</v>
      </c>
      <c r="K323" s="7">
        <v>3.0190511850951571</v>
      </c>
      <c r="L323" s="7">
        <v>0.44781191523644365</v>
      </c>
      <c r="M323" s="7">
        <f t="shared" si="6"/>
        <v>14.882261505208286</v>
      </c>
      <c r="N323" s="81">
        <v>1</v>
      </c>
    </row>
    <row r="324" spans="1:14" x14ac:dyDescent="0.3">
      <c r="A324" s="21">
        <v>323</v>
      </c>
      <c r="B324" s="5" t="s">
        <v>279</v>
      </c>
      <c r="C324" s="4" t="s">
        <v>275</v>
      </c>
      <c r="D324" s="4" t="s">
        <v>316</v>
      </c>
      <c r="E324" s="52" t="s">
        <v>230</v>
      </c>
      <c r="F324" s="4" t="s">
        <v>277</v>
      </c>
      <c r="G324" s="4" t="s">
        <v>315</v>
      </c>
      <c r="H324" s="7">
        <v>69.807820484924449</v>
      </c>
      <c r="I324" s="7">
        <v>1.754734926839653</v>
      </c>
      <c r="J324" s="7">
        <v>2.4057908471314828</v>
      </c>
      <c r="K324" s="7">
        <v>1.2441233219410262</v>
      </c>
      <c r="L324" s="7">
        <v>0.37339927819514862</v>
      </c>
      <c r="M324" s="7">
        <f t="shared" si="6"/>
        <v>25.608021959569236</v>
      </c>
      <c r="N324" s="81">
        <v>1</v>
      </c>
    </row>
    <row r="325" spans="1:14" x14ac:dyDescent="0.3">
      <c r="A325" s="21">
        <v>324</v>
      </c>
      <c r="B325" s="5" t="s">
        <v>280</v>
      </c>
      <c r="C325" s="4" t="s">
        <v>275</v>
      </c>
      <c r="D325" s="4" t="s">
        <v>316</v>
      </c>
      <c r="E325" s="52" t="s">
        <v>230</v>
      </c>
      <c r="F325" s="4" t="s">
        <v>277</v>
      </c>
      <c r="G325" s="4" t="s">
        <v>315</v>
      </c>
      <c r="H325" s="7">
        <v>73.230335346950469</v>
      </c>
      <c r="I325" s="7">
        <v>1.8103739747492698</v>
      </c>
      <c r="J325" s="7">
        <v>1.5725481669144739</v>
      </c>
      <c r="K325" s="7">
        <v>0.68160395670758933</v>
      </c>
      <c r="L325" s="7">
        <v>0.35609689732450311</v>
      </c>
      <c r="M325" s="7">
        <f t="shared" si="6"/>
        <v>28.223525107368971</v>
      </c>
      <c r="N325" s="81">
        <v>1</v>
      </c>
    </row>
    <row r="326" spans="1:14" x14ac:dyDescent="0.3">
      <c r="A326" s="21">
        <v>325</v>
      </c>
      <c r="B326" s="5" t="s">
        <v>281</v>
      </c>
      <c r="C326" s="4" t="s">
        <v>275</v>
      </c>
      <c r="D326" s="4" t="s">
        <v>316</v>
      </c>
      <c r="E326" s="52" t="s">
        <v>230</v>
      </c>
      <c r="F326" s="4" t="s">
        <v>277</v>
      </c>
      <c r="G326" s="4" t="s">
        <v>315</v>
      </c>
      <c r="H326" s="7">
        <v>75.22491560922299</v>
      </c>
      <c r="I326" s="7">
        <v>1.8071164825511337</v>
      </c>
      <c r="J326" s="7">
        <v>1.6848291022788242</v>
      </c>
      <c r="K326" s="7">
        <v>0.79478401626519535</v>
      </c>
      <c r="L326" s="7">
        <v>0.39967766322814369</v>
      </c>
      <c r="M326" s="7">
        <f t="shared" si="6"/>
        <v>29.691981295481387</v>
      </c>
      <c r="N326" s="81">
        <v>1</v>
      </c>
    </row>
    <row r="327" spans="1:14" x14ac:dyDescent="0.3">
      <c r="A327" s="21">
        <v>326</v>
      </c>
      <c r="B327" s="5" t="s">
        <v>282</v>
      </c>
      <c r="C327" s="4" t="s">
        <v>275</v>
      </c>
      <c r="D327" s="4" t="s">
        <v>316</v>
      </c>
      <c r="E327" s="52" t="s">
        <v>230</v>
      </c>
      <c r="F327" s="4" t="s">
        <v>277</v>
      </c>
      <c r="G327" s="4" t="s">
        <v>315</v>
      </c>
      <c r="H327" s="7">
        <v>77.515405996407367</v>
      </c>
      <c r="I327" s="7">
        <v>1.8303213830823468</v>
      </c>
      <c r="J327" s="7">
        <v>1.559925853811835</v>
      </c>
      <c r="K327" s="7">
        <v>0.84478242275329629</v>
      </c>
      <c r="L327" s="7">
        <v>0.32117057360841567</v>
      </c>
      <c r="M327" s="7">
        <f t="shared" si="6"/>
        <v>31.331008780920591</v>
      </c>
      <c r="N327" s="81">
        <v>1</v>
      </c>
    </row>
    <row r="328" spans="1:14" x14ac:dyDescent="0.3">
      <c r="A328" s="21">
        <v>327</v>
      </c>
      <c r="B328" s="5" t="s">
        <v>283</v>
      </c>
      <c r="C328" s="4" t="s">
        <v>275</v>
      </c>
      <c r="D328" s="4" t="s">
        <v>316</v>
      </c>
      <c r="E328" s="52" t="s">
        <v>230</v>
      </c>
      <c r="F328" s="4" t="s">
        <v>277</v>
      </c>
      <c r="G328" s="4" t="s">
        <v>315</v>
      </c>
      <c r="H328" s="7">
        <v>70.428523572790823</v>
      </c>
      <c r="I328" s="7">
        <v>1.706514116346614</v>
      </c>
      <c r="J328" s="7">
        <v>3.0176512680366239</v>
      </c>
      <c r="K328" s="7">
        <v>1.6495273224729421</v>
      </c>
      <c r="L328" s="7">
        <v>0.40108967390981259</v>
      </c>
      <c r="M328" s="7">
        <f t="shared" si="6"/>
        <v>26.091754236609791</v>
      </c>
      <c r="N328" s="81">
        <v>1</v>
      </c>
    </row>
    <row r="329" spans="1:14" x14ac:dyDescent="0.3">
      <c r="A329" s="21">
        <v>328</v>
      </c>
      <c r="B329" s="5" t="s">
        <v>284</v>
      </c>
      <c r="C329" s="4" t="s">
        <v>275</v>
      </c>
      <c r="D329" s="4" t="s">
        <v>316</v>
      </c>
      <c r="E329" s="52" t="s">
        <v>230</v>
      </c>
      <c r="F329" s="4" t="s">
        <v>277</v>
      </c>
      <c r="G329" s="4" t="s">
        <v>315</v>
      </c>
      <c r="H329" s="7">
        <v>71.78416451437019</v>
      </c>
      <c r="I329" s="7">
        <v>1.7554873402242019</v>
      </c>
      <c r="J329" s="7">
        <v>2.3243076328737611</v>
      </c>
      <c r="K329" s="7">
        <v>1.0433539319619549</v>
      </c>
      <c r="L329" s="7">
        <v>0.29544560567957684</v>
      </c>
      <c r="M329" s="7">
        <f t="shared" si="6"/>
        <v>27.133587914042938</v>
      </c>
      <c r="N329" s="81">
        <v>1</v>
      </c>
    </row>
    <row r="330" spans="1:14" x14ac:dyDescent="0.3">
      <c r="A330" s="21">
        <v>329</v>
      </c>
      <c r="B330" s="5" t="s">
        <v>285</v>
      </c>
      <c r="C330" s="4" t="s">
        <v>275</v>
      </c>
      <c r="D330" s="4" t="s">
        <v>316</v>
      </c>
      <c r="E330" s="52" t="s">
        <v>230</v>
      </c>
      <c r="F330" s="4" t="s">
        <v>277</v>
      </c>
      <c r="G330" s="4" t="s">
        <v>315</v>
      </c>
      <c r="H330" s="7">
        <v>74.183129428497537</v>
      </c>
      <c r="I330" s="7">
        <v>1.7564586163330254</v>
      </c>
      <c r="J330" s="7">
        <v>1.9903955594085727</v>
      </c>
      <c r="K330" s="7">
        <v>0.77147031661909804</v>
      </c>
      <c r="L330" s="7">
        <v>0.47395889245092204</v>
      </c>
      <c r="M330" s="7">
        <f t="shared" si="6"/>
        <v>28.929918861509471</v>
      </c>
      <c r="N330" s="81">
        <v>1</v>
      </c>
    </row>
    <row r="331" spans="1:14" x14ac:dyDescent="0.3">
      <c r="A331" s="21">
        <v>330</v>
      </c>
      <c r="B331" s="5" t="s">
        <v>286</v>
      </c>
      <c r="C331" s="4" t="s">
        <v>275</v>
      </c>
      <c r="D331" s="4" t="s">
        <v>316</v>
      </c>
      <c r="E331" s="52" t="s">
        <v>230</v>
      </c>
      <c r="F331" s="4" t="s">
        <v>277</v>
      </c>
      <c r="G331" s="4" t="s">
        <v>315</v>
      </c>
      <c r="H331" s="7">
        <v>75.83391657298742</v>
      </c>
      <c r="I331" s="7">
        <v>1.8526072666800082</v>
      </c>
      <c r="J331" s="7">
        <v>1.5710870285851342</v>
      </c>
      <c r="K331" s="7">
        <v>0.59734591872195486</v>
      </c>
      <c r="L331" s="7">
        <v>1.0438998535214545</v>
      </c>
      <c r="M331" s="7">
        <f t="shared" si="6"/>
        <v>30.132590043843525</v>
      </c>
      <c r="N331" s="81">
        <v>1</v>
      </c>
    </row>
    <row r="332" spans="1:14" x14ac:dyDescent="0.3">
      <c r="A332" s="21">
        <v>331</v>
      </c>
      <c r="B332" s="5" t="s">
        <v>287</v>
      </c>
      <c r="C332" s="4" t="s">
        <v>275</v>
      </c>
      <c r="D332" s="4" t="s">
        <v>316</v>
      </c>
      <c r="E332" s="52" t="s">
        <v>230</v>
      </c>
      <c r="F332" s="4" t="s">
        <v>277</v>
      </c>
      <c r="G332" s="4" t="s">
        <v>315</v>
      </c>
      <c r="H332" s="7">
        <v>50.421699057022558</v>
      </c>
      <c r="I332" s="7">
        <v>1.360727607775823</v>
      </c>
      <c r="J332" s="7">
        <v>8.3817986973074454</v>
      </c>
      <c r="K332" s="7">
        <v>3.1036459250480477</v>
      </c>
      <c r="L332" s="7">
        <v>0.37391063630577398</v>
      </c>
      <c r="M332" s="7">
        <f t="shared" si="6"/>
        <v>7.8307309456431398</v>
      </c>
      <c r="N332" s="81">
        <v>1</v>
      </c>
    </row>
    <row r="333" spans="1:14" x14ac:dyDescent="0.3">
      <c r="A333" s="21">
        <v>332</v>
      </c>
      <c r="B333" s="5" t="s">
        <v>288</v>
      </c>
      <c r="C333" s="4" t="s">
        <v>275</v>
      </c>
      <c r="D333" s="4" t="s">
        <v>316</v>
      </c>
      <c r="E333" s="52" t="s">
        <v>230</v>
      </c>
      <c r="F333" s="4" t="s">
        <v>277</v>
      </c>
      <c r="G333" s="4" t="s">
        <v>315</v>
      </c>
      <c r="H333" s="7">
        <v>50.421699057022558</v>
      </c>
      <c r="I333" s="7">
        <v>1.360727607775823</v>
      </c>
      <c r="J333" s="7">
        <v>8.3817986973074454</v>
      </c>
      <c r="K333" s="7">
        <v>3.1036459250480477</v>
      </c>
      <c r="L333" s="7">
        <v>0.37391063630577398</v>
      </c>
      <c r="M333" s="7">
        <f t="shared" si="6"/>
        <v>7.8307309456431398</v>
      </c>
      <c r="N333" s="81">
        <v>1</v>
      </c>
    </row>
    <row r="334" spans="1:14" x14ac:dyDescent="0.3">
      <c r="A334" s="21">
        <v>333</v>
      </c>
      <c r="B334" s="5" t="s">
        <v>289</v>
      </c>
      <c r="C334" s="4" t="s">
        <v>275</v>
      </c>
      <c r="D334" s="4" t="s">
        <v>316</v>
      </c>
      <c r="E334" s="52" t="s">
        <v>230</v>
      </c>
      <c r="F334" s="4" t="s">
        <v>277</v>
      </c>
      <c r="G334" s="4" t="s">
        <v>315</v>
      </c>
      <c r="H334" s="7">
        <v>70.367514356101069</v>
      </c>
      <c r="I334" s="7">
        <v>1.874791369617917</v>
      </c>
      <c r="J334" s="7">
        <v>-0.3631551722093635</v>
      </c>
      <c r="K334" s="7">
        <v>-5.6202327026935513E-2</v>
      </c>
      <c r="L334" s="7">
        <v>-7.5729631117313873E-2</v>
      </c>
      <c r="M334" s="7">
        <f t="shared" si="6"/>
        <v>26.044397262148294</v>
      </c>
      <c r="N334" s="81">
        <v>1</v>
      </c>
    </row>
    <row r="335" spans="1:14" x14ac:dyDescent="0.3">
      <c r="A335" s="21">
        <v>334</v>
      </c>
      <c r="B335" s="5" t="s">
        <v>290</v>
      </c>
      <c r="C335" s="4" t="s">
        <v>275</v>
      </c>
      <c r="D335" s="4" t="s">
        <v>316</v>
      </c>
      <c r="E335" s="52" t="s">
        <v>230</v>
      </c>
      <c r="F335" s="4" t="s">
        <v>277</v>
      </c>
      <c r="G335" s="4" t="s">
        <v>315</v>
      </c>
      <c r="H335" s="7">
        <v>63.189477782413711</v>
      </c>
      <c r="I335" s="7">
        <v>1.7557443133051229</v>
      </c>
      <c r="J335" s="7">
        <v>-0.49632703721016286</v>
      </c>
      <c r="K335" s="7">
        <v>-6.150990927523034E-2</v>
      </c>
      <c r="L335" s="7">
        <v>-5.3857845102545987E-2</v>
      </c>
      <c r="M335" s="7">
        <f t="shared" si="6"/>
        <v>20.16494828107896</v>
      </c>
      <c r="N335" s="81">
        <v>1</v>
      </c>
    </row>
    <row r="336" spans="1:14" x14ac:dyDescent="0.3">
      <c r="A336" s="21">
        <v>335</v>
      </c>
      <c r="B336" s="5" t="s">
        <v>291</v>
      </c>
      <c r="C336" s="4" t="s">
        <v>275</v>
      </c>
      <c r="D336" s="4" t="s">
        <v>316</v>
      </c>
      <c r="E336" s="52" t="s">
        <v>230</v>
      </c>
      <c r="F336" s="4" t="s">
        <v>277</v>
      </c>
      <c r="G336" s="4" t="s">
        <v>315</v>
      </c>
      <c r="H336" s="7">
        <v>67.72573793874551</v>
      </c>
      <c r="I336" s="7">
        <v>1.9084246058221628</v>
      </c>
      <c r="J336" s="7">
        <v>-0.47651792635155948</v>
      </c>
      <c r="K336" s="7">
        <v>-7.8374181867846865E-2</v>
      </c>
      <c r="L336" s="7">
        <v>-9.5867666030413703E-2</v>
      </c>
      <c r="M336" s="7">
        <f t="shared" si="6"/>
        <v>23.953390221527865</v>
      </c>
      <c r="N336" s="81">
        <v>1</v>
      </c>
    </row>
    <row r="337" spans="1:14" x14ac:dyDescent="0.3">
      <c r="A337" s="21">
        <v>336</v>
      </c>
      <c r="B337" s="5" t="s">
        <v>292</v>
      </c>
      <c r="C337" s="4" t="s">
        <v>275</v>
      </c>
      <c r="D337" s="4" t="s">
        <v>316</v>
      </c>
      <c r="E337" s="52" t="s">
        <v>230</v>
      </c>
      <c r="F337" s="4" t="s">
        <v>277</v>
      </c>
      <c r="G337" s="4" t="s">
        <v>315</v>
      </c>
      <c r="H337" s="7">
        <v>66.785136108782467</v>
      </c>
      <c r="I337" s="7">
        <v>1.7450886107877941</v>
      </c>
      <c r="J337" s="7">
        <v>-0.56370082617740058</v>
      </c>
      <c r="K337" s="7">
        <v>-7.2246704881657381E-2</v>
      </c>
      <c r="L337" s="7">
        <v>-6.4352574291225914E-2</v>
      </c>
      <c r="M337" s="7">
        <f t="shared" si="6"/>
        <v>23.189142047973174</v>
      </c>
      <c r="N337" s="81">
        <v>1</v>
      </c>
    </row>
    <row r="338" spans="1:14" x14ac:dyDescent="0.3">
      <c r="A338" s="21">
        <v>337</v>
      </c>
      <c r="B338" s="5" t="s">
        <v>293</v>
      </c>
      <c r="C338" s="4" t="s">
        <v>275</v>
      </c>
      <c r="D338" s="4" t="s">
        <v>316</v>
      </c>
      <c r="E338" s="52" t="s">
        <v>230</v>
      </c>
      <c r="F338" s="4" t="s">
        <v>277</v>
      </c>
      <c r="G338" s="4" t="s">
        <v>315</v>
      </c>
      <c r="H338" s="7">
        <v>59.502532651354826</v>
      </c>
      <c r="I338" s="7">
        <v>1.7377911375450301</v>
      </c>
      <c r="J338" s="7">
        <v>-0.67689149811553107</v>
      </c>
      <c r="K338" s="7">
        <v>-9.1591003592463388E-2</v>
      </c>
      <c r="L338" s="7">
        <v>-9.4597421068149612E-2</v>
      </c>
      <c r="M338" s="7">
        <f t="shared" si="6"/>
        <v>16.879761434499468</v>
      </c>
      <c r="N338" s="81">
        <v>1</v>
      </c>
    </row>
    <row r="339" spans="1:14" x14ac:dyDescent="0.3">
      <c r="A339" s="21">
        <v>338</v>
      </c>
      <c r="B339" s="5" t="s">
        <v>294</v>
      </c>
      <c r="C339" s="4" t="s">
        <v>275</v>
      </c>
      <c r="D339" s="4" t="s">
        <v>316</v>
      </c>
      <c r="E339" s="52" t="s">
        <v>230</v>
      </c>
      <c r="F339" s="4" t="s">
        <v>277</v>
      </c>
      <c r="G339" s="4" t="s">
        <v>315</v>
      </c>
      <c r="H339" s="7">
        <v>67.590348934478186</v>
      </c>
      <c r="I339" s="7">
        <v>1.8318054742274983</v>
      </c>
      <c r="J339" s="7">
        <v>-0.43035203820381718</v>
      </c>
      <c r="K339" s="7">
        <v>-5.6767241714613656E-2</v>
      </c>
      <c r="L339" s="7">
        <v>-5.8241155842934281E-2</v>
      </c>
      <c r="M339" s="7">
        <f t="shared" si="6"/>
        <v>23.844041674967993</v>
      </c>
      <c r="N339" s="81">
        <v>1</v>
      </c>
    </row>
    <row r="340" spans="1:14" x14ac:dyDescent="0.3">
      <c r="A340" s="21">
        <v>339</v>
      </c>
      <c r="B340" s="5" t="s">
        <v>295</v>
      </c>
      <c r="C340" s="4" t="s">
        <v>275</v>
      </c>
      <c r="D340" s="4" t="s">
        <v>316</v>
      </c>
      <c r="E340" s="52" t="s">
        <v>230</v>
      </c>
      <c r="F340" s="4" t="s">
        <v>277</v>
      </c>
      <c r="G340" s="4" t="s">
        <v>315</v>
      </c>
      <c r="H340" s="7">
        <v>70.240328017013582</v>
      </c>
      <c r="I340" s="7">
        <v>1.9219392440536636</v>
      </c>
      <c r="J340" s="7">
        <v>-0.36970334382719633</v>
      </c>
      <c r="K340" s="7">
        <v>-5.7517828043536931E-2</v>
      </c>
      <c r="L340" s="7">
        <v>-6.5109776804363417E-2</v>
      </c>
      <c r="M340" s="7">
        <f t="shared" si="6"/>
        <v>25.945539688453863</v>
      </c>
      <c r="N340" s="81">
        <v>1</v>
      </c>
    </row>
    <row r="341" spans="1:14" x14ac:dyDescent="0.3">
      <c r="A341" s="21">
        <v>340</v>
      </c>
      <c r="B341" s="5" t="s">
        <v>296</v>
      </c>
      <c r="C341" s="4" t="s">
        <v>275</v>
      </c>
      <c r="D341" s="4" t="s">
        <v>316</v>
      </c>
      <c r="E341" s="52" t="s">
        <v>230</v>
      </c>
      <c r="F341" s="4" t="s">
        <v>277</v>
      </c>
      <c r="G341" s="4" t="s">
        <v>315</v>
      </c>
      <c r="H341" s="7">
        <v>72.04596681717841</v>
      </c>
      <c r="I341" s="7">
        <v>1.8843595246676565</v>
      </c>
      <c r="J341" s="7">
        <v>-0.37989425788013548</v>
      </c>
      <c r="K341" s="7">
        <v>-5.4563332473845372E-2</v>
      </c>
      <c r="L341" s="7">
        <v>-6.2548347153299239E-2</v>
      </c>
      <c r="M341" s="7">
        <f t="shared" si="6"/>
        <v>27.332519145388471</v>
      </c>
      <c r="N341" s="81">
        <v>1</v>
      </c>
    </row>
    <row r="342" spans="1:14" x14ac:dyDescent="0.3">
      <c r="A342" s="21">
        <v>341</v>
      </c>
      <c r="B342" s="5" t="s">
        <v>297</v>
      </c>
      <c r="C342" s="4" t="s">
        <v>275</v>
      </c>
      <c r="D342" s="4" t="s">
        <v>316</v>
      </c>
      <c r="E342" s="52" t="s">
        <v>230</v>
      </c>
      <c r="F342" s="4" t="s">
        <v>277</v>
      </c>
      <c r="G342" s="4" t="s">
        <v>315</v>
      </c>
      <c r="H342" s="7">
        <v>71.624830881700589</v>
      </c>
      <c r="I342" s="7">
        <v>1.9619650201771395</v>
      </c>
      <c r="J342" s="7">
        <v>-0.35378654777690544</v>
      </c>
      <c r="K342" s="7">
        <v>-5.4502305527369836E-2</v>
      </c>
      <c r="L342" s="7">
        <v>-7.3609687851232231E-2</v>
      </c>
      <c r="M342" s="7">
        <f t="shared" si="6"/>
        <v>27.012162344578034</v>
      </c>
      <c r="N342" s="81">
        <v>1</v>
      </c>
    </row>
    <row r="343" spans="1:14" x14ac:dyDescent="0.3">
      <c r="A343" s="21">
        <v>342</v>
      </c>
      <c r="B343" s="5" t="s">
        <v>298</v>
      </c>
      <c r="C343" s="4" t="s">
        <v>275</v>
      </c>
      <c r="D343" s="4" t="s">
        <v>316</v>
      </c>
      <c r="E343" s="52" t="s">
        <v>230</v>
      </c>
      <c r="F343" s="4" t="s">
        <v>277</v>
      </c>
      <c r="G343" s="4" t="s">
        <v>315</v>
      </c>
      <c r="H343" s="7">
        <v>70.006638038123867</v>
      </c>
      <c r="I343" s="7">
        <v>1.8750571262831812</v>
      </c>
      <c r="J343" s="7">
        <v>-0.38928161872741185</v>
      </c>
      <c r="K343" s="7">
        <v>-6.0376067634436863E-2</v>
      </c>
      <c r="L343" s="7">
        <v>-7.117922057197501E-2</v>
      </c>
      <c r="M343" s="7">
        <f t="shared" si="6"/>
        <v>25.763432989402915</v>
      </c>
      <c r="N343" s="81">
        <v>1</v>
      </c>
    </row>
    <row r="344" spans="1:14" x14ac:dyDescent="0.3">
      <c r="A344" s="21">
        <v>343</v>
      </c>
      <c r="B344" s="5" t="s">
        <v>299</v>
      </c>
      <c r="C344" s="4" t="s">
        <v>275</v>
      </c>
      <c r="D344" s="4" t="s">
        <v>316</v>
      </c>
      <c r="E344" s="52" t="s">
        <v>230</v>
      </c>
      <c r="F344" s="4" t="s">
        <v>277</v>
      </c>
      <c r="G344" s="4" t="s">
        <v>315</v>
      </c>
      <c r="H344" s="7">
        <v>65.617391456306137</v>
      </c>
      <c r="I344" s="7">
        <v>1.9578951910681144</v>
      </c>
      <c r="J344" s="7">
        <v>-0.38699147192279559</v>
      </c>
      <c r="K344" s="7">
        <v>-5.9606005774480504E-2</v>
      </c>
      <c r="L344" s="7">
        <v>-9.0538064264786347E-2</v>
      </c>
      <c r="M344" s="7">
        <f t="shared" si="6"/>
        <v>22.225220301283326</v>
      </c>
      <c r="N344" s="81">
        <v>1</v>
      </c>
    </row>
    <row r="345" spans="1:14" x14ac:dyDescent="0.3">
      <c r="A345" s="21">
        <v>344</v>
      </c>
      <c r="B345" s="5" t="s">
        <v>300</v>
      </c>
      <c r="C345" s="4" t="s">
        <v>275</v>
      </c>
      <c r="D345" s="4" t="s">
        <v>316</v>
      </c>
      <c r="E345" s="52" t="s">
        <v>230</v>
      </c>
      <c r="F345" s="4" t="s">
        <v>277</v>
      </c>
      <c r="G345" s="4" t="s">
        <v>315</v>
      </c>
      <c r="H345" s="7">
        <v>59.339929163775828</v>
      </c>
      <c r="I345" s="7">
        <v>1.7220145927387565</v>
      </c>
      <c r="J345" s="7">
        <v>-0.69663773226128967</v>
      </c>
      <c r="K345" s="7">
        <v>-8.5909495296567079E-2</v>
      </c>
      <c r="L345" s="7">
        <v>-5.9789889256350537E-2</v>
      </c>
      <c r="M345" s="7">
        <f t="shared" si="6"/>
        <v>16.730228314961725</v>
      </c>
      <c r="N345" s="81">
        <v>1</v>
      </c>
    </row>
    <row r="346" spans="1:14" x14ac:dyDescent="0.3">
      <c r="A346" s="21">
        <v>345</v>
      </c>
      <c r="B346" s="5" t="s">
        <v>301</v>
      </c>
      <c r="C346" s="4" t="s">
        <v>275</v>
      </c>
      <c r="D346" s="4" t="s">
        <v>316</v>
      </c>
      <c r="E346" s="52" t="s">
        <v>230</v>
      </c>
      <c r="F346" s="4" t="s">
        <v>277</v>
      </c>
      <c r="G346" s="4" t="s">
        <v>315</v>
      </c>
      <c r="H346" s="7">
        <v>56.962421409495995</v>
      </c>
      <c r="I346" s="7">
        <v>1.6386243508506577</v>
      </c>
      <c r="J346" s="7">
        <v>-0.98973775992009194</v>
      </c>
      <c r="K346" s="7">
        <v>-0.12601393027336655</v>
      </c>
      <c r="L346" s="7">
        <v>-0.11580835768509953</v>
      </c>
      <c r="M346" s="7">
        <f t="shared" si="6"/>
        <v>14.495766881816555</v>
      </c>
      <c r="N346" s="81">
        <v>1</v>
      </c>
    </row>
    <row r="347" spans="1:14" x14ac:dyDescent="0.3">
      <c r="A347" s="21">
        <v>346</v>
      </c>
      <c r="B347" s="5" t="s">
        <v>302</v>
      </c>
      <c r="C347" s="4" t="s">
        <v>275</v>
      </c>
      <c r="D347" s="4" t="s">
        <v>316</v>
      </c>
      <c r="E347" s="52" t="s">
        <v>230</v>
      </c>
      <c r="F347" s="4" t="s">
        <v>277</v>
      </c>
      <c r="G347" s="4" t="s">
        <v>315</v>
      </c>
      <c r="H347" s="7">
        <v>66.504757645368372</v>
      </c>
      <c r="I347" s="7">
        <v>1.9206328804862305</v>
      </c>
      <c r="J347" s="7">
        <v>-0.46072645728096834</v>
      </c>
      <c r="K347" s="7">
        <v>-7.193372978887147E-2</v>
      </c>
      <c r="L347" s="7">
        <v>-0.11151809217424168</v>
      </c>
      <c r="M347" s="7">
        <f t="shared" si="6"/>
        <v>22.959248397744322</v>
      </c>
      <c r="N347" s="81">
        <v>1</v>
      </c>
    </row>
    <row r="348" spans="1:14" x14ac:dyDescent="0.3">
      <c r="A348" s="21">
        <v>347</v>
      </c>
      <c r="B348" s="5" t="s">
        <v>303</v>
      </c>
      <c r="C348" s="4" t="s">
        <v>275</v>
      </c>
      <c r="D348" s="4" t="s">
        <v>316</v>
      </c>
      <c r="E348" s="52" t="s">
        <v>230</v>
      </c>
      <c r="F348" s="4" t="s">
        <v>277</v>
      </c>
      <c r="G348" s="4" t="s">
        <v>315</v>
      </c>
      <c r="H348" s="7">
        <v>53.736727027601461</v>
      </c>
      <c r="I348" s="7">
        <v>1.4306018326690026</v>
      </c>
      <c r="J348" s="7">
        <v>-1.3862341168694376</v>
      </c>
      <c r="K348" s="7">
        <v>-0.17415743597366848</v>
      </c>
      <c r="L348" s="7">
        <v>-0.1687734996276698</v>
      </c>
      <c r="M348" s="7">
        <f t="shared" si="6"/>
        <v>11.310243416863335</v>
      </c>
      <c r="N348" s="81">
        <v>1</v>
      </c>
    </row>
    <row r="349" spans="1:14" x14ac:dyDescent="0.3">
      <c r="A349" s="21">
        <v>348</v>
      </c>
      <c r="B349" s="5" t="s">
        <v>304</v>
      </c>
      <c r="C349" s="4" t="s">
        <v>275</v>
      </c>
      <c r="D349" s="4" t="s">
        <v>316</v>
      </c>
      <c r="E349" s="52" t="s">
        <v>230</v>
      </c>
      <c r="F349" s="4" t="s">
        <v>277</v>
      </c>
      <c r="G349" s="4" t="s">
        <v>315</v>
      </c>
      <c r="H349" s="7">
        <v>55.330659125541118</v>
      </c>
      <c r="I349" s="7">
        <v>1.5658428703564715</v>
      </c>
      <c r="J349" s="7">
        <v>-1.541584070777851</v>
      </c>
      <c r="K349" s="7">
        <v>-0.25087640850762044</v>
      </c>
      <c r="L349" s="7">
        <v>-0.342602061525419</v>
      </c>
      <c r="M349" s="7">
        <f t="shared" si="6"/>
        <v>12.907536967252286</v>
      </c>
      <c r="N349" s="81">
        <v>1</v>
      </c>
    </row>
    <row r="350" spans="1:14" x14ac:dyDescent="0.3">
      <c r="A350" s="21">
        <v>349</v>
      </c>
      <c r="B350" s="5" t="s">
        <v>258</v>
      </c>
      <c r="C350" s="4" t="s">
        <v>275</v>
      </c>
      <c r="D350" s="4" t="s">
        <v>274</v>
      </c>
      <c r="E350" s="52" t="s">
        <v>230</v>
      </c>
      <c r="F350" s="4" t="s">
        <v>277</v>
      </c>
      <c r="G350" s="4" t="s">
        <v>315</v>
      </c>
      <c r="H350" s="7">
        <v>64.921283792865736</v>
      </c>
      <c r="I350" s="7">
        <v>1.959806514492483</v>
      </c>
      <c r="J350" s="7">
        <v>-0.32493052799178607</v>
      </c>
      <c r="K350" s="7">
        <v>-5.566012702597431E-2</v>
      </c>
      <c r="L350" s="7">
        <v>-6.9144663253928568E-2</v>
      </c>
      <c r="M350" s="7">
        <f t="shared" si="6"/>
        <v>21.642419370789902</v>
      </c>
      <c r="N350" s="81">
        <v>1</v>
      </c>
    </row>
    <row r="351" spans="1:14" x14ac:dyDescent="0.3">
      <c r="A351" s="21">
        <v>350</v>
      </c>
      <c r="B351" s="5" t="s">
        <v>259</v>
      </c>
      <c r="C351" s="4" t="s">
        <v>275</v>
      </c>
      <c r="D351" s="4" t="s">
        <v>274</v>
      </c>
      <c r="E351" s="52" t="s">
        <v>230</v>
      </c>
      <c r="F351" s="4" t="s">
        <v>277</v>
      </c>
      <c r="G351" s="4" t="s">
        <v>315</v>
      </c>
      <c r="H351" s="7">
        <v>66.636053243351981</v>
      </c>
      <c r="I351" s="7">
        <v>1.8534724826135716</v>
      </c>
      <c r="J351" s="7">
        <v>-0.3036118985952217</v>
      </c>
      <c r="K351" s="7">
        <v>-5.3109144361852025E-2</v>
      </c>
      <c r="L351" s="7">
        <v>-5.384945572952464E-2</v>
      </c>
      <c r="M351" s="7">
        <f t="shared" si="6"/>
        <v>23.067023393531947</v>
      </c>
      <c r="N351" s="81">
        <v>1</v>
      </c>
    </row>
    <row r="352" spans="1:14" x14ac:dyDescent="0.3">
      <c r="A352" s="21">
        <v>351</v>
      </c>
      <c r="B352" s="5" t="s">
        <v>260</v>
      </c>
      <c r="C352" s="4" t="s">
        <v>275</v>
      </c>
      <c r="D352" s="4" t="s">
        <v>274</v>
      </c>
      <c r="E352" s="52" t="s">
        <v>230</v>
      </c>
      <c r="F352" s="4" t="s">
        <v>277</v>
      </c>
      <c r="G352" s="4" t="s">
        <v>315</v>
      </c>
      <c r="H352" s="7">
        <v>63.381017933204149</v>
      </c>
      <c r="I352" s="7">
        <v>1.8751380880397948</v>
      </c>
      <c r="J352" s="7">
        <v>-0.37328845596767568</v>
      </c>
      <c r="K352" s="7">
        <v>-6.9514650814567341E-2</v>
      </c>
      <c r="L352" s="7">
        <v>-6.5014983271740712E-2</v>
      </c>
      <c r="M352" s="7">
        <f t="shared" si="6"/>
        <v>20.330337265886662</v>
      </c>
      <c r="N352" s="81">
        <v>1</v>
      </c>
    </row>
    <row r="353" spans="1:14" x14ac:dyDescent="0.3">
      <c r="A353" s="21">
        <v>352</v>
      </c>
      <c r="B353" s="5" t="s">
        <v>261</v>
      </c>
      <c r="C353" s="4" t="s">
        <v>275</v>
      </c>
      <c r="D353" s="4" t="s">
        <v>274</v>
      </c>
      <c r="E353" s="52" t="s">
        <v>230</v>
      </c>
      <c r="F353" s="4" t="s">
        <v>277</v>
      </c>
      <c r="G353" s="4" t="s">
        <v>315</v>
      </c>
      <c r="H353" s="7">
        <v>62.304505916058893</v>
      </c>
      <c r="I353" s="7">
        <v>1.8558355418787251</v>
      </c>
      <c r="J353" s="7">
        <v>-0.49849831757671004</v>
      </c>
      <c r="K353" s="7">
        <v>-8.1843187910545678E-2</v>
      </c>
      <c r="L353" s="7">
        <v>-9.884904997911359E-2</v>
      </c>
      <c r="M353" s="7">
        <f t="shared" si="6"/>
        <v>19.394235317766146</v>
      </c>
      <c r="N353" s="81">
        <v>1</v>
      </c>
    </row>
    <row r="354" spans="1:14" x14ac:dyDescent="0.3">
      <c r="A354" s="21">
        <v>353</v>
      </c>
      <c r="B354" s="5" t="s">
        <v>262</v>
      </c>
      <c r="C354" s="4" t="s">
        <v>275</v>
      </c>
      <c r="D354" s="4" t="s">
        <v>274</v>
      </c>
      <c r="E354" s="52" t="s">
        <v>230</v>
      </c>
      <c r="F354" s="4" t="s">
        <v>277</v>
      </c>
      <c r="G354" s="4" t="s">
        <v>315</v>
      </c>
      <c r="H354" s="7">
        <v>59.340013517633167</v>
      </c>
      <c r="I354" s="7">
        <v>1.9267985277218458</v>
      </c>
      <c r="J354" s="7">
        <v>-0.49876559116725866</v>
      </c>
      <c r="K354" s="7">
        <v>-7.1395356126966902E-2</v>
      </c>
      <c r="L354" s="7">
        <v>-8.8782653461847078E-2</v>
      </c>
      <c r="M354" s="7">
        <f t="shared" si="6"/>
        <v>16.730305994480219</v>
      </c>
      <c r="N354" s="81">
        <v>1</v>
      </c>
    </row>
    <row r="355" spans="1:14" x14ac:dyDescent="0.3">
      <c r="A355" s="21">
        <v>354</v>
      </c>
      <c r="B355" s="5" t="s">
        <v>263</v>
      </c>
      <c r="C355" s="4" t="s">
        <v>275</v>
      </c>
      <c r="D355" s="4" t="s">
        <v>274</v>
      </c>
      <c r="E355" s="52" t="s">
        <v>230</v>
      </c>
      <c r="F355" s="4" t="s">
        <v>277</v>
      </c>
      <c r="G355" s="4" t="s">
        <v>315</v>
      </c>
      <c r="H355" s="7">
        <v>65.165654886990794</v>
      </c>
      <c r="I355" s="7">
        <v>1.8280370934251056</v>
      </c>
      <c r="J355" s="7">
        <v>-0.36237803184121864</v>
      </c>
      <c r="K355" s="7">
        <v>-7.0816314253045534E-2</v>
      </c>
      <c r="L355" s="7">
        <v>-4.8691518337342934E-2</v>
      </c>
      <c r="M355" s="7">
        <f t="shared" si="6"/>
        <v>21.847722494131393</v>
      </c>
      <c r="N355" s="81">
        <v>1</v>
      </c>
    </row>
    <row r="356" spans="1:14" x14ac:dyDescent="0.3">
      <c r="A356" s="21">
        <v>355</v>
      </c>
      <c r="B356" s="5" t="s">
        <v>264</v>
      </c>
      <c r="C356" s="4" t="s">
        <v>275</v>
      </c>
      <c r="D356" s="4" t="s">
        <v>274</v>
      </c>
      <c r="E356" s="52" t="s">
        <v>230</v>
      </c>
      <c r="F356" s="4" t="s">
        <v>277</v>
      </c>
      <c r="G356" s="4" t="s">
        <v>315</v>
      </c>
      <c r="H356" s="7">
        <v>59.007176002311738</v>
      </c>
      <c r="I356" s="7">
        <v>1.8353848450753547</v>
      </c>
      <c r="J356" s="7">
        <v>-0.37171634165337136</v>
      </c>
      <c r="K356" s="7">
        <v>-6.6068564699274038E-2</v>
      </c>
      <c r="L356" s="7">
        <v>-7.5789145385372361E-2</v>
      </c>
      <c r="M356" s="7">
        <f t="shared" si="6"/>
        <v>16.422941022088409</v>
      </c>
      <c r="N356" s="81">
        <v>1</v>
      </c>
    </row>
    <row r="357" spans="1:14" x14ac:dyDescent="0.3">
      <c r="A357" s="21">
        <v>356</v>
      </c>
      <c r="B357" s="5" t="s">
        <v>265</v>
      </c>
      <c r="C357" s="4" t="s">
        <v>275</v>
      </c>
      <c r="D357" s="4" t="s">
        <v>274</v>
      </c>
      <c r="E357" s="52" t="s">
        <v>230</v>
      </c>
      <c r="F357" s="4" t="s">
        <v>277</v>
      </c>
      <c r="G357" s="4" t="s">
        <v>315</v>
      </c>
      <c r="H357" s="7">
        <v>65.98729394271129</v>
      </c>
      <c r="I357" s="7">
        <v>1.9622064052675277</v>
      </c>
      <c r="J357" s="7">
        <v>-0.32151388908606243</v>
      </c>
      <c r="K357" s="7">
        <v>-6.1732416512587915E-2</v>
      </c>
      <c r="L357" s="7">
        <v>-6.1085898967217916E-2</v>
      </c>
      <c r="M357" s="7">
        <f t="shared" si="6"/>
        <v>22.532402432238666</v>
      </c>
      <c r="N357" s="81">
        <v>1</v>
      </c>
    </row>
    <row r="358" spans="1:14" x14ac:dyDescent="0.3">
      <c r="A358" s="21">
        <v>357</v>
      </c>
      <c r="B358" s="5" t="s">
        <v>266</v>
      </c>
      <c r="C358" s="4" t="s">
        <v>275</v>
      </c>
      <c r="D358" s="4" t="s">
        <v>274</v>
      </c>
      <c r="E358" s="52" t="s">
        <v>230</v>
      </c>
      <c r="F358" s="4" t="s">
        <v>277</v>
      </c>
      <c r="G358" s="4" t="s">
        <v>315</v>
      </c>
      <c r="H358" s="7">
        <v>64.814197229726773</v>
      </c>
      <c r="I358" s="7">
        <v>1.9299593601697314</v>
      </c>
      <c r="J358" s="7">
        <v>-0.33071417067326658</v>
      </c>
      <c r="K358" s="7">
        <v>-5.7472935888749105E-2</v>
      </c>
      <c r="L358" s="7">
        <v>-6.2108587418502142E-2</v>
      </c>
      <c r="M358" s="7">
        <f t="shared" si="6"/>
        <v>21.552209259499783</v>
      </c>
      <c r="N358" s="81">
        <v>1</v>
      </c>
    </row>
    <row r="359" spans="1:14" x14ac:dyDescent="0.3">
      <c r="A359" s="21">
        <v>358</v>
      </c>
      <c r="B359" s="5" t="s">
        <v>267</v>
      </c>
      <c r="C359" s="4" t="s">
        <v>275</v>
      </c>
      <c r="D359" s="4" t="s">
        <v>274</v>
      </c>
      <c r="E359" s="52" t="s">
        <v>230</v>
      </c>
      <c r="F359" s="4" t="s">
        <v>277</v>
      </c>
      <c r="G359" s="4" t="s">
        <v>315</v>
      </c>
      <c r="H359" s="7">
        <v>65.349537790234834</v>
      </c>
      <c r="I359" s="7">
        <v>1.8863406020598457</v>
      </c>
      <c r="J359" s="7">
        <v>-0.2858827807307831</v>
      </c>
      <c r="K359" s="7">
        <v>-4.950279395597583E-2</v>
      </c>
      <c r="L359" s="7">
        <v>-5.9863310140616834E-2</v>
      </c>
      <c r="M359" s="7">
        <f t="shared" si="6"/>
        <v>22.001700778519439</v>
      </c>
      <c r="N359" s="81">
        <v>1</v>
      </c>
    </row>
    <row r="360" spans="1:14" x14ac:dyDescent="0.3">
      <c r="A360" s="21">
        <v>359</v>
      </c>
      <c r="B360" s="5" t="s">
        <v>268</v>
      </c>
      <c r="C360" s="4" t="s">
        <v>275</v>
      </c>
      <c r="D360" s="4" t="s">
        <v>274</v>
      </c>
      <c r="E360" s="52" t="s">
        <v>230</v>
      </c>
      <c r="F360" s="4" t="s">
        <v>277</v>
      </c>
      <c r="G360" s="4" t="s">
        <v>315</v>
      </c>
      <c r="H360" s="7">
        <v>65.933367005458607</v>
      </c>
      <c r="I360" s="7">
        <v>1.8569673298006362</v>
      </c>
      <c r="J360" s="7">
        <v>2.4267339307037954</v>
      </c>
      <c r="K360" s="7">
        <v>1.4294022407955986</v>
      </c>
      <c r="L360" s="7">
        <v>0.19626152767312474</v>
      </c>
      <c r="M360" s="7">
        <f t="shared" si="6"/>
        <v>22.487726680688613</v>
      </c>
      <c r="N360" s="81">
        <v>1</v>
      </c>
    </row>
    <row r="361" spans="1:14" x14ac:dyDescent="0.3">
      <c r="A361" s="21">
        <v>360</v>
      </c>
      <c r="B361" s="5" t="s">
        <v>269</v>
      </c>
      <c r="C361" s="4" t="s">
        <v>275</v>
      </c>
      <c r="D361" s="4" t="s">
        <v>274</v>
      </c>
      <c r="E361" s="52" t="s">
        <v>230</v>
      </c>
      <c r="F361" s="4" t="s">
        <v>277</v>
      </c>
      <c r="G361" s="4" t="s">
        <v>315</v>
      </c>
      <c r="H361" s="7">
        <v>68.091361064592931</v>
      </c>
      <c r="I361" s="7">
        <v>1.7276029283355354</v>
      </c>
      <c r="J361" s="7">
        <v>1.7990453759625129</v>
      </c>
      <c r="K361" s="7">
        <v>0.93819649287467755</v>
      </c>
      <c r="L361" s="7">
        <v>0.14359099851757767</v>
      </c>
      <c r="M361" s="7">
        <f t="shared" si="6"/>
        <v>24.247601395149424</v>
      </c>
      <c r="N361" s="81">
        <v>1</v>
      </c>
    </row>
    <row r="362" spans="1:14" x14ac:dyDescent="0.3">
      <c r="A362" s="21">
        <v>361</v>
      </c>
      <c r="B362" s="5" t="s">
        <v>270</v>
      </c>
      <c r="C362" s="4" t="s">
        <v>275</v>
      </c>
      <c r="D362" s="4" t="s">
        <v>274</v>
      </c>
      <c r="E362" s="52" t="s">
        <v>230</v>
      </c>
      <c r="F362" s="4" t="s">
        <v>277</v>
      </c>
      <c r="G362" s="4" t="s">
        <v>315</v>
      </c>
      <c r="H362" s="7">
        <v>67.354204012538844</v>
      </c>
      <c r="I362" s="7">
        <v>1.8480901775512057</v>
      </c>
      <c r="J362" s="7">
        <v>1.9130883103877141</v>
      </c>
      <c r="K362" s="7">
        <v>1.0861050785815243</v>
      </c>
      <c r="L362" s="7">
        <v>0.23864197881656868</v>
      </c>
      <c r="M362" s="7">
        <f t="shared" si="6"/>
        <v>23.652791165254293</v>
      </c>
      <c r="N362" s="81">
        <v>1</v>
      </c>
    </row>
    <row r="363" spans="1:14" x14ac:dyDescent="0.3">
      <c r="A363" s="21">
        <v>362</v>
      </c>
      <c r="B363" s="5" t="s">
        <v>271</v>
      </c>
      <c r="C363" s="4" t="s">
        <v>275</v>
      </c>
      <c r="D363" s="4" t="s">
        <v>274</v>
      </c>
      <c r="E363" s="52" t="s">
        <v>230</v>
      </c>
      <c r="F363" s="4" t="s">
        <v>277</v>
      </c>
      <c r="G363" s="4" t="s">
        <v>315</v>
      </c>
      <c r="H363" s="7">
        <v>67.833146163756197</v>
      </c>
      <c r="I363" s="7">
        <v>1.8445701699070542</v>
      </c>
      <c r="J363" s="7">
        <v>1.4617532015636434</v>
      </c>
      <c r="K363" s="7">
        <v>0.68553317534613167</v>
      </c>
      <c r="L363" s="7">
        <v>0.15094265407725188</v>
      </c>
      <c r="M363" s="7">
        <f t="shared" si="6"/>
        <v>24.039984371077782</v>
      </c>
      <c r="N363" s="81">
        <v>1</v>
      </c>
    </row>
    <row r="364" spans="1:14" x14ac:dyDescent="0.3">
      <c r="A364" s="21">
        <v>363</v>
      </c>
      <c r="B364" s="5" t="s">
        <v>272</v>
      </c>
      <c r="C364" s="4" t="s">
        <v>275</v>
      </c>
      <c r="D364" s="4" t="s">
        <v>274</v>
      </c>
      <c r="E364" s="52" t="s">
        <v>230</v>
      </c>
      <c r="F364" s="4" t="s">
        <v>277</v>
      </c>
      <c r="G364" s="4" t="s">
        <v>315</v>
      </c>
      <c r="H364" s="7">
        <v>67.008214582623438</v>
      </c>
      <c r="I364" s="7">
        <v>1.7878783927441981</v>
      </c>
      <c r="J364" s="7">
        <v>2.2885275013348996</v>
      </c>
      <c r="K364" s="7">
        <v>1.595142476686406</v>
      </c>
      <c r="L364" s="7">
        <v>0.13326932008390938</v>
      </c>
      <c r="M364" s="7">
        <f t="shared" si="6"/>
        <v>23.371364733494715</v>
      </c>
      <c r="N364" s="81">
        <v>1</v>
      </c>
    </row>
    <row r="365" spans="1:14" x14ac:dyDescent="0.3">
      <c r="A365" s="21">
        <v>364</v>
      </c>
      <c r="B365" s="5" t="s">
        <v>273</v>
      </c>
      <c r="C365" s="4" t="s">
        <v>275</v>
      </c>
      <c r="D365" s="4" t="s">
        <v>274</v>
      </c>
      <c r="E365" s="52" t="s">
        <v>230</v>
      </c>
      <c r="F365" s="4" t="s">
        <v>277</v>
      </c>
      <c r="G365" s="4" t="s">
        <v>315</v>
      </c>
      <c r="H365" s="7">
        <v>66.814661349082513</v>
      </c>
      <c r="I365" s="7">
        <v>1.8208694613170937</v>
      </c>
      <c r="J365" s="7">
        <v>2.5743105204788361</v>
      </c>
      <c r="K365" s="7">
        <v>1.3468907947241635</v>
      </c>
      <c r="L365" s="7">
        <v>0.16800499463659455</v>
      </c>
      <c r="M365" s="7">
        <f t="shared" si="6"/>
        <v>23.213294796199719</v>
      </c>
      <c r="N365" s="81">
        <v>1</v>
      </c>
    </row>
    <row r="366" spans="1:14" x14ac:dyDescent="0.3">
      <c r="A366" s="21">
        <v>365</v>
      </c>
      <c r="B366" s="5" t="s">
        <v>429</v>
      </c>
      <c r="C366" s="4" t="s">
        <v>608</v>
      </c>
      <c r="D366" s="4" t="s">
        <v>610</v>
      </c>
      <c r="E366" s="52" t="s">
        <v>230</v>
      </c>
      <c r="F366" s="4" t="s">
        <v>277</v>
      </c>
      <c r="G366" s="4" t="s">
        <v>278</v>
      </c>
      <c r="H366" s="7">
        <v>41.687544608148769</v>
      </c>
      <c r="I366" s="7">
        <v>1.1480507686117023</v>
      </c>
      <c r="J366" s="7">
        <v>7.0505197487357991</v>
      </c>
      <c r="K366" s="7">
        <v>0.90328166295629331</v>
      </c>
      <c r="L366" s="60" t="s">
        <v>168</v>
      </c>
      <c r="M366" s="60">
        <f t="shared" si="6"/>
        <v>-2.5637622528707267</v>
      </c>
      <c r="N366" s="81">
        <v>1</v>
      </c>
    </row>
    <row r="367" spans="1:14" x14ac:dyDescent="0.3">
      <c r="A367" s="21">
        <v>366</v>
      </c>
      <c r="B367" s="5" t="s">
        <v>435</v>
      </c>
      <c r="C367" s="4" t="s">
        <v>608</v>
      </c>
      <c r="D367" s="4" t="s">
        <v>611</v>
      </c>
      <c r="E367" s="52" t="s">
        <v>230</v>
      </c>
      <c r="F367" s="4" t="s">
        <v>277</v>
      </c>
      <c r="G367" s="4" t="s">
        <v>278</v>
      </c>
      <c r="H367" s="7">
        <v>63.528798718007309</v>
      </c>
      <c r="I367" s="7">
        <v>1.737663777071953</v>
      </c>
      <c r="J367" s="7">
        <v>0.70815662993507955</v>
      </c>
      <c r="K367" s="7">
        <v>0.21993256550859802</v>
      </c>
      <c r="L367" s="60" t="s">
        <v>168</v>
      </c>
      <c r="M367" s="60">
        <f t="shared" ref="M367:M427" si="7">LN(H367/43.69)/0.0183</f>
        <v>20.457600177213163</v>
      </c>
      <c r="N367" s="81">
        <v>1</v>
      </c>
    </row>
    <row r="368" spans="1:14" x14ac:dyDescent="0.3">
      <c r="A368" s="21">
        <v>367</v>
      </c>
      <c r="B368" s="5" t="s">
        <v>441</v>
      </c>
      <c r="C368" s="4" t="s">
        <v>608</v>
      </c>
      <c r="D368" s="4" t="s">
        <v>611</v>
      </c>
      <c r="E368" s="52" t="s">
        <v>230</v>
      </c>
      <c r="F368" s="4" t="s">
        <v>277</v>
      </c>
      <c r="G368" s="4" t="s">
        <v>278</v>
      </c>
      <c r="H368" s="7">
        <v>71.069307605421969</v>
      </c>
      <c r="I368" s="7">
        <v>1.8276584301419609</v>
      </c>
      <c r="J368" s="7">
        <v>0.85840641545642038</v>
      </c>
      <c r="K368" s="7">
        <v>0.19944452787582498</v>
      </c>
      <c r="L368" s="7">
        <v>0.19992989717498061</v>
      </c>
      <c r="M368" s="7">
        <f t="shared" si="7"/>
        <v>26.586684229339074</v>
      </c>
      <c r="N368" s="81">
        <v>1</v>
      </c>
    </row>
    <row r="369" spans="1:14" x14ac:dyDescent="0.3">
      <c r="A369" s="21">
        <v>368</v>
      </c>
      <c r="B369" s="5" t="s">
        <v>452</v>
      </c>
      <c r="C369" s="4" t="s">
        <v>608</v>
      </c>
      <c r="D369" s="4" t="s">
        <v>612</v>
      </c>
      <c r="E369" s="52" t="s">
        <v>230</v>
      </c>
      <c r="F369" s="4" t="s">
        <v>277</v>
      </c>
      <c r="G369" s="4" t="s">
        <v>278</v>
      </c>
      <c r="H369" s="7">
        <v>58.595019594657693</v>
      </c>
      <c r="I369" s="7">
        <v>1.750019062357971</v>
      </c>
      <c r="J369" s="7">
        <v>3.9509959785185318</v>
      </c>
      <c r="K369" s="7">
        <v>0.47040808123029909</v>
      </c>
      <c r="L369" s="60" t="s">
        <v>168</v>
      </c>
      <c r="M369" s="60">
        <f t="shared" si="7"/>
        <v>16.039915855493032</v>
      </c>
      <c r="N369" s="81">
        <v>1</v>
      </c>
    </row>
    <row r="370" spans="1:14" x14ac:dyDescent="0.3">
      <c r="A370" s="21">
        <v>369</v>
      </c>
      <c r="B370" s="5" t="s">
        <v>457</v>
      </c>
      <c r="C370" s="4" t="s">
        <v>608</v>
      </c>
      <c r="D370" s="4" t="s">
        <v>613</v>
      </c>
      <c r="E370" s="52" t="s">
        <v>230</v>
      </c>
      <c r="F370" s="4" t="s">
        <v>277</v>
      </c>
      <c r="G370" s="4" t="s">
        <v>278</v>
      </c>
      <c r="H370" s="7">
        <v>63.826348969680673</v>
      </c>
      <c r="I370" s="7">
        <v>1.7789201476054894</v>
      </c>
      <c r="J370" s="7">
        <v>4.1866775696766725</v>
      </c>
      <c r="K370" s="7">
        <v>0.49980656953541447</v>
      </c>
      <c r="L370" s="60" t="s">
        <v>168</v>
      </c>
      <c r="M370" s="60">
        <f t="shared" si="7"/>
        <v>20.712942917177134</v>
      </c>
      <c r="N370" s="81">
        <v>1</v>
      </c>
    </row>
    <row r="371" spans="1:14" x14ac:dyDescent="0.3">
      <c r="A371" s="21">
        <v>370</v>
      </c>
      <c r="B371" s="5" t="s">
        <v>468</v>
      </c>
      <c r="C371" s="4" t="s">
        <v>608</v>
      </c>
      <c r="D371" s="4" t="s">
        <v>609</v>
      </c>
      <c r="E371" s="52" t="s">
        <v>230</v>
      </c>
      <c r="F371" s="4" t="s">
        <v>277</v>
      </c>
      <c r="G371" s="4" t="s">
        <v>278</v>
      </c>
      <c r="H371" s="7">
        <v>64.271726087926382</v>
      </c>
      <c r="I371" s="7">
        <v>2.006669970663074</v>
      </c>
      <c r="J371" s="7">
        <v>2.4044078113882881</v>
      </c>
      <c r="K371" s="7">
        <v>0.28754984843203735</v>
      </c>
      <c r="L371" s="60" t="s">
        <v>168</v>
      </c>
      <c r="M371" s="60">
        <f t="shared" si="7"/>
        <v>21.092927479827644</v>
      </c>
      <c r="N371" s="81">
        <v>1</v>
      </c>
    </row>
    <row r="372" spans="1:14" x14ac:dyDescent="0.3">
      <c r="A372" s="21">
        <v>371</v>
      </c>
      <c r="B372" s="5" t="s">
        <v>474</v>
      </c>
      <c r="C372" s="4" t="s">
        <v>608</v>
      </c>
      <c r="D372" s="4" t="s">
        <v>609</v>
      </c>
      <c r="E372" s="52" t="s">
        <v>230</v>
      </c>
      <c r="F372" s="4" t="s">
        <v>277</v>
      </c>
      <c r="G372" s="4" t="s">
        <v>278</v>
      </c>
      <c r="H372" s="7">
        <v>61.976611703832695</v>
      </c>
      <c r="I372" s="7">
        <v>1.7007812963570121</v>
      </c>
      <c r="J372" s="7">
        <v>4.1226505772154738</v>
      </c>
      <c r="K372" s="7">
        <v>0.48273992515468467</v>
      </c>
      <c r="L372" s="7">
        <v>0.10384271609813314</v>
      </c>
      <c r="M372" s="7">
        <f t="shared" si="7"/>
        <v>19.105892914155639</v>
      </c>
      <c r="N372" s="81">
        <v>1</v>
      </c>
    </row>
    <row r="373" spans="1:14" x14ac:dyDescent="0.3">
      <c r="A373" s="21">
        <v>372</v>
      </c>
      <c r="B373" s="5" t="s">
        <v>480</v>
      </c>
      <c r="C373" s="4" t="s">
        <v>608</v>
      </c>
      <c r="D373" s="4" t="s">
        <v>614</v>
      </c>
      <c r="E373" s="52" t="s">
        <v>230</v>
      </c>
      <c r="F373" s="4" t="s">
        <v>277</v>
      </c>
      <c r="G373" s="4" t="s">
        <v>278</v>
      </c>
      <c r="H373" s="7">
        <v>72.375223266492441</v>
      </c>
      <c r="I373" s="7">
        <v>2.0474408836973743</v>
      </c>
      <c r="J373" s="7">
        <v>1.7596475589731195</v>
      </c>
      <c r="K373" s="7">
        <v>7.0559647617589497E-2</v>
      </c>
      <c r="L373" s="60" t="s">
        <v>168</v>
      </c>
      <c r="M373" s="60">
        <f t="shared" si="7"/>
        <v>27.581681845989159</v>
      </c>
      <c r="N373" s="81">
        <v>1</v>
      </c>
    </row>
    <row r="374" spans="1:14" x14ac:dyDescent="0.3">
      <c r="A374" s="21">
        <v>373</v>
      </c>
      <c r="B374" s="5" t="s">
        <v>486</v>
      </c>
      <c r="C374" s="4" t="s">
        <v>608</v>
      </c>
      <c r="D374" s="4" t="s">
        <v>615</v>
      </c>
      <c r="E374" s="52" t="s">
        <v>230</v>
      </c>
      <c r="F374" s="4" t="s">
        <v>277</v>
      </c>
      <c r="G374" s="4" t="s">
        <v>278</v>
      </c>
      <c r="H374" s="7">
        <v>70.983773966436047</v>
      </c>
      <c r="I374" s="7">
        <v>1.9582581993537966</v>
      </c>
      <c r="J374" s="7">
        <v>1.8778634684535846</v>
      </c>
      <c r="K374" s="7">
        <v>0.48336726576143635</v>
      </c>
      <c r="L374" s="7">
        <v>0.23778007494114409</v>
      </c>
      <c r="M374" s="7">
        <f t="shared" si="7"/>
        <v>26.520878266432391</v>
      </c>
      <c r="N374" s="81">
        <v>1</v>
      </c>
    </row>
    <row r="375" spans="1:14" x14ac:dyDescent="0.3">
      <c r="A375" s="21">
        <v>374</v>
      </c>
      <c r="B375" s="5" t="s">
        <v>430</v>
      </c>
      <c r="C375" s="4" t="s">
        <v>608</v>
      </c>
      <c r="D375" s="4" t="s">
        <v>616</v>
      </c>
      <c r="E375" s="52" t="s">
        <v>230</v>
      </c>
      <c r="F375" s="4" t="s">
        <v>277</v>
      </c>
      <c r="G375" s="4" t="s">
        <v>278</v>
      </c>
      <c r="H375" s="7">
        <v>65.673292029911593</v>
      </c>
      <c r="I375" s="7">
        <v>1.9895056920702214</v>
      </c>
      <c r="J375" s="7">
        <v>1.9077264885037548</v>
      </c>
      <c r="K375" s="7">
        <v>0.22889399637660415</v>
      </c>
      <c r="L375" s="60" t="s">
        <v>168</v>
      </c>
      <c r="M375" s="60">
        <f t="shared" si="7"/>
        <v>22.271753326426957</v>
      </c>
      <c r="N375" s="81">
        <v>1</v>
      </c>
    </row>
    <row r="376" spans="1:14" x14ac:dyDescent="0.3">
      <c r="A376" s="21">
        <v>375</v>
      </c>
      <c r="B376" s="5" t="s">
        <v>436</v>
      </c>
      <c r="C376" s="4" t="s">
        <v>608</v>
      </c>
      <c r="D376" s="4" t="s">
        <v>616</v>
      </c>
      <c r="E376" s="52" t="s">
        <v>230</v>
      </c>
      <c r="F376" s="4" t="s">
        <v>277</v>
      </c>
      <c r="G376" s="4" t="s">
        <v>278</v>
      </c>
      <c r="H376" s="7">
        <v>65.767649137669267</v>
      </c>
      <c r="I376" s="7">
        <v>1.9649231080739968</v>
      </c>
      <c r="J376" s="7">
        <v>3.0992006048854224</v>
      </c>
      <c r="K376" s="7">
        <v>0.20652577413498402</v>
      </c>
      <c r="L376" s="7">
        <v>0.11538494019398773</v>
      </c>
      <c r="M376" s="7">
        <f t="shared" si="7"/>
        <v>22.350208744455504</v>
      </c>
      <c r="N376" s="81">
        <v>1</v>
      </c>
    </row>
    <row r="377" spans="1:14" x14ac:dyDescent="0.3">
      <c r="A377" s="21">
        <v>376</v>
      </c>
      <c r="B377" s="5" t="s">
        <v>442</v>
      </c>
      <c r="C377" s="4" t="s">
        <v>608</v>
      </c>
      <c r="D377" s="4" t="s">
        <v>617</v>
      </c>
      <c r="E377" s="52" t="s">
        <v>230</v>
      </c>
      <c r="F377" s="4" t="s">
        <v>277</v>
      </c>
      <c r="G377" s="4" t="s">
        <v>278</v>
      </c>
      <c r="H377" s="7">
        <v>67.056259582690529</v>
      </c>
      <c r="I377" s="7">
        <v>1.9515526842150621</v>
      </c>
      <c r="J377" s="7">
        <v>2.0896475221676374</v>
      </c>
      <c r="K377" s="7">
        <v>0.2683161133160879</v>
      </c>
      <c r="L377" s="60" t="s">
        <v>168</v>
      </c>
      <c r="M377" s="60">
        <f t="shared" si="7"/>
        <v>23.410531111738798</v>
      </c>
      <c r="N377" s="81">
        <v>1</v>
      </c>
    </row>
    <row r="378" spans="1:14" x14ac:dyDescent="0.3">
      <c r="A378" s="21">
        <v>377</v>
      </c>
      <c r="B378" s="5" t="s">
        <v>447</v>
      </c>
      <c r="C378" s="4" t="s">
        <v>608</v>
      </c>
      <c r="D378" s="4" t="s">
        <v>617</v>
      </c>
      <c r="E378" s="52" t="s">
        <v>230</v>
      </c>
      <c r="F378" s="4" t="s">
        <v>277</v>
      </c>
      <c r="G378" s="4" t="s">
        <v>278</v>
      </c>
      <c r="H378" s="7">
        <v>68.228500418091258</v>
      </c>
      <c r="I378" s="7">
        <v>2.3165568328583115</v>
      </c>
      <c r="J378" s="7">
        <v>3.6248767679808704</v>
      </c>
      <c r="K378" s="7">
        <v>0.25409636948640113</v>
      </c>
      <c r="L378" s="60" t="s">
        <v>168</v>
      </c>
      <c r="M378" s="60">
        <f t="shared" si="7"/>
        <v>24.357548048405665</v>
      </c>
      <c r="N378" s="81">
        <v>1</v>
      </c>
    </row>
    <row r="379" spans="1:14" x14ac:dyDescent="0.3">
      <c r="A379" s="21">
        <v>378</v>
      </c>
      <c r="B379" s="5" t="s">
        <v>458</v>
      </c>
      <c r="C379" s="4" t="s">
        <v>608</v>
      </c>
      <c r="D379" s="4" t="s">
        <v>618</v>
      </c>
      <c r="E379" s="52" t="s">
        <v>230</v>
      </c>
      <c r="F379" s="4" t="s">
        <v>277</v>
      </c>
      <c r="G379" s="4" t="s">
        <v>278</v>
      </c>
      <c r="H379" s="7">
        <v>62.637064778042856</v>
      </c>
      <c r="I379" s="7">
        <v>1.9138096432434906</v>
      </c>
      <c r="J379" s="7">
        <v>2.86438103150134</v>
      </c>
      <c r="K379" s="7">
        <v>0.26409092102474668</v>
      </c>
      <c r="L379" s="60" t="s">
        <v>168</v>
      </c>
      <c r="M379" s="60">
        <f t="shared" si="7"/>
        <v>19.685133826952359</v>
      </c>
      <c r="N379" s="81">
        <v>1</v>
      </c>
    </row>
    <row r="380" spans="1:14" x14ac:dyDescent="0.3">
      <c r="A380" s="21">
        <v>379</v>
      </c>
      <c r="B380" s="5" t="s">
        <v>463</v>
      </c>
      <c r="C380" s="4" t="s">
        <v>608</v>
      </c>
      <c r="D380" s="4" t="s">
        <v>618</v>
      </c>
      <c r="E380" s="52" t="s">
        <v>230</v>
      </c>
      <c r="F380" s="4" t="s">
        <v>277</v>
      </c>
      <c r="G380" s="4" t="s">
        <v>278</v>
      </c>
      <c r="H380" s="7">
        <v>68.636115911214361</v>
      </c>
      <c r="I380" s="7">
        <v>2.0531759540754084</v>
      </c>
      <c r="J380" s="7">
        <v>1.5700480614807937</v>
      </c>
      <c r="K380" s="7">
        <v>0.22047262587244418</v>
      </c>
      <c r="L380" s="60" t="s">
        <v>168</v>
      </c>
      <c r="M380" s="60">
        <f t="shared" si="7"/>
        <v>24.683039575967811</v>
      </c>
      <c r="N380" s="81">
        <v>1</v>
      </c>
    </row>
    <row r="381" spans="1:14" x14ac:dyDescent="0.3">
      <c r="A381" s="21">
        <v>380</v>
      </c>
      <c r="B381" s="5" t="s">
        <v>469</v>
      </c>
      <c r="C381" s="4" t="s">
        <v>608</v>
      </c>
      <c r="D381" s="4" t="s">
        <v>618</v>
      </c>
      <c r="E381" s="52" t="s">
        <v>230</v>
      </c>
      <c r="F381" s="4" t="s">
        <v>277</v>
      </c>
      <c r="G381" s="4" t="s">
        <v>278</v>
      </c>
      <c r="H381" s="7">
        <v>64.592786009808677</v>
      </c>
      <c r="I381" s="7">
        <v>2.0057368776507389</v>
      </c>
      <c r="J381" s="7">
        <v>10.765116256970369</v>
      </c>
      <c r="K381" s="7">
        <v>0.3949497506661202</v>
      </c>
      <c r="L381" s="7">
        <v>0.34526203220267476</v>
      </c>
      <c r="M381" s="7">
        <f t="shared" si="7"/>
        <v>21.365218028124467</v>
      </c>
      <c r="N381" s="81">
        <v>1</v>
      </c>
    </row>
    <row r="382" spans="1:14" x14ac:dyDescent="0.3">
      <c r="A382" s="21">
        <v>381</v>
      </c>
      <c r="B382" s="5" t="s">
        <v>475</v>
      </c>
      <c r="C382" s="4" t="s">
        <v>608</v>
      </c>
      <c r="D382" s="4" t="s">
        <v>619</v>
      </c>
      <c r="E382" s="52" t="s">
        <v>230</v>
      </c>
      <c r="F382" s="4" t="s">
        <v>277</v>
      </c>
      <c r="G382" s="4" t="s">
        <v>278</v>
      </c>
      <c r="H382" s="7">
        <v>61.504449259017655</v>
      </c>
      <c r="I382" s="7">
        <v>1.8572395629712113</v>
      </c>
      <c r="J382" s="7">
        <v>1.3395526130197226</v>
      </c>
      <c r="K382" s="7">
        <v>0.33711037522096349</v>
      </c>
      <c r="L382" s="60" t="s">
        <v>168</v>
      </c>
      <c r="M382" s="60">
        <f t="shared" si="7"/>
        <v>18.687993164338216</v>
      </c>
      <c r="N382" s="81">
        <v>1</v>
      </c>
    </row>
    <row r="383" spans="1:14" x14ac:dyDescent="0.3">
      <c r="A383" s="21">
        <v>382</v>
      </c>
      <c r="B383" s="5" t="s">
        <v>481</v>
      </c>
      <c r="C383" s="4" t="s">
        <v>608</v>
      </c>
      <c r="D383" s="4" t="s">
        <v>619</v>
      </c>
      <c r="E383" s="52" t="s">
        <v>230</v>
      </c>
      <c r="F383" s="4" t="s">
        <v>277</v>
      </c>
      <c r="G383" s="4" t="s">
        <v>278</v>
      </c>
      <c r="H383" s="7">
        <v>61.2169633259848</v>
      </c>
      <c r="I383" s="7">
        <v>2.1281837436955544</v>
      </c>
      <c r="J383" s="7">
        <v>2.28597268625286</v>
      </c>
      <c r="K383" s="7">
        <v>0.4385853463061381</v>
      </c>
      <c r="L383" s="60" t="s">
        <v>168</v>
      </c>
      <c r="M383" s="60">
        <f t="shared" si="7"/>
        <v>18.431971949575285</v>
      </c>
      <c r="N383" s="81">
        <v>1</v>
      </c>
    </row>
    <row r="384" spans="1:14" x14ac:dyDescent="0.3">
      <c r="A384" s="21">
        <v>383</v>
      </c>
      <c r="B384" s="5" t="s">
        <v>487</v>
      </c>
      <c r="C384" s="4" t="s">
        <v>608</v>
      </c>
      <c r="D384" s="4" t="s">
        <v>619</v>
      </c>
      <c r="E384" s="52" t="s">
        <v>230</v>
      </c>
      <c r="F384" s="4" t="s">
        <v>277</v>
      </c>
      <c r="G384" s="4" t="s">
        <v>278</v>
      </c>
      <c r="H384" s="7">
        <v>64.782062510868656</v>
      </c>
      <c r="I384" s="7">
        <v>2.1183623114787897</v>
      </c>
      <c r="J384" s="7">
        <v>2.8468195170630075</v>
      </c>
      <c r="K384" s="7">
        <v>0.35537070639661922</v>
      </c>
      <c r="L384" s="60" t="s">
        <v>168</v>
      </c>
      <c r="M384" s="60">
        <f t="shared" si="7"/>
        <v>21.525109779846272</v>
      </c>
      <c r="N384" s="81">
        <v>1</v>
      </c>
    </row>
    <row r="385" spans="1:14" x14ac:dyDescent="0.3">
      <c r="A385" s="21">
        <v>384</v>
      </c>
      <c r="B385" s="5" t="s">
        <v>492</v>
      </c>
      <c r="C385" s="4" t="s">
        <v>608</v>
      </c>
      <c r="D385" s="4" t="s">
        <v>620</v>
      </c>
      <c r="E385" s="52" t="s">
        <v>230</v>
      </c>
      <c r="F385" s="4" t="s">
        <v>277</v>
      </c>
      <c r="G385" s="4" t="s">
        <v>278</v>
      </c>
      <c r="H385" s="7">
        <v>62.072149756759103</v>
      </c>
      <c r="I385" s="7">
        <v>1.9904843572734456</v>
      </c>
      <c r="J385" s="7">
        <v>1.8889131578340899</v>
      </c>
      <c r="K385" s="7">
        <v>0.19786768301127353</v>
      </c>
      <c r="L385" s="60" t="s">
        <v>168</v>
      </c>
      <c r="M385" s="60">
        <f t="shared" si="7"/>
        <v>19.19006400301793</v>
      </c>
      <c r="N385" s="81">
        <v>1</v>
      </c>
    </row>
    <row r="386" spans="1:14" x14ac:dyDescent="0.3">
      <c r="A386" s="21">
        <v>385</v>
      </c>
      <c r="B386" s="5" t="s">
        <v>497</v>
      </c>
      <c r="C386" s="4" t="s">
        <v>608</v>
      </c>
      <c r="D386" s="4" t="s">
        <v>621</v>
      </c>
      <c r="E386" s="52" t="s">
        <v>230</v>
      </c>
      <c r="F386" s="4" t="s">
        <v>277</v>
      </c>
      <c r="G386" s="4" t="s">
        <v>278</v>
      </c>
      <c r="H386" s="7">
        <v>62.282034917017754</v>
      </c>
      <c r="I386" s="7">
        <v>2.2301055165838104</v>
      </c>
      <c r="J386" s="7">
        <v>1.6321666229930851</v>
      </c>
      <c r="K386" s="7">
        <v>0.16041668557060998</v>
      </c>
      <c r="L386" s="60" t="s">
        <v>168</v>
      </c>
      <c r="M386" s="60">
        <f t="shared" si="7"/>
        <v>19.374523341657408</v>
      </c>
      <c r="N386" s="81">
        <v>1</v>
      </c>
    </row>
    <row r="387" spans="1:14" x14ac:dyDescent="0.3">
      <c r="A387" s="21">
        <v>386</v>
      </c>
      <c r="B387" s="5" t="s">
        <v>501</v>
      </c>
      <c r="C387" s="4" t="s">
        <v>608</v>
      </c>
      <c r="D387" s="4" t="s">
        <v>622</v>
      </c>
      <c r="E387" s="52" t="s">
        <v>230</v>
      </c>
      <c r="F387" s="4" t="s">
        <v>277</v>
      </c>
      <c r="G387" s="4" t="s">
        <v>278</v>
      </c>
      <c r="H387" s="7">
        <v>58.45160178337521</v>
      </c>
      <c r="I387" s="7">
        <v>1.8320678967725892</v>
      </c>
      <c r="J387" s="7">
        <v>1.5682889279307775</v>
      </c>
      <c r="K387" s="7">
        <v>1.2946832906580612</v>
      </c>
      <c r="L387" s="60" t="s">
        <v>168</v>
      </c>
      <c r="M387" s="60">
        <f t="shared" si="7"/>
        <v>15.906002672904169</v>
      </c>
      <c r="N387" s="81">
        <v>1</v>
      </c>
    </row>
    <row r="388" spans="1:14" x14ac:dyDescent="0.3">
      <c r="A388" s="21">
        <v>387</v>
      </c>
      <c r="B388" s="5" t="s">
        <v>504</v>
      </c>
      <c r="C388" s="4" t="s">
        <v>608</v>
      </c>
      <c r="D388" s="4" t="s">
        <v>622</v>
      </c>
      <c r="E388" s="52" t="s">
        <v>230</v>
      </c>
      <c r="F388" s="4" t="s">
        <v>277</v>
      </c>
      <c r="G388" s="4" t="s">
        <v>278</v>
      </c>
      <c r="H388" s="7">
        <v>63.100773689908614</v>
      </c>
      <c r="I388" s="7">
        <v>2.0683740166653624</v>
      </c>
      <c r="J388" s="7">
        <v>1.6569455470928942</v>
      </c>
      <c r="K388" s="7">
        <v>0.57735334621520684</v>
      </c>
      <c r="L388" s="60" t="s">
        <v>168</v>
      </c>
      <c r="M388" s="60">
        <f t="shared" si="7"/>
        <v>20.088185127782818</v>
      </c>
      <c r="N388" s="81">
        <v>1</v>
      </c>
    </row>
    <row r="389" spans="1:14" x14ac:dyDescent="0.3">
      <c r="A389" s="21">
        <v>388</v>
      </c>
      <c r="B389" s="5" t="s">
        <v>509</v>
      </c>
      <c r="C389" s="4" t="s">
        <v>608</v>
      </c>
      <c r="D389" s="4" t="s">
        <v>624</v>
      </c>
      <c r="E389" s="52" t="s">
        <v>230</v>
      </c>
      <c r="F389" s="4" t="s">
        <v>277</v>
      </c>
      <c r="G389" s="4" t="s">
        <v>278</v>
      </c>
      <c r="H389" s="7">
        <v>62.897182439899069</v>
      </c>
      <c r="I389" s="7">
        <v>1.4986334911151371</v>
      </c>
      <c r="J389" s="7">
        <v>2.8860749238772212</v>
      </c>
      <c r="K389" s="7">
        <v>0.26436756332753469</v>
      </c>
      <c r="L389" s="60" t="s">
        <v>168</v>
      </c>
      <c r="M389" s="60">
        <f t="shared" si="7"/>
        <v>19.911591555274459</v>
      </c>
      <c r="N389" s="81">
        <v>1</v>
      </c>
    </row>
    <row r="390" spans="1:14" x14ac:dyDescent="0.3">
      <c r="A390" s="21">
        <v>389</v>
      </c>
      <c r="B390" s="5" t="s">
        <v>511</v>
      </c>
      <c r="C390" s="4" t="s">
        <v>608</v>
      </c>
      <c r="D390" s="4" t="s">
        <v>625</v>
      </c>
      <c r="E390" s="52" t="s">
        <v>230</v>
      </c>
      <c r="F390" s="4" t="s">
        <v>277</v>
      </c>
      <c r="G390" s="4" t="s">
        <v>278</v>
      </c>
      <c r="H390" s="7">
        <v>58.049751086352721</v>
      </c>
      <c r="I390" s="7">
        <v>1.6474151470738116</v>
      </c>
      <c r="J390" s="7">
        <v>4.0938909123179847</v>
      </c>
      <c r="K390" s="7">
        <v>1.4266912061309052</v>
      </c>
      <c r="L390" s="60" t="s">
        <v>168</v>
      </c>
      <c r="M390" s="60">
        <f t="shared" si="7"/>
        <v>15.529026079411791</v>
      </c>
      <c r="N390" s="81">
        <v>1</v>
      </c>
    </row>
    <row r="391" spans="1:14" x14ac:dyDescent="0.3">
      <c r="A391" s="21">
        <v>390</v>
      </c>
      <c r="B391" s="5" t="s">
        <v>513</v>
      </c>
      <c r="C391" s="4" t="s">
        <v>608</v>
      </c>
      <c r="D391" s="4" t="s">
        <v>625</v>
      </c>
      <c r="E391" s="52" t="s">
        <v>230</v>
      </c>
      <c r="F391" s="4" t="s">
        <v>277</v>
      </c>
      <c r="G391" s="4" t="s">
        <v>278</v>
      </c>
      <c r="H391" s="7">
        <v>60.365732742274645</v>
      </c>
      <c r="I391" s="7">
        <v>1.6782356587695166</v>
      </c>
      <c r="J391" s="7">
        <v>2.0940116543163576</v>
      </c>
      <c r="K391" s="7">
        <v>1.2745605519555845</v>
      </c>
      <c r="L391" s="60" t="s">
        <v>168</v>
      </c>
      <c r="M391" s="60">
        <f t="shared" si="7"/>
        <v>17.666795752779443</v>
      </c>
      <c r="N391" s="81">
        <v>1</v>
      </c>
    </row>
    <row r="392" spans="1:14" x14ac:dyDescent="0.3">
      <c r="A392" s="21">
        <v>391</v>
      </c>
      <c r="B392" s="5" t="s">
        <v>515</v>
      </c>
      <c r="C392" s="4" t="s">
        <v>608</v>
      </c>
      <c r="D392" s="4" t="s">
        <v>626</v>
      </c>
      <c r="E392" s="52" t="s">
        <v>230</v>
      </c>
      <c r="F392" s="4" t="s">
        <v>277</v>
      </c>
      <c r="G392" s="4" t="s">
        <v>278</v>
      </c>
      <c r="H392" s="7">
        <v>68.185340965811818</v>
      </c>
      <c r="I392" s="7">
        <v>1.9072491219400853</v>
      </c>
      <c r="J392" s="7">
        <v>1.3706602472353897</v>
      </c>
      <c r="K392" s="7">
        <v>0.12162773014137455</v>
      </c>
      <c r="L392" s="7">
        <v>0.28752185295580379</v>
      </c>
      <c r="M392" s="7">
        <f t="shared" si="7"/>
        <v>24.322970324180066</v>
      </c>
      <c r="N392" s="81">
        <v>1</v>
      </c>
    </row>
    <row r="393" spans="1:14" x14ac:dyDescent="0.3">
      <c r="A393" s="21">
        <v>392</v>
      </c>
      <c r="B393" s="5" t="s">
        <v>517</v>
      </c>
      <c r="C393" s="4" t="s">
        <v>608</v>
      </c>
      <c r="D393" s="4" t="s">
        <v>626</v>
      </c>
      <c r="E393" s="52" t="s">
        <v>230</v>
      </c>
      <c r="F393" s="4" t="s">
        <v>277</v>
      </c>
      <c r="G393" s="4" t="s">
        <v>278</v>
      </c>
      <c r="H393" s="7">
        <v>73.448804070091612</v>
      </c>
      <c r="I393" s="7">
        <v>1.9394723948731254</v>
      </c>
      <c r="J393" s="7">
        <v>1.7792547747102794</v>
      </c>
      <c r="K393" s="7">
        <v>0.20203872357604954</v>
      </c>
      <c r="L393" s="60" t="s">
        <v>168</v>
      </c>
      <c r="M393" s="60">
        <f t="shared" si="7"/>
        <v>28.386304770077633</v>
      </c>
      <c r="N393" s="81">
        <v>1</v>
      </c>
    </row>
    <row r="394" spans="1:14" x14ac:dyDescent="0.3">
      <c r="A394" s="21">
        <v>393</v>
      </c>
      <c r="B394" s="5" t="s">
        <v>519</v>
      </c>
      <c r="C394" s="4" t="s">
        <v>608</v>
      </c>
      <c r="D394" s="4" t="s">
        <v>626</v>
      </c>
      <c r="E394" s="52" t="s">
        <v>230</v>
      </c>
      <c r="F394" s="4" t="s">
        <v>277</v>
      </c>
      <c r="G394" s="4" t="s">
        <v>278</v>
      </c>
      <c r="H394" s="7">
        <v>70.60373473489733</v>
      </c>
      <c r="I394" s="7">
        <v>1.9389784629016251</v>
      </c>
      <c r="J394" s="7">
        <v>2.5075165215984003</v>
      </c>
      <c r="K394" s="7">
        <v>0.16630156691375519</v>
      </c>
      <c r="L394" s="7">
        <v>0.74112962255318227</v>
      </c>
      <c r="M394" s="7">
        <f t="shared" si="7"/>
        <v>26.227530058165261</v>
      </c>
      <c r="N394" s="81">
        <v>1</v>
      </c>
    </row>
    <row r="395" spans="1:14" x14ac:dyDescent="0.3">
      <c r="A395" s="21">
        <v>394</v>
      </c>
      <c r="B395" s="5" t="s">
        <v>521</v>
      </c>
      <c r="C395" s="4" t="s">
        <v>608</v>
      </c>
      <c r="D395" s="4" t="s">
        <v>626</v>
      </c>
      <c r="E395" s="52" t="s">
        <v>230</v>
      </c>
      <c r="F395" s="4" t="s">
        <v>277</v>
      </c>
      <c r="G395" s="4" t="s">
        <v>278</v>
      </c>
      <c r="H395" s="7">
        <v>70.814981244105255</v>
      </c>
      <c r="I395" s="7">
        <v>1.9233677966857485</v>
      </c>
      <c r="J395" s="7">
        <v>1.4028807043755396</v>
      </c>
      <c r="K395" s="7">
        <v>0.24309698249057304</v>
      </c>
      <c r="L395" s="60" t="s">
        <v>168</v>
      </c>
      <c r="M395" s="60">
        <f t="shared" si="7"/>
        <v>26.390783324881227</v>
      </c>
      <c r="N395" s="81">
        <v>1</v>
      </c>
    </row>
    <row r="396" spans="1:14" x14ac:dyDescent="0.3">
      <c r="A396" s="21">
        <v>395</v>
      </c>
      <c r="B396" s="5" t="s">
        <v>523</v>
      </c>
      <c r="C396" s="4" t="s">
        <v>608</v>
      </c>
      <c r="D396" s="4" t="s">
        <v>626</v>
      </c>
      <c r="E396" s="52" t="s">
        <v>230</v>
      </c>
      <c r="F396" s="4" t="s">
        <v>277</v>
      </c>
      <c r="G396" s="4" t="s">
        <v>278</v>
      </c>
      <c r="H396" s="7">
        <v>66.995983224556781</v>
      </c>
      <c r="I396" s="7">
        <v>1.8987899326062054</v>
      </c>
      <c r="J396" s="7">
        <v>1.2084672545304989</v>
      </c>
      <c r="K396" s="7">
        <v>0.21345198329994536</v>
      </c>
      <c r="L396" s="60" t="s">
        <v>168</v>
      </c>
      <c r="M396" s="60">
        <f t="shared" si="7"/>
        <v>23.361389221756799</v>
      </c>
      <c r="N396" s="81">
        <v>1</v>
      </c>
    </row>
    <row r="397" spans="1:14" x14ac:dyDescent="0.3">
      <c r="A397" s="21">
        <v>396</v>
      </c>
      <c r="B397" s="5" t="s">
        <v>525</v>
      </c>
      <c r="C397" s="4" t="s">
        <v>608</v>
      </c>
      <c r="D397" s="4" t="s">
        <v>627</v>
      </c>
      <c r="E397" s="52" t="s">
        <v>230</v>
      </c>
      <c r="F397" s="4" t="s">
        <v>277</v>
      </c>
      <c r="G397" s="4" t="s">
        <v>278</v>
      </c>
      <c r="H397" s="7">
        <v>66.37258448508274</v>
      </c>
      <c r="I397" s="7">
        <v>1.8910657955254011</v>
      </c>
      <c r="J397" s="7">
        <v>1.741121418492497</v>
      </c>
      <c r="K397" s="7">
        <v>0.21279334370420583</v>
      </c>
      <c r="L397" s="60" t="s">
        <v>168</v>
      </c>
      <c r="M397" s="60">
        <f t="shared" si="7"/>
        <v>22.850537923391581</v>
      </c>
      <c r="N397" s="81">
        <v>1</v>
      </c>
    </row>
    <row r="398" spans="1:14" x14ac:dyDescent="0.3">
      <c r="A398" s="21">
        <v>397</v>
      </c>
      <c r="B398" s="5" t="s">
        <v>527</v>
      </c>
      <c r="C398" s="4" t="s">
        <v>608</v>
      </c>
      <c r="D398" s="4" t="s">
        <v>628</v>
      </c>
      <c r="E398" s="52" t="s">
        <v>230</v>
      </c>
      <c r="F398" s="4" t="s">
        <v>277</v>
      </c>
      <c r="G398" s="4" t="s">
        <v>278</v>
      </c>
      <c r="H398" s="7">
        <v>72.369020502298866</v>
      </c>
      <c r="I398" s="7">
        <v>2.126276519568322</v>
      </c>
      <c r="J398" s="7">
        <v>2.645936447030488</v>
      </c>
      <c r="K398" s="7">
        <v>0.2980985932917426</v>
      </c>
      <c r="L398" s="7">
        <v>0.12811782607296632</v>
      </c>
      <c r="M398" s="7">
        <f t="shared" si="7"/>
        <v>27.576998428473978</v>
      </c>
      <c r="N398" s="81">
        <v>1</v>
      </c>
    </row>
    <row r="399" spans="1:14" x14ac:dyDescent="0.3">
      <c r="A399" s="21">
        <v>398</v>
      </c>
      <c r="B399" s="5" t="s">
        <v>529</v>
      </c>
      <c r="C399" s="4" t="s">
        <v>608</v>
      </c>
      <c r="D399" s="4" t="s">
        <v>629</v>
      </c>
      <c r="E399" s="52" t="s">
        <v>230</v>
      </c>
      <c r="F399" s="4" t="s">
        <v>277</v>
      </c>
      <c r="G399" s="4" t="s">
        <v>278</v>
      </c>
      <c r="H399" s="7">
        <v>68.561547585784567</v>
      </c>
      <c r="I399" s="7">
        <v>1.980337910162083</v>
      </c>
      <c r="J399" s="7">
        <v>1.4007606803980117</v>
      </c>
      <c r="K399" s="7">
        <v>0.14420165395999454</v>
      </c>
      <c r="L399" s="60" t="s">
        <v>168</v>
      </c>
      <c r="M399" s="60">
        <f t="shared" si="7"/>
        <v>24.623639551524501</v>
      </c>
      <c r="N399" s="81">
        <v>1</v>
      </c>
    </row>
    <row r="400" spans="1:14" x14ac:dyDescent="0.3">
      <c r="A400" s="21">
        <v>399</v>
      </c>
      <c r="B400" s="5" t="s">
        <v>531</v>
      </c>
      <c r="C400" s="4" t="s">
        <v>608</v>
      </c>
      <c r="D400" s="4" t="s">
        <v>629</v>
      </c>
      <c r="E400" s="52" t="s">
        <v>230</v>
      </c>
      <c r="F400" s="4" t="s">
        <v>277</v>
      </c>
      <c r="G400" s="4" t="s">
        <v>278</v>
      </c>
      <c r="H400" s="7">
        <v>67.372914520180359</v>
      </c>
      <c r="I400" s="7">
        <v>2.2949015736997032</v>
      </c>
      <c r="J400" s="7">
        <v>1.2685690390601188</v>
      </c>
      <c r="K400" s="7">
        <v>0.12435332684119974</v>
      </c>
      <c r="L400" s="60" t="s">
        <v>168</v>
      </c>
      <c r="M400" s="60">
        <f t="shared" si="7"/>
        <v>23.667968987347823</v>
      </c>
      <c r="N400" s="81">
        <v>1</v>
      </c>
    </row>
    <row r="401" spans="1:14" x14ac:dyDescent="0.3">
      <c r="A401" s="21">
        <v>400</v>
      </c>
      <c r="B401" s="5" t="s">
        <v>533</v>
      </c>
      <c r="C401" s="4" t="s">
        <v>608</v>
      </c>
      <c r="D401" s="4" t="s">
        <v>629</v>
      </c>
      <c r="E401" s="52" t="s">
        <v>230</v>
      </c>
      <c r="F401" s="4" t="s">
        <v>277</v>
      </c>
      <c r="G401" s="4" t="s">
        <v>278</v>
      </c>
      <c r="H401" s="7">
        <v>70.061980684082826</v>
      </c>
      <c r="I401" s="7">
        <v>2.0403032476697756</v>
      </c>
      <c r="J401" s="7">
        <v>2.3606310373946755</v>
      </c>
      <c r="K401" s="7">
        <v>0.24680869418679588</v>
      </c>
      <c r="L401" s="7">
        <v>0.26130318795742374</v>
      </c>
      <c r="M401" s="7">
        <f t="shared" si="7"/>
        <v>25.806614516981728</v>
      </c>
      <c r="N401" s="81">
        <v>1</v>
      </c>
    </row>
    <row r="402" spans="1:14" x14ac:dyDescent="0.3">
      <c r="A402" s="21">
        <v>401</v>
      </c>
      <c r="B402" s="5" t="s">
        <v>534</v>
      </c>
      <c r="C402" s="4" t="s">
        <v>608</v>
      </c>
      <c r="D402" s="4" t="s">
        <v>623</v>
      </c>
      <c r="E402" s="52" t="s">
        <v>230</v>
      </c>
      <c r="F402" s="4" t="s">
        <v>277</v>
      </c>
      <c r="G402" s="4" t="s">
        <v>278</v>
      </c>
      <c r="H402" s="7">
        <v>65.469786349062673</v>
      </c>
      <c r="I402" s="7">
        <v>1.9373757134958851</v>
      </c>
      <c r="J402" s="7">
        <v>6.3573855697581223</v>
      </c>
      <c r="K402" s="7">
        <v>0.18606613386869145</v>
      </c>
      <c r="L402" s="60" t="s">
        <v>168</v>
      </c>
      <c r="M402" s="60">
        <f t="shared" si="7"/>
        <v>22.102159352092858</v>
      </c>
      <c r="N402" s="81">
        <v>1</v>
      </c>
    </row>
    <row r="403" spans="1:14" ht="15" thickBot="1" x14ac:dyDescent="0.35">
      <c r="A403" s="24">
        <v>402</v>
      </c>
      <c r="B403" s="25" t="s">
        <v>535</v>
      </c>
      <c r="C403" s="27" t="s">
        <v>608</v>
      </c>
      <c r="D403" s="27" t="s">
        <v>623</v>
      </c>
      <c r="E403" s="53" t="s">
        <v>230</v>
      </c>
      <c r="F403" s="27" t="s">
        <v>277</v>
      </c>
      <c r="G403" s="27" t="s">
        <v>278</v>
      </c>
      <c r="H403" s="26">
        <v>69.246443863160721</v>
      </c>
      <c r="I403" s="26">
        <v>2.0092133490942561</v>
      </c>
      <c r="J403" s="26">
        <v>2.7522442229126027</v>
      </c>
      <c r="K403" s="26">
        <v>0.29677176842110353</v>
      </c>
      <c r="L403" s="61" t="s">
        <v>168</v>
      </c>
      <c r="M403" s="61">
        <f t="shared" si="7"/>
        <v>25.166805936011603</v>
      </c>
      <c r="N403" s="84">
        <v>1</v>
      </c>
    </row>
    <row r="404" spans="1:14" x14ac:dyDescent="0.3">
      <c r="A404" s="15">
        <v>403</v>
      </c>
      <c r="B404" s="16" t="s">
        <v>630</v>
      </c>
      <c r="C404" s="18" t="s">
        <v>650</v>
      </c>
      <c r="D404" s="18" t="s">
        <v>651</v>
      </c>
      <c r="E404" s="57" t="s">
        <v>230</v>
      </c>
      <c r="F404" s="18" t="s">
        <v>277</v>
      </c>
      <c r="G404" s="18" t="s">
        <v>169</v>
      </c>
      <c r="H404" s="17">
        <v>66.106873909528076</v>
      </c>
      <c r="I404" s="17">
        <v>1.9120339821781669</v>
      </c>
      <c r="J404" s="17">
        <v>8.5846909146158623</v>
      </c>
      <c r="K404" s="17">
        <v>1.3664507605656289</v>
      </c>
      <c r="L404" s="17">
        <v>0.25885052996666774</v>
      </c>
      <c r="M404" s="17">
        <f t="shared" si="7"/>
        <v>22.631338309688115</v>
      </c>
      <c r="N404" s="83">
        <v>1</v>
      </c>
    </row>
    <row r="405" spans="1:14" x14ac:dyDescent="0.3">
      <c r="A405" s="21">
        <v>404</v>
      </c>
      <c r="B405" s="5" t="s">
        <v>631</v>
      </c>
      <c r="C405" s="4" t="s">
        <v>650</v>
      </c>
      <c r="D405" s="4" t="s">
        <v>651</v>
      </c>
      <c r="E405" s="52" t="s">
        <v>230</v>
      </c>
      <c r="F405" s="4" t="s">
        <v>277</v>
      </c>
      <c r="G405" s="4" t="s">
        <v>169</v>
      </c>
      <c r="H405" s="7">
        <v>67.646687030619603</v>
      </c>
      <c r="I405" s="7">
        <v>1.8191057995406827</v>
      </c>
      <c r="J405" s="7">
        <v>12.731798547737862</v>
      </c>
      <c r="K405" s="7">
        <v>1.1258297343792187</v>
      </c>
      <c r="L405" s="60">
        <v>0.65414774909282458</v>
      </c>
      <c r="M405" s="60">
        <f t="shared" si="7"/>
        <v>23.88957039636777</v>
      </c>
      <c r="N405" s="81">
        <v>1</v>
      </c>
    </row>
    <row r="406" spans="1:14" x14ac:dyDescent="0.3">
      <c r="A406" s="21">
        <v>405</v>
      </c>
      <c r="B406" s="5" t="s">
        <v>632</v>
      </c>
      <c r="C406" s="4" t="s">
        <v>650</v>
      </c>
      <c r="D406" s="4" t="s">
        <v>651</v>
      </c>
      <c r="E406" s="52" t="s">
        <v>230</v>
      </c>
      <c r="F406" s="4" t="s">
        <v>277</v>
      </c>
      <c r="G406" s="4" t="s">
        <v>169</v>
      </c>
      <c r="H406" s="7">
        <v>64.104434925485478</v>
      </c>
      <c r="I406" s="7">
        <v>1.7725732524890874</v>
      </c>
      <c r="J406" s="7">
        <v>5.0866161052982877</v>
      </c>
      <c r="K406" s="7">
        <v>1.0958623477078946</v>
      </c>
      <c r="L406" s="60" t="s">
        <v>168</v>
      </c>
      <c r="M406" s="60">
        <f t="shared" si="7"/>
        <v>20.950508534153315</v>
      </c>
      <c r="N406" s="81">
        <v>1</v>
      </c>
    </row>
    <row r="407" spans="1:14" x14ac:dyDescent="0.3">
      <c r="A407" s="21">
        <v>406</v>
      </c>
      <c r="B407" s="5" t="s">
        <v>633</v>
      </c>
      <c r="C407" s="4" t="s">
        <v>650</v>
      </c>
      <c r="D407" s="4" t="s">
        <v>651</v>
      </c>
      <c r="E407" s="52" t="s">
        <v>230</v>
      </c>
      <c r="F407" s="4" t="s">
        <v>277</v>
      </c>
      <c r="G407" s="4" t="s">
        <v>169</v>
      </c>
      <c r="H407" s="7">
        <v>63.675383453652657</v>
      </c>
      <c r="I407" s="7">
        <v>1.8454049287918237</v>
      </c>
      <c r="J407" s="7">
        <v>3.7412568625943359</v>
      </c>
      <c r="K407" s="7">
        <v>0.95675834756869194</v>
      </c>
      <c r="L407" s="60" t="s">
        <v>168</v>
      </c>
      <c r="M407" s="60">
        <f t="shared" si="7"/>
        <v>20.583540979675348</v>
      </c>
      <c r="N407" s="81">
        <v>1</v>
      </c>
    </row>
    <row r="408" spans="1:14" x14ac:dyDescent="0.3">
      <c r="A408" s="21">
        <v>407</v>
      </c>
      <c r="B408" s="5" t="s">
        <v>634</v>
      </c>
      <c r="C408" s="4" t="s">
        <v>650</v>
      </c>
      <c r="D408" s="4" t="s">
        <v>651</v>
      </c>
      <c r="E408" s="52" t="s">
        <v>230</v>
      </c>
      <c r="F408" s="4" t="s">
        <v>277</v>
      </c>
      <c r="G408" s="4" t="s">
        <v>169</v>
      </c>
      <c r="H408" s="7">
        <v>67.37624886412199</v>
      </c>
      <c r="I408" s="7">
        <v>1.6817118420755335</v>
      </c>
      <c r="J408" s="7">
        <v>3.034334328733844</v>
      </c>
      <c r="K408" s="7">
        <v>1.0898099265551997</v>
      </c>
      <c r="L408" s="60" t="s">
        <v>168</v>
      </c>
      <c r="M408" s="60">
        <f t="shared" si="7"/>
        <v>23.670673339381413</v>
      </c>
      <c r="N408" s="81">
        <v>1</v>
      </c>
    </row>
    <row r="409" spans="1:14" x14ac:dyDescent="0.3">
      <c r="A409" s="21">
        <v>408</v>
      </c>
      <c r="B409" s="5" t="s">
        <v>635</v>
      </c>
      <c r="C409" s="4" t="s">
        <v>650</v>
      </c>
      <c r="D409" s="4" t="s">
        <v>652</v>
      </c>
      <c r="E409" s="52" t="s">
        <v>230</v>
      </c>
      <c r="F409" s="4" t="s">
        <v>277</v>
      </c>
      <c r="G409" s="4" t="s">
        <v>169</v>
      </c>
      <c r="H409" s="7">
        <v>71.925577973107806</v>
      </c>
      <c r="I409" s="7">
        <v>1.9511368394695841</v>
      </c>
      <c r="J409" s="7">
        <v>2.558311469587367</v>
      </c>
      <c r="K409" s="7">
        <v>0.52393676661629551</v>
      </c>
      <c r="L409" s="60">
        <v>0.17147195519624739</v>
      </c>
      <c r="M409" s="60">
        <f t="shared" si="7"/>
        <v>27.241131268680572</v>
      </c>
      <c r="N409" s="81">
        <v>1</v>
      </c>
    </row>
    <row r="410" spans="1:14" x14ac:dyDescent="0.3">
      <c r="A410" s="21">
        <v>409</v>
      </c>
      <c r="B410" s="5" t="s">
        <v>636</v>
      </c>
      <c r="C410" s="4" t="s">
        <v>650</v>
      </c>
      <c r="D410" s="4" t="s">
        <v>652</v>
      </c>
      <c r="E410" s="52" t="s">
        <v>230</v>
      </c>
      <c r="F410" s="4" t="s">
        <v>277</v>
      </c>
      <c r="G410" s="4" t="s">
        <v>169</v>
      </c>
      <c r="H410" s="7">
        <v>67.021263717966534</v>
      </c>
      <c r="I410" s="7">
        <v>1.9140962818260998</v>
      </c>
      <c r="J410" s="7">
        <v>3.9365477372743953</v>
      </c>
      <c r="K410" s="7">
        <v>0.81607051070202541</v>
      </c>
      <c r="L410" s="60" t="s">
        <v>168</v>
      </c>
      <c r="M410" s="60">
        <f t="shared" si="7"/>
        <v>23.382005191345954</v>
      </c>
      <c r="N410" s="81">
        <v>1</v>
      </c>
    </row>
    <row r="411" spans="1:14" x14ac:dyDescent="0.3">
      <c r="A411" s="21">
        <v>410</v>
      </c>
      <c r="B411" s="5" t="s">
        <v>637</v>
      </c>
      <c r="C411" s="4" t="s">
        <v>650</v>
      </c>
      <c r="D411" s="4" t="s">
        <v>652</v>
      </c>
      <c r="E411" s="52" t="s">
        <v>230</v>
      </c>
      <c r="F411" s="4" t="s">
        <v>277</v>
      </c>
      <c r="G411" s="4" t="s">
        <v>169</v>
      </c>
      <c r="H411" s="7">
        <v>69.80266810834253</v>
      </c>
      <c r="I411" s="7">
        <v>1.8681921051108603</v>
      </c>
      <c r="J411" s="7">
        <v>3.8682765021696461</v>
      </c>
      <c r="K411" s="7">
        <v>0.67892809535452114</v>
      </c>
      <c r="L411" s="7">
        <v>0.49710566306519605</v>
      </c>
      <c r="M411" s="7">
        <f t="shared" si="7"/>
        <v>25.603988585918639</v>
      </c>
      <c r="N411" s="81">
        <v>1</v>
      </c>
    </row>
    <row r="412" spans="1:14" x14ac:dyDescent="0.3">
      <c r="A412" s="21">
        <v>411</v>
      </c>
      <c r="B412" s="5" t="s">
        <v>638</v>
      </c>
      <c r="C412" s="4" t="s">
        <v>650</v>
      </c>
      <c r="D412" s="4" t="s">
        <v>652</v>
      </c>
      <c r="E412" s="52" t="s">
        <v>230</v>
      </c>
      <c r="F412" s="4" t="s">
        <v>277</v>
      </c>
      <c r="G412" s="4" t="s">
        <v>169</v>
      </c>
      <c r="H412" s="7">
        <v>65.354471968667127</v>
      </c>
      <c r="I412" s="7">
        <v>1.9381478066188287</v>
      </c>
      <c r="J412" s="7">
        <v>1.6789556894400517</v>
      </c>
      <c r="K412" s="7">
        <v>0.71715410319247797</v>
      </c>
      <c r="L412" s="60" t="s">
        <v>168</v>
      </c>
      <c r="M412" s="60">
        <f t="shared" si="7"/>
        <v>22.005826546923373</v>
      </c>
      <c r="N412" s="81">
        <v>1</v>
      </c>
    </row>
    <row r="413" spans="1:14" x14ac:dyDescent="0.3">
      <c r="A413" s="21">
        <v>412</v>
      </c>
      <c r="B413" s="5" t="s">
        <v>639</v>
      </c>
      <c r="C413" s="4" t="s">
        <v>650</v>
      </c>
      <c r="D413" s="4" t="s">
        <v>652</v>
      </c>
      <c r="E413" s="52" t="s">
        <v>230</v>
      </c>
      <c r="F413" s="4" t="s">
        <v>277</v>
      </c>
      <c r="G413" s="4" t="s">
        <v>169</v>
      </c>
      <c r="H413" s="7">
        <v>71.804202688115907</v>
      </c>
      <c r="I413" s="7">
        <v>1.6960828378356141</v>
      </c>
      <c r="J413" s="7">
        <v>1.8542396244975916</v>
      </c>
      <c r="K413" s="7">
        <v>0.56827844415176954</v>
      </c>
      <c r="L413" s="60" t="s">
        <v>168</v>
      </c>
      <c r="M413" s="60">
        <f t="shared" si="7"/>
        <v>27.148839597732067</v>
      </c>
      <c r="N413" s="81">
        <v>1</v>
      </c>
    </row>
    <row r="414" spans="1:14" x14ac:dyDescent="0.3">
      <c r="A414" s="21">
        <v>413</v>
      </c>
      <c r="B414" s="5" t="s">
        <v>428</v>
      </c>
      <c r="C414" s="4" t="s">
        <v>653</v>
      </c>
      <c r="D414" s="4" t="s">
        <v>640</v>
      </c>
      <c r="E414" s="52" t="s">
        <v>230</v>
      </c>
      <c r="F414" s="4" t="s">
        <v>277</v>
      </c>
      <c r="G414" s="4" t="s">
        <v>169</v>
      </c>
      <c r="H414" s="7">
        <v>64.347815305680683</v>
      </c>
      <c r="I414" s="7">
        <v>1.8635085194229557</v>
      </c>
      <c r="J414" s="7">
        <v>2.0138296480326399</v>
      </c>
      <c r="K414" s="7">
        <v>0.48588367979833585</v>
      </c>
      <c r="L414" s="60" t="s">
        <v>168</v>
      </c>
      <c r="M414" s="60">
        <f t="shared" si="7"/>
        <v>21.157581438185701</v>
      </c>
      <c r="N414" s="81">
        <v>1</v>
      </c>
    </row>
    <row r="415" spans="1:14" x14ac:dyDescent="0.3">
      <c r="A415" s="21">
        <v>414</v>
      </c>
      <c r="B415" s="5" t="s">
        <v>434</v>
      </c>
      <c r="C415" s="4" t="s">
        <v>653</v>
      </c>
      <c r="D415" s="4" t="s">
        <v>641</v>
      </c>
      <c r="E415" s="52" t="s">
        <v>230</v>
      </c>
      <c r="F415" s="4" t="s">
        <v>277</v>
      </c>
      <c r="G415" s="4" t="s">
        <v>169</v>
      </c>
      <c r="H415" s="7">
        <v>47.702507058685555</v>
      </c>
      <c r="I415" s="7">
        <v>1.356097915015396</v>
      </c>
      <c r="J415" s="7">
        <v>6.5833605337220114</v>
      </c>
      <c r="K415" s="7">
        <v>2.017745711831187</v>
      </c>
      <c r="L415" s="60" t="s">
        <v>168</v>
      </c>
      <c r="M415" s="60">
        <f t="shared" si="7"/>
        <v>4.8013504061244907</v>
      </c>
      <c r="N415" s="81">
        <v>1</v>
      </c>
    </row>
    <row r="416" spans="1:14" x14ac:dyDescent="0.3">
      <c r="A416" s="21">
        <v>415</v>
      </c>
      <c r="B416" s="5" t="s">
        <v>440</v>
      </c>
      <c r="C416" s="4" t="s">
        <v>653</v>
      </c>
      <c r="D416" s="4" t="s">
        <v>642</v>
      </c>
      <c r="E416" s="52" t="s">
        <v>230</v>
      </c>
      <c r="F416" s="4" t="s">
        <v>277</v>
      </c>
      <c r="G416" s="4" t="s">
        <v>169</v>
      </c>
      <c r="H416" s="7">
        <v>12.122751403642638</v>
      </c>
      <c r="I416" s="7">
        <v>0.33794694965688105</v>
      </c>
      <c r="J416" s="7">
        <v>14.704408195785366</v>
      </c>
      <c r="K416" s="7">
        <v>3.0835965066850259</v>
      </c>
      <c r="L416" s="7">
        <v>0.26673921925897831</v>
      </c>
      <c r="M416" s="7">
        <f t="shared" si="7"/>
        <v>-70.056572381637935</v>
      </c>
      <c r="N416" s="81">
        <v>1</v>
      </c>
    </row>
    <row r="417" spans="1:14" x14ac:dyDescent="0.3">
      <c r="A417" s="21">
        <v>416</v>
      </c>
      <c r="B417" s="5" t="s">
        <v>446</v>
      </c>
      <c r="C417" s="4" t="s">
        <v>653</v>
      </c>
      <c r="D417" s="4" t="s">
        <v>643</v>
      </c>
      <c r="E417" s="52" t="s">
        <v>230</v>
      </c>
      <c r="F417" s="4" t="s">
        <v>277</v>
      </c>
      <c r="G417" s="4" t="s">
        <v>169</v>
      </c>
      <c r="H417" s="7">
        <v>10.690970014515148</v>
      </c>
      <c r="I417" s="7">
        <v>0.32881941190189085</v>
      </c>
      <c r="J417" s="7">
        <v>15.728217864902687</v>
      </c>
      <c r="K417" s="7">
        <v>2.8742476962744892</v>
      </c>
      <c r="L417" s="60">
        <v>0.20276516292641061</v>
      </c>
      <c r="M417" s="60">
        <f t="shared" si="7"/>
        <v>-76.924578233705162</v>
      </c>
      <c r="N417" s="81">
        <v>1</v>
      </c>
    </row>
    <row r="418" spans="1:14" x14ac:dyDescent="0.3">
      <c r="A418" s="21">
        <v>417</v>
      </c>
      <c r="B418" s="5" t="s">
        <v>451</v>
      </c>
      <c r="C418" s="4" t="s">
        <v>653</v>
      </c>
      <c r="D418" s="4" t="s">
        <v>644</v>
      </c>
      <c r="E418" s="52" t="s">
        <v>230</v>
      </c>
      <c r="F418" s="4" t="s">
        <v>277</v>
      </c>
      <c r="G418" s="4" t="s">
        <v>169</v>
      </c>
      <c r="H418" s="7">
        <v>57.134637071060176</v>
      </c>
      <c r="I418" s="7">
        <v>1.5740617261029404</v>
      </c>
      <c r="J418" s="7">
        <v>5.9199432064046329</v>
      </c>
      <c r="K418" s="7">
        <v>1.6216964966492149</v>
      </c>
      <c r="L418" s="60">
        <v>1.4539230910426784</v>
      </c>
      <c r="M418" s="60">
        <f t="shared" si="7"/>
        <v>14.660726419961364</v>
      </c>
      <c r="N418" s="81">
        <v>1</v>
      </c>
    </row>
    <row r="419" spans="1:14" x14ac:dyDescent="0.3">
      <c r="A419" s="21">
        <v>418</v>
      </c>
      <c r="B419" s="5" t="s">
        <v>456</v>
      </c>
      <c r="C419" s="4" t="s">
        <v>653</v>
      </c>
      <c r="D419" s="4" t="s">
        <v>645</v>
      </c>
      <c r="E419" s="52" t="s">
        <v>230</v>
      </c>
      <c r="F419" s="4" t="s">
        <v>277</v>
      </c>
      <c r="G419" s="4" t="s">
        <v>169</v>
      </c>
      <c r="H419" s="7">
        <v>40.489306735736768</v>
      </c>
      <c r="I419" s="7">
        <v>1.1764814090585407</v>
      </c>
      <c r="J419" s="7">
        <v>9.5557792952015124</v>
      </c>
      <c r="K419" s="7">
        <v>1.5613648836614449</v>
      </c>
      <c r="L419" s="7">
        <v>0.18743244473584633</v>
      </c>
      <c r="M419" s="7">
        <f t="shared" si="7"/>
        <v>-4.1574499961532965</v>
      </c>
      <c r="N419" s="81">
        <v>1</v>
      </c>
    </row>
    <row r="420" spans="1:14" x14ac:dyDescent="0.3">
      <c r="A420" s="21">
        <v>419</v>
      </c>
      <c r="B420" s="5" t="s">
        <v>462</v>
      </c>
      <c r="C420" s="4" t="s">
        <v>653</v>
      </c>
      <c r="D420" s="4" t="s">
        <v>646</v>
      </c>
      <c r="E420" s="52" t="s">
        <v>230</v>
      </c>
      <c r="F420" s="4" t="s">
        <v>277</v>
      </c>
      <c r="G420" s="4" t="s">
        <v>169</v>
      </c>
      <c r="H420" s="7">
        <v>51.640516312003435</v>
      </c>
      <c r="I420" s="7">
        <v>1.5635828335156412</v>
      </c>
      <c r="J420" s="7">
        <v>5.7497398010146714</v>
      </c>
      <c r="K420" s="7">
        <v>2.0773539881323351</v>
      </c>
      <c r="L420" s="60" t="s">
        <v>168</v>
      </c>
      <c r="M420" s="60">
        <f t="shared" si="7"/>
        <v>9.1359191945943081</v>
      </c>
      <c r="N420" s="81">
        <v>1</v>
      </c>
    </row>
    <row r="421" spans="1:14" x14ac:dyDescent="0.3">
      <c r="A421" s="21">
        <v>420</v>
      </c>
      <c r="B421" s="5" t="s">
        <v>467</v>
      </c>
      <c r="C421" s="4" t="s">
        <v>653</v>
      </c>
      <c r="D421" s="4" t="s">
        <v>647</v>
      </c>
      <c r="E421" s="52" t="s">
        <v>230</v>
      </c>
      <c r="F421" s="4" t="s">
        <v>277</v>
      </c>
      <c r="G421" s="4" t="s">
        <v>169</v>
      </c>
      <c r="H421" s="7">
        <v>17.59382853638958</v>
      </c>
      <c r="I421" s="7">
        <v>0.45174556201446103</v>
      </c>
      <c r="J421" s="7">
        <v>14.317906826372381</v>
      </c>
      <c r="K421" s="7">
        <v>1.8460500757848999</v>
      </c>
      <c r="L421" s="60">
        <v>0.26280033409831033</v>
      </c>
      <c r="M421" s="60">
        <f t="shared" si="7"/>
        <v>-49.70333627067194</v>
      </c>
      <c r="N421" s="81">
        <v>1</v>
      </c>
    </row>
    <row r="422" spans="1:14" x14ac:dyDescent="0.3">
      <c r="A422" s="21">
        <v>421</v>
      </c>
      <c r="B422" s="5" t="s">
        <v>473</v>
      </c>
      <c r="C422" s="4" t="s">
        <v>653</v>
      </c>
      <c r="D422" s="4" t="s">
        <v>648</v>
      </c>
      <c r="E422" s="52" t="s">
        <v>230</v>
      </c>
      <c r="F422" s="4" t="s">
        <v>277</v>
      </c>
      <c r="G422" s="4" t="s">
        <v>169</v>
      </c>
      <c r="H422" s="7">
        <v>38.148960069759013</v>
      </c>
      <c r="I422" s="7">
        <v>1.2045266700305233</v>
      </c>
      <c r="J422" s="7">
        <v>2.0507013159829079</v>
      </c>
      <c r="K422" s="7">
        <v>2.4211105459716724</v>
      </c>
      <c r="L422" s="60" t="s">
        <v>168</v>
      </c>
      <c r="M422" s="60">
        <f t="shared" si="7"/>
        <v>-7.4109696496419488</v>
      </c>
      <c r="N422" s="81">
        <v>1</v>
      </c>
    </row>
    <row r="423" spans="1:14" x14ac:dyDescent="0.3">
      <c r="A423" s="21">
        <v>422</v>
      </c>
      <c r="B423" s="5" t="s">
        <v>479</v>
      </c>
      <c r="C423" s="4" t="s">
        <v>653</v>
      </c>
      <c r="D423" s="4" t="s">
        <v>649</v>
      </c>
      <c r="E423" s="52" t="s">
        <v>230</v>
      </c>
      <c r="F423" s="4" t="s">
        <v>277</v>
      </c>
      <c r="G423" s="4" t="s">
        <v>169</v>
      </c>
      <c r="H423" s="7">
        <v>15.169726385904776</v>
      </c>
      <c r="I423" s="7">
        <v>0.43605426072593539</v>
      </c>
      <c r="J423" s="7">
        <v>8.4955507500845453</v>
      </c>
      <c r="K423" s="7">
        <v>2.5555693794161498</v>
      </c>
      <c r="L423" s="60" t="s">
        <v>168</v>
      </c>
      <c r="M423" s="60">
        <f t="shared" si="7"/>
        <v>-57.804234223567597</v>
      </c>
      <c r="N423" s="81">
        <v>1</v>
      </c>
    </row>
    <row r="424" spans="1:14" x14ac:dyDescent="0.3">
      <c r="A424" s="21">
        <v>423</v>
      </c>
      <c r="B424" s="5" t="s">
        <v>485</v>
      </c>
      <c r="C424" s="4" t="s">
        <v>653</v>
      </c>
      <c r="D424" s="4" t="s">
        <v>649</v>
      </c>
      <c r="E424" s="52" t="s">
        <v>230</v>
      </c>
      <c r="F424" s="4" t="s">
        <v>277</v>
      </c>
      <c r="G424" s="4" t="s">
        <v>169</v>
      </c>
      <c r="H424" s="7">
        <v>11.553489652497605</v>
      </c>
      <c r="I424" s="7">
        <v>0.32865856538583021</v>
      </c>
      <c r="J424" s="7">
        <v>9.8352179209644888</v>
      </c>
      <c r="K424" s="7">
        <v>2.4117205697360422</v>
      </c>
      <c r="L424" s="7">
        <v>0.18617871315273238</v>
      </c>
      <c r="M424" s="7">
        <f t="shared" si="7"/>
        <v>-72.684793290359337</v>
      </c>
      <c r="N424" s="81">
        <v>1</v>
      </c>
    </row>
    <row r="425" spans="1:14" x14ac:dyDescent="0.3">
      <c r="A425" s="21">
        <v>424</v>
      </c>
      <c r="B425" s="5" t="s">
        <v>491</v>
      </c>
      <c r="C425" s="4" t="s">
        <v>653</v>
      </c>
      <c r="D425" s="4" t="s">
        <v>649</v>
      </c>
      <c r="E425" s="52" t="s">
        <v>230</v>
      </c>
      <c r="F425" s="4" t="s">
        <v>277</v>
      </c>
      <c r="G425" s="4" t="s">
        <v>169</v>
      </c>
      <c r="H425" s="7">
        <v>8.1476112081479801</v>
      </c>
      <c r="I425" s="7">
        <v>0.25410476503068469</v>
      </c>
      <c r="J425" s="7">
        <v>8.0589293394390094</v>
      </c>
      <c r="K425" s="7">
        <v>2.4095628538489362</v>
      </c>
      <c r="L425" s="60">
        <v>0.21249432776368848</v>
      </c>
      <c r="M425" s="60">
        <f t="shared" si="7"/>
        <v>-91.770189178604667</v>
      </c>
      <c r="N425" s="81">
        <v>1</v>
      </c>
    </row>
    <row r="426" spans="1:14" x14ac:dyDescent="0.3">
      <c r="A426" s="21">
        <v>425</v>
      </c>
      <c r="B426" s="5" t="s">
        <v>496</v>
      </c>
      <c r="C426" s="4" t="s">
        <v>653</v>
      </c>
      <c r="D426" s="4" t="s">
        <v>654</v>
      </c>
      <c r="E426" s="52" t="s">
        <v>230</v>
      </c>
      <c r="F426" s="4" t="s">
        <v>277</v>
      </c>
      <c r="G426" s="4" t="s">
        <v>169</v>
      </c>
      <c r="H426" s="7">
        <v>64.897711359826488</v>
      </c>
      <c r="I426" s="7">
        <v>1.7167368932344029</v>
      </c>
      <c r="J426" s="7">
        <v>2.1084450320713781</v>
      </c>
      <c r="K426" s="7">
        <v>1.9902222270098595</v>
      </c>
      <c r="L426" s="60" t="s">
        <v>168</v>
      </c>
      <c r="M426" s="60">
        <f t="shared" si="7"/>
        <v>21.622574646099455</v>
      </c>
      <c r="N426" s="81">
        <v>1</v>
      </c>
    </row>
    <row r="427" spans="1:14" ht="15" thickBot="1" x14ac:dyDescent="0.35">
      <c r="A427" s="24">
        <v>426</v>
      </c>
      <c r="B427" s="25" t="s">
        <v>500</v>
      </c>
      <c r="C427" s="27" t="s">
        <v>653</v>
      </c>
      <c r="D427" s="27" t="s">
        <v>655</v>
      </c>
      <c r="E427" s="53" t="s">
        <v>230</v>
      </c>
      <c r="F427" s="27" t="s">
        <v>277</v>
      </c>
      <c r="G427" s="27" t="s">
        <v>169</v>
      </c>
      <c r="H427" s="26">
        <v>59.885689203496824</v>
      </c>
      <c r="I427" s="26">
        <v>1.7466080351637994</v>
      </c>
      <c r="J427" s="26">
        <v>1.9378088648894161</v>
      </c>
      <c r="K427" s="26">
        <v>1.1653615135829818</v>
      </c>
      <c r="L427" s="61" t="s">
        <v>168</v>
      </c>
      <c r="M427" s="61">
        <f t="shared" si="7"/>
        <v>17.230509407286821</v>
      </c>
      <c r="N427" s="84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627A8-86A2-4298-B49F-AA4CE6D3F54C}">
  <dimension ref="A1:P212"/>
  <sheetViews>
    <sheetView zoomScale="85" zoomScaleNormal="85" workbookViewId="0">
      <selection activeCell="D190" sqref="D190"/>
    </sheetView>
  </sheetViews>
  <sheetFormatPr defaultRowHeight="14.4" x14ac:dyDescent="0.3"/>
  <cols>
    <col min="2" max="2" width="6" bestFit="1" customWidth="1"/>
    <col min="3" max="3" width="23.33203125" bestFit="1" customWidth="1"/>
    <col min="4" max="4" width="13" customWidth="1"/>
    <col min="5" max="5" width="31.77734375" bestFit="1" customWidth="1"/>
    <col min="6" max="6" width="29.109375" bestFit="1" customWidth="1"/>
    <col min="7" max="7" width="10" bestFit="1" customWidth="1"/>
    <col min="14" max="14" width="12.44140625" bestFit="1" customWidth="1"/>
  </cols>
  <sheetData>
    <row r="1" spans="1:16" ht="115.8" customHeight="1" thickBot="1" x14ac:dyDescent="0.35">
      <c r="A1" s="12" t="s">
        <v>165</v>
      </c>
      <c r="B1" s="13" t="s">
        <v>0</v>
      </c>
      <c r="C1" s="13" t="s">
        <v>162</v>
      </c>
      <c r="D1" s="13" t="s">
        <v>1</v>
      </c>
      <c r="E1" s="13" t="s">
        <v>2</v>
      </c>
      <c r="F1" s="13" t="s">
        <v>166</v>
      </c>
      <c r="G1" s="13" t="s">
        <v>160</v>
      </c>
      <c r="H1" s="13" t="s">
        <v>167</v>
      </c>
      <c r="I1" s="13" t="s">
        <v>3</v>
      </c>
      <c r="J1" s="13" t="s">
        <v>4</v>
      </c>
      <c r="K1" s="13" t="s">
        <v>5</v>
      </c>
      <c r="L1" s="13" t="s">
        <v>6</v>
      </c>
      <c r="M1" s="14" t="s">
        <v>7</v>
      </c>
      <c r="N1" s="1"/>
    </row>
    <row r="2" spans="1:16" x14ac:dyDescent="0.3">
      <c r="A2" s="56">
        <v>1</v>
      </c>
      <c r="B2" s="18" t="s">
        <v>170</v>
      </c>
      <c r="C2" s="18" t="s">
        <v>276</v>
      </c>
      <c r="D2" s="18" t="s">
        <v>229</v>
      </c>
      <c r="E2" s="57" t="s">
        <v>231</v>
      </c>
      <c r="F2" s="18" t="s">
        <v>232</v>
      </c>
      <c r="G2" s="18" t="s">
        <v>228</v>
      </c>
      <c r="H2" s="16">
        <v>4.43</v>
      </c>
      <c r="I2" s="19">
        <v>83.966820569512407</v>
      </c>
      <c r="J2" s="19">
        <v>1.8694458899050366</v>
      </c>
      <c r="K2" s="19">
        <v>1.0741265371415831</v>
      </c>
      <c r="L2" s="19">
        <v>0.11851810368935047</v>
      </c>
      <c r="M2" s="20">
        <v>9.4975366103360742E-2</v>
      </c>
      <c r="N2" s="3"/>
    </row>
    <row r="3" spans="1:16" x14ac:dyDescent="0.3">
      <c r="A3" s="49">
        <v>2</v>
      </c>
      <c r="B3" s="4" t="s">
        <v>171</v>
      </c>
      <c r="C3" s="4" t="s">
        <v>276</v>
      </c>
      <c r="D3" s="4" t="s">
        <v>229</v>
      </c>
      <c r="E3" s="52" t="s">
        <v>231</v>
      </c>
      <c r="F3" s="4" t="s">
        <v>232</v>
      </c>
      <c r="G3" s="4" t="s">
        <v>228</v>
      </c>
      <c r="H3" s="5">
        <v>2.9380000000000002</v>
      </c>
      <c r="I3" s="8">
        <v>82.848263392676685</v>
      </c>
      <c r="J3" s="8">
        <v>1.9168841303675928</v>
      </c>
      <c r="K3" s="8">
        <v>1.0525363641566328</v>
      </c>
      <c r="L3" s="8">
        <v>0.12383702010302906</v>
      </c>
      <c r="M3" s="23">
        <v>5.9615587484521428E-2</v>
      </c>
      <c r="N3" s="3"/>
    </row>
    <row r="4" spans="1:16" x14ac:dyDescent="0.3">
      <c r="A4" s="49">
        <v>3</v>
      </c>
      <c r="B4" s="4" t="s">
        <v>172</v>
      </c>
      <c r="C4" s="4" t="s">
        <v>276</v>
      </c>
      <c r="D4" s="4" t="s">
        <v>229</v>
      </c>
      <c r="E4" s="52" t="s">
        <v>231</v>
      </c>
      <c r="F4" s="4" t="s">
        <v>232</v>
      </c>
      <c r="G4" s="4" t="s">
        <v>228</v>
      </c>
      <c r="H4" s="5">
        <v>1.841</v>
      </c>
      <c r="I4" s="8">
        <v>80.971907572256967</v>
      </c>
      <c r="J4" s="8">
        <v>1.9115479133344826</v>
      </c>
      <c r="K4" s="8">
        <v>1.625262198005345</v>
      </c>
      <c r="L4" s="8">
        <v>0.10281062047117216</v>
      </c>
      <c r="M4" s="23">
        <v>0.10674599614721722</v>
      </c>
      <c r="N4" s="3"/>
      <c r="P4" s="2"/>
    </row>
    <row r="5" spans="1:16" x14ac:dyDescent="0.3">
      <c r="A5" s="49">
        <v>4</v>
      </c>
      <c r="B5" s="4" t="s">
        <v>173</v>
      </c>
      <c r="C5" s="4" t="s">
        <v>276</v>
      </c>
      <c r="D5" s="4" t="s">
        <v>229</v>
      </c>
      <c r="E5" s="52" t="s">
        <v>231</v>
      </c>
      <c r="F5" s="4" t="s">
        <v>232</v>
      </c>
      <c r="G5" s="4" t="s">
        <v>228</v>
      </c>
      <c r="H5" s="5">
        <v>4.1470000000000002</v>
      </c>
      <c r="I5" s="8">
        <v>82.314138045938151</v>
      </c>
      <c r="J5" s="8">
        <v>1.8917873766130175</v>
      </c>
      <c r="K5" s="8">
        <v>0.79115934767817264</v>
      </c>
      <c r="L5" s="8">
        <v>0.12381164139882328</v>
      </c>
      <c r="M5" s="23">
        <v>5.9351567507652365E-2</v>
      </c>
      <c r="N5" s="3"/>
    </row>
    <row r="6" spans="1:16" x14ac:dyDescent="0.3">
      <c r="A6" s="49">
        <v>5</v>
      </c>
      <c r="B6" s="4" t="s">
        <v>174</v>
      </c>
      <c r="C6" s="4" t="s">
        <v>276</v>
      </c>
      <c r="D6" s="4" t="s">
        <v>229</v>
      </c>
      <c r="E6" s="52" t="s">
        <v>231</v>
      </c>
      <c r="F6" s="4" t="s">
        <v>232</v>
      </c>
      <c r="G6" s="4" t="s">
        <v>228</v>
      </c>
      <c r="H6" s="5">
        <v>1.0680000000000001</v>
      </c>
      <c r="I6" s="8">
        <v>83.425718940318177</v>
      </c>
      <c r="J6" s="8">
        <v>1.9396353356495095</v>
      </c>
      <c r="K6" s="8">
        <v>1.2874631696807877</v>
      </c>
      <c r="L6" s="8">
        <v>0.13067900305533578</v>
      </c>
      <c r="M6" s="23">
        <v>0.47495964322722661</v>
      </c>
      <c r="N6" s="3"/>
    </row>
    <row r="7" spans="1:16" x14ac:dyDescent="0.3">
      <c r="A7" s="49">
        <v>6</v>
      </c>
      <c r="B7" s="4" t="s">
        <v>175</v>
      </c>
      <c r="C7" s="4" t="s">
        <v>276</v>
      </c>
      <c r="D7" s="4" t="s">
        <v>229</v>
      </c>
      <c r="E7" s="52" t="s">
        <v>231</v>
      </c>
      <c r="F7" s="4" t="s">
        <v>232</v>
      </c>
      <c r="G7" s="4" t="s">
        <v>228</v>
      </c>
      <c r="H7" s="5">
        <v>1.6279999999999999</v>
      </c>
      <c r="I7" s="8">
        <v>85.660480097956366</v>
      </c>
      <c r="J7" s="8">
        <v>1.9282354161370794</v>
      </c>
      <c r="K7" s="8">
        <v>0.72473169734694221</v>
      </c>
      <c r="L7" s="8">
        <v>9.4632439658435527E-2</v>
      </c>
      <c r="M7" s="23">
        <v>6.8957263770101668E-2</v>
      </c>
      <c r="N7" s="3"/>
    </row>
    <row r="8" spans="1:16" x14ac:dyDescent="0.3">
      <c r="A8" s="49">
        <v>7</v>
      </c>
      <c r="B8" s="4" t="s">
        <v>176</v>
      </c>
      <c r="C8" s="4" t="s">
        <v>276</v>
      </c>
      <c r="D8" s="4" t="s">
        <v>229</v>
      </c>
      <c r="E8" s="52" t="s">
        <v>231</v>
      </c>
      <c r="F8" s="4" t="s">
        <v>232</v>
      </c>
      <c r="G8" s="4" t="s">
        <v>228</v>
      </c>
      <c r="H8" s="5">
        <v>1.9410000000000001</v>
      </c>
      <c r="I8" s="8">
        <v>84.257317648109179</v>
      </c>
      <c r="J8" s="8">
        <v>1.9021753030151616</v>
      </c>
      <c r="K8" s="8">
        <v>1.0875545868541712</v>
      </c>
      <c r="L8" s="8">
        <v>0.14284136060556873</v>
      </c>
      <c r="M8" s="23">
        <v>9.5775469433277124E-2</v>
      </c>
      <c r="N8" s="3"/>
    </row>
    <row r="9" spans="1:16" x14ac:dyDescent="0.3">
      <c r="A9" s="49">
        <v>8</v>
      </c>
      <c r="B9" s="4" t="s">
        <v>177</v>
      </c>
      <c r="C9" s="4" t="s">
        <v>276</v>
      </c>
      <c r="D9" s="4" t="s">
        <v>229</v>
      </c>
      <c r="E9" s="52" t="s">
        <v>231</v>
      </c>
      <c r="F9" s="4" t="s">
        <v>232</v>
      </c>
      <c r="G9" s="4" t="s">
        <v>228</v>
      </c>
      <c r="H9" s="5">
        <v>1.9550000000000001</v>
      </c>
      <c r="I9" s="8">
        <v>83.337219332474533</v>
      </c>
      <c r="J9" s="8">
        <v>1.9114256846291593</v>
      </c>
      <c r="K9" s="8">
        <v>1.3236776170180196</v>
      </c>
      <c r="L9" s="8">
        <v>0.12212862933360977</v>
      </c>
      <c r="M9" s="23">
        <v>8.4244276077080613E-2</v>
      </c>
      <c r="N9" s="3"/>
    </row>
    <row r="10" spans="1:16" x14ac:dyDescent="0.3">
      <c r="A10" s="49">
        <v>9</v>
      </c>
      <c r="B10" s="4" t="s">
        <v>178</v>
      </c>
      <c r="C10" s="4" t="s">
        <v>276</v>
      </c>
      <c r="D10" s="4" t="s">
        <v>229</v>
      </c>
      <c r="E10" s="52" t="s">
        <v>231</v>
      </c>
      <c r="F10" s="4" t="s">
        <v>232</v>
      </c>
      <c r="G10" s="4" t="s">
        <v>228</v>
      </c>
      <c r="H10" s="5">
        <v>2.1480000000000001</v>
      </c>
      <c r="I10" s="8">
        <v>83.483370699694987</v>
      </c>
      <c r="J10" s="8">
        <v>1.9424576767561734</v>
      </c>
      <c r="K10" s="8">
        <v>1.5765192795759433</v>
      </c>
      <c r="L10" s="8">
        <v>0.14042566403481915</v>
      </c>
      <c r="M10" s="23">
        <v>0.10306944114304144</v>
      </c>
      <c r="N10" s="3"/>
    </row>
    <row r="11" spans="1:16" x14ac:dyDescent="0.3">
      <c r="A11" s="49">
        <v>10</v>
      </c>
      <c r="B11" s="4" t="s">
        <v>179</v>
      </c>
      <c r="C11" s="4" t="s">
        <v>276</v>
      </c>
      <c r="D11" s="4" t="s">
        <v>229</v>
      </c>
      <c r="E11" s="52" t="s">
        <v>231</v>
      </c>
      <c r="F11" s="4" t="s">
        <v>232</v>
      </c>
      <c r="G11" s="4" t="s">
        <v>228</v>
      </c>
      <c r="H11" s="5">
        <v>5.1390000000000002</v>
      </c>
      <c r="I11" s="8">
        <v>82.98456580567769</v>
      </c>
      <c r="J11" s="8">
        <v>1.9239252065726506</v>
      </c>
      <c r="K11" s="8">
        <v>1.0279705725345758</v>
      </c>
      <c r="L11" s="8">
        <v>0.13126658645672051</v>
      </c>
      <c r="M11" s="23">
        <v>7.4147604901608988E-2</v>
      </c>
      <c r="N11" s="3"/>
    </row>
    <row r="12" spans="1:16" x14ac:dyDescent="0.3">
      <c r="A12" s="49">
        <v>11</v>
      </c>
      <c r="B12" s="4" t="s">
        <v>180</v>
      </c>
      <c r="C12" s="4" t="s">
        <v>276</v>
      </c>
      <c r="D12" s="4" t="s">
        <v>229</v>
      </c>
      <c r="E12" s="52" t="s">
        <v>231</v>
      </c>
      <c r="F12" s="4" t="s">
        <v>232</v>
      </c>
      <c r="G12" s="4" t="s">
        <v>228</v>
      </c>
      <c r="H12" s="5">
        <v>2.6219999999999999</v>
      </c>
      <c r="I12" s="8">
        <v>80.344483086948586</v>
      </c>
      <c r="J12" s="8">
        <v>1.9406387866003882</v>
      </c>
      <c r="K12" s="8">
        <v>0.94447548151722005</v>
      </c>
      <c r="L12" s="8">
        <v>0.11525829119629175</v>
      </c>
      <c r="M12" s="23">
        <v>7.2128751658366727E-2</v>
      </c>
      <c r="N12" s="3"/>
    </row>
    <row r="13" spans="1:16" x14ac:dyDescent="0.3">
      <c r="A13" s="49">
        <v>12</v>
      </c>
      <c r="B13" s="4" t="s">
        <v>181</v>
      </c>
      <c r="C13" s="4" t="s">
        <v>276</v>
      </c>
      <c r="D13" s="4" t="s">
        <v>229</v>
      </c>
      <c r="E13" s="52" t="s">
        <v>231</v>
      </c>
      <c r="F13" s="4" t="s">
        <v>232</v>
      </c>
      <c r="G13" s="4" t="s">
        <v>228</v>
      </c>
      <c r="H13" s="5">
        <v>3.1789999999999998</v>
      </c>
      <c r="I13" s="8">
        <v>82.697329739760733</v>
      </c>
      <c r="J13" s="8">
        <v>1.910468733582027</v>
      </c>
      <c r="K13" s="8">
        <v>0.98377686574525669</v>
      </c>
      <c r="L13" s="8">
        <v>0.108944814173216</v>
      </c>
      <c r="M13" s="23">
        <v>5.8075056082543097E-2</v>
      </c>
      <c r="N13" s="3"/>
    </row>
    <row r="14" spans="1:16" x14ac:dyDescent="0.3">
      <c r="A14" s="49">
        <v>13</v>
      </c>
      <c r="B14" s="4" t="s">
        <v>182</v>
      </c>
      <c r="C14" s="4" t="s">
        <v>276</v>
      </c>
      <c r="D14" s="4" t="s">
        <v>229</v>
      </c>
      <c r="E14" s="52" t="s">
        <v>231</v>
      </c>
      <c r="F14" s="4" t="s">
        <v>232</v>
      </c>
      <c r="G14" s="4" t="s">
        <v>228</v>
      </c>
      <c r="H14" s="5">
        <v>1.0609999999999999</v>
      </c>
      <c r="I14" s="8">
        <v>86.191499204022534</v>
      </c>
      <c r="J14" s="8">
        <v>1.971698599624387</v>
      </c>
      <c r="K14" s="8">
        <v>0.71549443199911844</v>
      </c>
      <c r="L14" s="8">
        <v>0.12414467382847934</v>
      </c>
      <c r="M14" s="23">
        <v>7.6146874395714229E-2</v>
      </c>
      <c r="N14" s="3"/>
    </row>
    <row r="15" spans="1:16" x14ac:dyDescent="0.3">
      <c r="A15" s="49">
        <v>14</v>
      </c>
      <c r="B15" s="4" t="s">
        <v>183</v>
      </c>
      <c r="C15" s="4" t="s">
        <v>276</v>
      </c>
      <c r="D15" s="4" t="s">
        <v>229</v>
      </c>
      <c r="E15" s="52" t="s">
        <v>231</v>
      </c>
      <c r="F15" s="4" t="s">
        <v>232</v>
      </c>
      <c r="G15" s="4" t="s">
        <v>228</v>
      </c>
      <c r="H15" s="5">
        <v>1.234</v>
      </c>
      <c r="I15" s="8">
        <v>83.726680271779756</v>
      </c>
      <c r="J15" s="8">
        <v>1.9895139390093777</v>
      </c>
      <c r="K15" s="8">
        <v>0.68632971088135941</v>
      </c>
      <c r="L15" s="8">
        <v>0.12786814990885667</v>
      </c>
      <c r="M15" s="23">
        <v>0.12330330309316188</v>
      </c>
      <c r="N15" s="3"/>
    </row>
    <row r="16" spans="1:16" x14ac:dyDescent="0.3">
      <c r="A16" s="49">
        <v>15</v>
      </c>
      <c r="B16" s="4" t="s">
        <v>184</v>
      </c>
      <c r="C16" s="4" t="s">
        <v>276</v>
      </c>
      <c r="D16" s="4" t="s">
        <v>229</v>
      </c>
      <c r="E16" s="52" t="s">
        <v>231</v>
      </c>
      <c r="F16" s="4" t="s">
        <v>232</v>
      </c>
      <c r="G16" s="4" t="s">
        <v>228</v>
      </c>
      <c r="H16" s="5">
        <v>2.528</v>
      </c>
      <c r="I16" s="8">
        <v>83.807145042830982</v>
      </c>
      <c r="J16" s="8">
        <v>1.8924910232217382</v>
      </c>
      <c r="K16" s="8">
        <v>1.7633551517692658</v>
      </c>
      <c r="L16" s="8">
        <v>0.13155161668153095</v>
      </c>
      <c r="M16" s="23">
        <v>8.2509419417106711E-2</v>
      </c>
      <c r="N16" s="3"/>
    </row>
    <row r="17" spans="1:16" x14ac:dyDescent="0.3">
      <c r="A17" s="49">
        <v>16</v>
      </c>
      <c r="B17" s="4" t="s">
        <v>185</v>
      </c>
      <c r="C17" s="4" t="s">
        <v>276</v>
      </c>
      <c r="D17" s="4" t="s">
        <v>229</v>
      </c>
      <c r="E17" s="52" t="s">
        <v>231</v>
      </c>
      <c r="F17" s="4" t="s">
        <v>232</v>
      </c>
      <c r="G17" s="4" t="s">
        <v>228</v>
      </c>
      <c r="H17" s="5">
        <v>1.4750000000000001</v>
      </c>
      <c r="I17" s="8">
        <v>78.270755915710239</v>
      </c>
      <c r="J17" s="8">
        <v>1.9804318944125447</v>
      </c>
      <c r="K17" s="8">
        <v>0.88115677503546497</v>
      </c>
      <c r="L17" s="8">
        <v>9.9843870879072455E-2</v>
      </c>
      <c r="M17" s="23">
        <v>6.8869339588256806E-2</v>
      </c>
      <c r="N17" s="3"/>
    </row>
    <row r="18" spans="1:16" x14ac:dyDescent="0.3">
      <c r="A18" s="49">
        <v>17</v>
      </c>
      <c r="B18" s="4" t="s">
        <v>186</v>
      </c>
      <c r="C18" s="4" t="s">
        <v>276</v>
      </c>
      <c r="D18" s="4" t="s">
        <v>229</v>
      </c>
      <c r="E18" s="52" t="s">
        <v>231</v>
      </c>
      <c r="F18" s="4" t="s">
        <v>232</v>
      </c>
      <c r="G18" s="4" t="s">
        <v>228</v>
      </c>
      <c r="H18" s="5">
        <v>1.9359999999999999</v>
      </c>
      <c r="I18" s="8">
        <v>82.721669898351308</v>
      </c>
      <c r="J18" s="8">
        <v>1.941443802903916</v>
      </c>
      <c r="K18" s="8">
        <v>1.1069540825256927</v>
      </c>
      <c r="L18" s="8">
        <v>0.11721486107792074</v>
      </c>
      <c r="M18" s="23">
        <v>6.2216240232976998E-2</v>
      </c>
      <c r="N18" s="3"/>
    </row>
    <row r="19" spans="1:16" x14ac:dyDescent="0.3">
      <c r="A19" s="49">
        <v>18</v>
      </c>
      <c r="B19" s="4" t="s">
        <v>187</v>
      </c>
      <c r="C19" s="4" t="s">
        <v>276</v>
      </c>
      <c r="D19" s="4" t="s">
        <v>229</v>
      </c>
      <c r="E19" s="52" t="s">
        <v>231</v>
      </c>
      <c r="F19" s="4" t="s">
        <v>232</v>
      </c>
      <c r="G19" s="4" t="s">
        <v>228</v>
      </c>
      <c r="H19" s="5">
        <v>3.0209999999999999</v>
      </c>
      <c r="I19" s="8">
        <v>81.176396830754129</v>
      </c>
      <c r="J19" s="8">
        <v>1.9249467743203879</v>
      </c>
      <c r="K19" s="8">
        <v>1.9942083897069371</v>
      </c>
      <c r="L19" s="8">
        <v>0.12323382200503315</v>
      </c>
      <c r="M19" s="23">
        <v>0.13319594960729914</v>
      </c>
      <c r="N19" s="3"/>
      <c r="P19" s="2"/>
    </row>
    <row r="20" spans="1:16" x14ac:dyDescent="0.3">
      <c r="A20" s="49">
        <v>19</v>
      </c>
      <c r="B20" s="4" t="s">
        <v>188</v>
      </c>
      <c r="C20" s="4" t="s">
        <v>276</v>
      </c>
      <c r="D20" s="4" t="s">
        <v>229</v>
      </c>
      <c r="E20" s="52" t="s">
        <v>231</v>
      </c>
      <c r="F20" s="4" t="s">
        <v>232</v>
      </c>
      <c r="G20" s="4" t="s">
        <v>228</v>
      </c>
      <c r="H20" s="5">
        <v>1.774</v>
      </c>
      <c r="I20" s="8">
        <v>81.082215373593172</v>
      </c>
      <c r="J20" s="8">
        <v>1.9371516911322135</v>
      </c>
      <c r="K20" s="8">
        <v>1.4996699327932261</v>
      </c>
      <c r="L20" s="8">
        <v>0.10802635420166329</v>
      </c>
      <c r="M20" s="23">
        <v>0.10008783894041508</v>
      </c>
      <c r="N20" s="3"/>
    </row>
    <row r="21" spans="1:16" x14ac:dyDescent="0.3">
      <c r="A21" s="49">
        <v>20</v>
      </c>
      <c r="B21" s="4" t="s">
        <v>189</v>
      </c>
      <c r="C21" s="4" t="s">
        <v>276</v>
      </c>
      <c r="D21" s="4" t="s">
        <v>229</v>
      </c>
      <c r="E21" s="52" t="s">
        <v>231</v>
      </c>
      <c r="F21" s="4" t="s">
        <v>232</v>
      </c>
      <c r="G21" s="4" t="s">
        <v>228</v>
      </c>
      <c r="H21" s="5">
        <v>2.0089999999999999</v>
      </c>
      <c r="I21" s="8">
        <v>83.518366329661347</v>
      </c>
      <c r="J21" s="8">
        <v>1.8757509853527394</v>
      </c>
      <c r="K21" s="8">
        <v>1.8242986571811957</v>
      </c>
      <c r="L21" s="8">
        <v>0.1252506824234868</v>
      </c>
      <c r="M21" s="23">
        <v>0.13377554213898232</v>
      </c>
      <c r="N21" s="3"/>
    </row>
    <row r="22" spans="1:16" x14ac:dyDescent="0.3">
      <c r="A22" s="49">
        <v>21</v>
      </c>
      <c r="B22" s="4" t="s">
        <v>190</v>
      </c>
      <c r="C22" s="4" t="s">
        <v>276</v>
      </c>
      <c r="D22" s="4" t="s">
        <v>229</v>
      </c>
      <c r="E22" s="52" t="s">
        <v>231</v>
      </c>
      <c r="F22" s="4" t="s">
        <v>232</v>
      </c>
      <c r="G22" s="4" t="s">
        <v>228</v>
      </c>
      <c r="H22" s="5">
        <v>2.5179999999999998</v>
      </c>
      <c r="I22" s="8">
        <v>81.390044366859158</v>
      </c>
      <c r="J22" s="8">
        <v>1.8938645916703878</v>
      </c>
      <c r="K22" s="8">
        <v>0.86366013652427465</v>
      </c>
      <c r="L22" s="8">
        <v>0.10151754827822294</v>
      </c>
      <c r="M22" s="23">
        <v>6.9343631428092259E-2</v>
      </c>
    </row>
    <row r="23" spans="1:16" x14ac:dyDescent="0.3">
      <c r="A23" s="49">
        <v>22</v>
      </c>
      <c r="B23" s="4" t="s">
        <v>191</v>
      </c>
      <c r="C23" s="4" t="s">
        <v>276</v>
      </c>
      <c r="D23" s="4" t="s">
        <v>229</v>
      </c>
      <c r="E23" s="52" t="s">
        <v>231</v>
      </c>
      <c r="F23" s="4" t="s">
        <v>232</v>
      </c>
      <c r="G23" s="4" t="s">
        <v>228</v>
      </c>
      <c r="H23" s="5">
        <v>3.2149999999999999</v>
      </c>
      <c r="I23" s="8">
        <v>82.06210848371741</v>
      </c>
      <c r="J23" s="8">
        <v>1.9463944976287253</v>
      </c>
      <c r="K23" s="8">
        <v>1.4216810030581346</v>
      </c>
      <c r="L23" s="8">
        <v>0.12037539238630628</v>
      </c>
      <c r="M23" s="23">
        <v>8.4446267866054095E-2</v>
      </c>
    </row>
    <row r="24" spans="1:16" x14ac:dyDescent="0.3">
      <c r="A24" s="49">
        <v>23</v>
      </c>
      <c r="B24" s="4" t="s">
        <v>192</v>
      </c>
      <c r="C24" s="4" t="s">
        <v>276</v>
      </c>
      <c r="D24" s="4" t="s">
        <v>229</v>
      </c>
      <c r="E24" s="52" t="s">
        <v>231</v>
      </c>
      <c r="F24" s="4" t="s">
        <v>232</v>
      </c>
      <c r="G24" s="4" t="s">
        <v>228</v>
      </c>
      <c r="H24" s="5">
        <v>4.4359999999999999</v>
      </c>
      <c r="I24" s="8">
        <v>83.765963971830459</v>
      </c>
      <c r="J24" s="8">
        <v>1.8801630210393188</v>
      </c>
      <c r="K24" s="8">
        <v>1.461281528094166</v>
      </c>
      <c r="L24" s="8">
        <v>0.15153637597538594</v>
      </c>
      <c r="M24" s="23">
        <v>0.101809260106315</v>
      </c>
    </row>
    <row r="25" spans="1:16" x14ac:dyDescent="0.3">
      <c r="A25" s="49">
        <v>24</v>
      </c>
      <c r="B25" s="4" t="s">
        <v>193</v>
      </c>
      <c r="C25" s="4" t="s">
        <v>276</v>
      </c>
      <c r="D25" s="4" t="s">
        <v>229</v>
      </c>
      <c r="E25" s="52" t="s">
        <v>231</v>
      </c>
      <c r="F25" s="4" t="s">
        <v>232</v>
      </c>
      <c r="G25" s="4" t="s">
        <v>228</v>
      </c>
      <c r="H25" s="5">
        <v>3.2229999999999999</v>
      </c>
      <c r="I25" s="8">
        <v>84.509095048048962</v>
      </c>
      <c r="J25" s="8">
        <v>1.8692011747168058</v>
      </c>
      <c r="K25" s="8">
        <v>1.1766866229603905</v>
      </c>
      <c r="L25" s="8">
        <v>0.12564165861319238</v>
      </c>
      <c r="M25" s="23">
        <v>9.9462011987711207E-2</v>
      </c>
    </row>
    <row r="26" spans="1:16" x14ac:dyDescent="0.3">
      <c r="A26" s="49">
        <v>25</v>
      </c>
      <c r="B26" s="4" t="s">
        <v>194</v>
      </c>
      <c r="C26" s="4" t="s">
        <v>276</v>
      </c>
      <c r="D26" s="4" t="s">
        <v>229</v>
      </c>
      <c r="E26" s="52" t="s">
        <v>231</v>
      </c>
      <c r="F26" s="4" t="s">
        <v>232</v>
      </c>
      <c r="G26" s="4" t="s">
        <v>228</v>
      </c>
      <c r="H26" s="5">
        <v>1.3320000000000001</v>
      </c>
      <c r="I26" s="8">
        <v>84.986921332494219</v>
      </c>
      <c r="J26" s="8">
        <v>1.9642311001279527</v>
      </c>
      <c r="K26" s="8">
        <v>1.8742255049560506</v>
      </c>
      <c r="L26" s="8">
        <v>0.11928438059308133</v>
      </c>
      <c r="M26" s="23">
        <v>0.16182014672431075</v>
      </c>
    </row>
    <row r="27" spans="1:16" x14ac:dyDescent="0.3">
      <c r="A27" s="49">
        <v>26</v>
      </c>
      <c r="B27" s="4" t="s">
        <v>195</v>
      </c>
      <c r="C27" s="4" t="s">
        <v>276</v>
      </c>
      <c r="D27" s="4" t="s">
        <v>229</v>
      </c>
      <c r="E27" s="52" t="s">
        <v>231</v>
      </c>
      <c r="F27" s="4" t="s">
        <v>232</v>
      </c>
      <c r="G27" s="4" t="s">
        <v>228</v>
      </c>
      <c r="H27" s="5">
        <v>1.7869999999999999</v>
      </c>
      <c r="I27" s="8">
        <v>80.973423428968175</v>
      </c>
      <c r="J27" s="8">
        <v>1.9292049236354634</v>
      </c>
      <c r="K27" s="8">
        <v>0.81800894074239672</v>
      </c>
      <c r="L27" s="8">
        <v>0.13934389313576415</v>
      </c>
      <c r="M27" s="23">
        <v>8.7379586390215008E-2</v>
      </c>
    </row>
    <row r="28" spans="1:16" x14ac:dyDescent="0.3">
      <c r="A28" s="49">
        <v>27</v>
      </c>
      <c r="B28" s="4" t="s">
        <v>196</v>
      </c>
      <c r="C28" s="4" t="s">
        <v>276</v>
      </c>
      <c r="D28" s="4" t="s">
        <v>229</v>
      </c>
      <c r="E28" s="52" t="s">
        <v>231</v>
      </c>
      <c r="F28" s="4" t="s">
        <v>232</v>
      </c>
      <c r="G28" s="4" t="s">
        <v>228</v>
      </c>
      <c r="H28" s="5">
        <v>0.91100000000000003</v>
      </c>
      <c r="I28" s="8">
        <v>85.342399747441604</v>
      </c>
      <c r="J28" s="8">
        <v>1.8468840240578734</v>
      </c>
      <c r="K28" s="8">
        <v>1.3351772295037572</v>
      </c>
      <c r="L28" s="8">
        <v>0.12388835804991559</v>
      </c>
      <c r="M28" s="23">
        <v>0.24728460218973863</v>
      </c>
    </row>
    <row r="29" spans="1:16" x14ac:dyDescent="0.3">
      <c r="A29" s="49">
        <v>28</v>
      </c>
      <c r="B29" s="4" t="s">
        <v>197</v>
      </c>
      <c r="C29" s="4" t="s">
        <v>276</v>
      </c>
      <c r="D29" s="4" t="s">
        <v>229</v>
      </c>
      <c r="E29" s="52" t="s">
        <v>231</v>
      </c>
      <c r="F29" s="4" t="s">
        <v>232</v>
      </c>
      <c r="G29" s="4" t="s">
        <v>228</v>
      </c>
      <c r="H29" s="5">
        <v>0.81899999999999995</v>
      </c>
      <c r="I29" s="8">
        <v>84.387788816916398</v>
      </c>
      <c r="J29" s="8">
        <v>1.9615732980129656</v>
      </c>
      <c r="K29" s="8">
        <v>1.1824221307798868</v>
      </c>
      <c r="L29" s="8">
        <v>9.5383694569786626E-2</v>
      </c>
      <c r="M29" s="23">
        <v>0.15638035933594324</v>
      </c>
    </row>
    <row r="30" spans="1:16" x14ac:dyDescent="0.3">
      <c r="A30" s="49">
        <v>29</v>
      </c>
      <c r="B30" s="4" t="s">
        <v>198</v>
      </c>
      <c r="C30" s="4" t="s">
        <v>276</v>
      </c>
      <c r="D30" s="4" t="s">
        <v>229</v>
      </c>
      <c r="E30" s="52" t="s">
        <v>231</v>
      </c>
      <c r="F30" s="4" t="s">
        <v>232</v>
      </c>
      <c r="G30" s="4" t="s">
        <v>228</v>
      </c>
      <c r="H30" s="5">
        <v>3.8660000000000001</v>
      </c>
      <c r="I30" s="8">
        <v>83.50329980151686</v>
      </c>
      <c r="J30" s="8">
        <v>1.9738068114563325</v>
      </c>
      <c r="K30" s="8">
        <v>1.0354381782912785</v>
      </c>
      <c r="L30" s="8">
        <v>0.12931176479304296</v>
      </c>
      <c r="M30" s="23">
        <v>0.10197507817552304</v>
      </c>
    </row>
    <row r="31" spans="1:16" x14ac:dyDescent="0.3">
      <c r="A31" s="49">
        <v>30</v>
      </c>
      <c r="B31" s="4" t="s">
        <v>199</v>
      </c>
      <c r="C31" s="4" t="s">
        <v>276</v>
      </c>
      <c r="D31" s="4" t="s">
        <v>229</v>
      </c>
      <c r="E31" s="52" t="s">
        <v>231</v>
      </c>
      <c r="F31" s="4" t="s">
        <v>232</v>
      </c>
      <c r="G31" s="4" t="s">
        <v>228</v>
      </c>
      <c r="H31" s="5">
        <v>1.736</v>
      </c>
      <c r="I31" s="8">
        <v>80.201641658746411</v>
      </c>
      <c r="J31" s="8">
        <v>1.9446912219766244</v>
      </c>
      <c r="K31" s="8">
        <v>0.75277278223315036</v>
      </c>
      <c r="L31" s="8">
        <v>0.11491844573494461</v>
      </c>
      <c r="M31" s="23">
        <v>9.7051062524373594E-2</v>
      </c>
    </row>
    <row r="32" spans="1:16" x14ac:dyDescent="0.3">
      <c r="A32" s="49">
        <v>31</v>
      </c>
      <c r="B32" s="4" t="s">
        <v>200</v>
      </c>
      <c r="C32" s="4" t="s">
        <v>276</v>
      </c>
      <c r="D32" s="4" t="s">
        <v>229</v>
      </c>
      <c r="E32" s="52" t="s">
        <v>231</v>
      </c>
      <c r="F32" s="4" t="s">
        <v>232</v>
      </c>
      <c r="G32" s="4" t="s">
        <v>228</v>
      </c>
      <c r="H32" s="5">
        <v>2.0649999999999999</v>
      </c>
      <c r="I32" s="8">
        <v>87.384379584479674</v>
      </c>
      <c r="J32" s="8">
        <v>1.8896217203881989</v>
      </c>
      <c r="K32" s="8">
        <v>0.71588727958328335</v>
      </c>
      <c r="L32" s="8">
        <v>0.11632762631833959</v>
      </c>
      <c r="M32" s="23">
        <v>7.2528271919336307E-2</v>
      </c>
    </row>
    <row r="33" spans="1:13" x14ac:dyDescent="0.3">
      <c r="A33" s="49">
        <v>32</v>
      </c>
      <c r="B33" s="4" t="s">
        <v>201</v>
      </c>
      <c r="C33" s="4" t="s">
        <v>276</v>
      </c>
      <c r="D33" s="4" t="s">
        <v>229</v>
      </c>
      <c r="E33" s="52" t="s">
        <v>231</v>
      </c>
      <c r="F33" s="4" t="s">
        <v>232</v>
      </c>
      <c r="G33" s="4" t="s">
        <v>228</v>
      </c>
      <c r="H33" s="5">
        <v>2.2360000000000002</v>
      </c>
      <c r="I33" s="8">
        <v>81.392118987229182</v>
      </c>
      <c r="J33" s="8">
        <v>1.9039106010152744</v>
      </c>
      <c r="K33" s="8">
        <v>1.6140392747516901</v>
      </c>
      <c r="L33" s="8">
        <v>0.11219614962929782</v>
      </c>
      <c r="M33" s="23">
        <v>0.10299449295884371</v>
      </c>
    </row>
    <row r="34" spans="1:13" x14ac:dyDescent="0.3">
      <c r="A34" s="49">
        <v>33</v>
      </c>
      <c r="B34" s="4" t="s">
        <v>202</v>
      </c>
      <c r="C34" s="4" t="s">
        <v>276</v>
      </c>
      <c r="D34" s="4" t="s">
        <v>229</v>
      </c>
      <c r="E34" s="52" t="s">
        <v>231</v>
      </c>
      <c r="F34" s="4" t="s">
        <v>232</v>
      </c>
      <c r="G34" s="4" t="s">
        <v>228</v>
      </c>
      <c r="H34" s="5">
        <v>2.8820000000000001</v>
      </c>
      <c r="I34" s="8">
        <v>85.293036639976492</v>
      </c>
      <c r="J34" s="8">
        <v>1.8914150693455656</v>
      </c>
      <c r="K34" s="8">
        <v>1.4479165940050311</v>
      </c>
      <c r="L34" s="8">
        <v>0.12702970830506977</v>
      </c>
      <c r="M34" s="23">
        <v>0.11141473334050071</v>
      </c>
    </row>
    <row r="35" spans="1:13" x14ac:dyDescent="0.3">
      <c r="A35" s="49">
        <v>34</v>
      </c>
      <c r="B35" s="4" t="s">
        <v>203</v>
      </c>
      <c r="C35" s="4" t="s">
        <v>276</v>
      </c>
      <c r="D35" s="4" t="s">
        <v>229</v>
      </c>
      <c r="E35" s="52" t="s">
        <v>231</v>
      </c>
      <c r="F35" s="4" t="s">
        <v>232</v>
      </c>
      <c r="G35" s="4" t="s">
        <v>228</v>
      </c>
      <c r="H35" s="5">
        <v>1.0780000000000001</v>
      </c>
      <c r="I35" s="8">
        <v>85.997934168075815</v>
      </c>
      <c r="J35" s="8">
        <v>1.9552827584803745</v>
      </c>
      <c r="K35" s="8">
        <v>0.64622864714177863</v>
      </c>
      <c r="L35" s="8">
        <v>9.9305021043965894E-2</v>
      </c>
      <c r="M35" s="23">
        <v>8.5584527316136888E-2</v>
      </c>
    </row>
    <row r="36" spans="1:13" x14ac:dyDescent="0.3">
      <c r="A36" s="49">
        <v>35</v>
      </c>
      <c r="B36" s="4" t="s">
        <v>204</v>
      </c>
      <c r="C36" s="4" t="s">
        <v>276</v>
      </c>
      <c r="D36" s="4" t="s">
        <v>229</v>
      </c>
      <c r="E36" s="52" t="s">
        <v>231</v>
      </c>
      <c r="F36" s="4" t="s">
        <v>232</v>
      </c>
      <c r="G36" s="4" t="s">
        <v>228</v>
      </c>
      <c r="H36" s="5">
        <v>1.994</v>
      </c>
      <c r="I36" s="8">
        <v>82.226710232795853</v>
      </c>
      <c r="J36" s="8">
        <v>1.9655107515970596</v>
      </c>
      <c r="K36" s="8">
        <v>1.9953267478288601</v>
      </c>
      <c r="L36" s="8">
        <v>0.14168996605598658</v>
      </c>
      <c r="M36" s="23">
        <v>0.18007193859665913</v>
      </c>
    </row>
    <row r="37" spans="1:13" x14ac:dyDescent="0.3">
      <c r="A37" s="49">
        <v>36</v>
      </c>
      <c r="B37" s="4" t="s">
        <v>205</v>
      </c>
      <c r="C37" s="4" t="s">
        <v>276</v>
      </c>
      <c r="D37" s="4" t="s">
        <v>229</v>
      </c>
      <c r="E37" s="52" t="s">
        <v>231</v>
      </c>
      <c r="F37" s="4" t="s">
        <v>232</v>
      </c>
      <c r="G37" s="4" t="s">
        <v>228</v>
      </c>
      <c r="H37" s="5">
        <v>1.3759999999999999</v>
      </c>
      <c r="I37" s="8">
        <v>85.050284687951816</v>
      </c>
      <c r="J37" s="8">
        <v>1.9006417986079287</v>
      </c>
      <c r="K37" s="8">
        <v>1.1049000985987854</v>
      </c>
      <c r="L37" s="8">
        <v>0.10706571357077241</v>
      </c>
      <c r="M37" s="23">
        <v>7.3554826404933382E-2</v>
      </c>
    </row>
    <row r="38" spans="1:13" x14ac:dyDescent="0.3">
      <c r="A38" s="49">
        <v>37</v>
      </c>
      <c r="B38" s="4" t="s">
        <v>206</v>
      </c>
      <c r="C38" s="4" t="s">
        <v>276</v>
      </c>
      <c r="D38" s="4" t="s">
        <v>229</v>
      </c>
      <c r="E38" s="52" t="s">
        <v>231</v>
      </c>
      <c r="F38" s="4" t="s">
        <v>232</v>
      </c>
      <c r="G38" s="4" t="s">
        <v>228</v>
      </c>
      <c r="H38" s="5">
        <v>1.99</v>
      </c>
      <c r="I38" s="8">
        <v>87.524657426883209</v>
      </c>
      <c r="J38" s="8">
        <v>1.9110537746620311</v>
      </c>
      <c r="K38" s="8">
        <v>0.9111628489315915</v>
      </c>
      <c r="L38" s="8">
        <v>0.12067021034060867</v>
      </c>
      <c r="M38" s="23">
        <v>9.9499470966593132E-2</v>
      </c>
    </row>
    <row r="39" spans="1:13" x14ac:dyDescent="0.3">
      <c r="A39" s="49">
        <v>38</v>
      </c>
      <c r="B39" s="4" t="s">
        <v>207</v>
      </c>
      <c r="C39" s="4" t="s">
        <v>276</v>
      </c>
      <c r="D39" s="4" t="s">
        <v>229</v>
      </c>
      <c r="E39" s="52" t="s">
        <v>231</v>
      </c>
      <c r="F39" s="4" t="s">
        <v>232</v>
      </c>
      <c r="G39" s="4" t="s">
        <v>228</v>
      </c>
      <c r="H39" s="5">
        <v>1.498</v>
      </c>
      <c r="I39" s="8">
        <v>80.459706455702928</v>
      </c>
      <c r="J39" s="8">
        <v>1.9182107912608783</v>
      </c>
      <c r="K39" s="8">
        <v>0.87025670970843771</v>
      </c>
      <c r="L39" s="8">
        <v>0.150065187918663</v>
      </c>
      <c r="M39" s="23">
        <v>5.8902626240226214E-2</v>
      </c>
    </row>
    <row r="40" spans="1:13" x14ac:dyDescent="0.3">
      <c r="A40" s="49">
        <v>39</v>
      </c>
      <c r="B40" s="4" t="s">
        <v>208</v>
      </c>
      <c r="C40" s="4" t="s">
        <v>276</v>
      </c>
      <c r="D40" s="4" t="s">
        <v>229</v>
      </c>
      <c r="E40" s="52" t="s">
        <v>231</v>
      </c>
      <c r="F40" s="4" t="s">
        <v>232</v>
      </c>
      <c r="G40" s="4" t="s">
        <v>228</v>
      </c>
      <c r="H40" s="5">
        <v>3.3460000000000001</v>
      </c>
      <c r="I40" s="8">
        <v>81.233311903682448</v>
      </c>
      <c r="J40" s="8">
        <v>1.9205134945495723</v>
      </c>
      <c r="K40" s="8">
        <v>0.79273713563442905</v>
      </c>
      <c r="L40" s="8">
        <v>0.11943718330368958</v>
      </c>
      <c r="M40" s="23">
        <v>4.5459526620863652E-2</v>
      </c>
    </row>
    <row r="41" spans="1:13" x14ac:dyDescent="0.3">
      <c r="A41" s="49">
        <v>40</v>
      </c>
      <c r="B41" s="4" t="s">
        <v>209</v>
      </c>
      <c r="C41" s="4" t="s">
        <v>276</v>
      </c>
      <c r="D41" s="4" t="s">
        <v>229</v>
      </c>
      <c r="E41" s="52" t="s">
        <v>231</v>
      </c>
      <c r="F41" s="4" t="s">
        <v>232</v>
      </c>
      <c r="G41" s="4" t="s">
        <v>228</v>
      </c>
      <c r="H41" s="5">
        <v>1.33</v>
      </c>
      <c r="I41" s="8">
        <v>82.81738853901048</v>
      </c>
      <c r="J41" s="8">
        <v>1.9437885085529809</v>
      </c>
      <c r="K41" s="8">
        <v>0.81512066077955259</v>
      </c>
      <c r="L41" s="8">
        <v>0.13120338736295886</v>
      </c>
      <c r="M41" s="23">
        <v>6.7656311000267588E-2</v>
      </c>
    </row>
    <row r="42" spans="1:13" x14ac:dyDescent="0.3">
      <c r="A42" s="49">
        <v>41</v>
      </c>
      <c r="B42" s="4" t="s">
        <v>210</v>
      </c>
      <c r="C42" s="4" t="s">
        <v>276</v>
      </c>
      <c r="D42" s="4" t="s">
        <v>229</v>
      </c>
      <c r="E42" s="52" t="s">
        <v>231</v>
      </c>
      <c r="F42" s="4" t="s">
        <v>232</v>
      </c>
      <c r="G42" s="4" t="s">
        <v>228</v>
      </c>
      <c r="H42" s="5">
        <v>3.056</v>
      </c>
      <c r="I42" s="8">
        <v>86.36683916846485</v>
      </c>
      <c r="J42" s="8">
        <v>1.9020375843506225</v>
      </c>
      <c r="K42" s="8">
        <v>0.9797751803440411</v>
      </c>
      <c r="L42" s="8">
        <v>0.14019730624598217</v>
      </c>
      <c r="M42" s="23">
        <v>6.8643455864116507E-2</v>
      </c>
    </row>
    <row r="43" spans="1:13" x14ac:dyDescent="0.3">
      <c r="A43" s="49">
        <v>42</v>
      </c>
      <c r="B43" s="4" t="s">
        <v>211</v>
      </c>
      <c r="C43" s="4" t="s">
        <v>276</v>
      </c>
      <c r="D43" s="4" t="s">
        <v>229</v>
      </c>
      <c r="E43" s="52" t="s">
        <v>231</v>
      </c>
      <c r="F43" s="4" t="s">
        <v>232</v>
      </c>
      <c r="G43" s="4" t="s">
        <v>228</v>
      </c>
      <c r="H43" s="5">
        <v>3.6840000000000002</v>
      </c>
      <c r="I43" s="8">
        <v>82.374898072685937</v>
      </c>
      <c r="J43" s="8">
        <v>1.9533183532167417</v>
      </c>
      <c r="K43" s="8">
        <v>0.81045873205312713</v>
      </c>
      <c r="L43" s="8">
        <v>0.11022625525549788</v>
      </c>
      <c r="M43" s="23">
        <v>4.9199047496246096E-2</v>
      </c>
    </row>
    <row r="44" spans="1:13" x14ac:dyDescent="0.3">
      <c r="A44" s="49">
        <v>43</v>
      </c>
      <c r="B44" s="4" t="s">
        <v>212</v>
      </c>
      <c r="C44" s="4" t="s">
        <v>276</v>
      </c>
      <c r="D44" s="4" t="s">
        <v>229</v>
      </c>
      <c r="E44" s="52" t="s">
        <v>231</v>
      </c>
      <c r="F44" s="4" t="s">
        <v>232</v>
      </c>
      <c r="G44" s="4" t="s">
        <v>228</v>
      </c>
      <c r="H44" s="5">
        <v>3.9729999999999999</v>
      </c>
      <c r="I44" s="8">
        <v>80.144017860130049</v>
      </c>
      <c r="J44" s="8">
        <v>1.9240552026117617</v>
      </c>
      <c r="K44" s="8">
        <v>1.5391275552090937</v>
      </c>
      <c r="L44" s="8">
        <v>0.1307358203834581</v>
      </c>
      <c r="M44" s="23">
        <v>0.10945306309412089</v>
      </c>
    </row>
    <row r="45" spans="1:13" x14ac:dyDescent="0.3">
      <c r="A45" s="49">
        <v>44</v>
      </c>
      <c r="B45" s="4" t="s">
        <v>213</v>
      </c>
      <c r="C45" s="4" t="s">
        <v>276</v>
      </c>
      <c r="D45" s="4" t="s">
        <v>229</v>
      </c>
      <c r="E45" s="52" t="s">
        <v>231</v>
      </c>
      <c r="F45" s="4" t="s">
        <v>232</v>
      </c>
      <c r="G45" s="4" t="s">
        <v>228</v>
      </c>
      <c r="H45" s="5">
        <v>3.8940000000000001</v>
      </c>
      <c r="I45" s="8">
        <v>83.0035787569538</v>
      </c>
      <c r="J45" s="8">
        <v>1.9191937176445744</v>
      </c>
      <c r="K45" s="8">
        <v>0.87646422219693898</v>
      </c>
      <c r="L45" s="8">
        <v>0.13525578025021029</v>
      </c>
      <c r="M45" s="23">
        <v>6.8496311193904882E-2</v>
      </c>
    </row>
    <row r="46" spans="1:13" x14ac:dyDescent="0.3">
      <c r="A46" s="49">
        <v>45</v>
      </c>
      <c r="B46" s="4" t="s">
        <v>214</v>
      </c>
      <c r="C46" s="4" t="s">
        <v>276</v>
      </c>
      <c r="D46" s="4" t="s">
        <v>229</v>
      </c>
      <c r="E46" s="52" t="s">
        <v>231</v>
      </c>
      <c r="F46" s="4" t="s">
        <v>232</v>
      </c>
      <c r="G46" s="4" t="s">
        <v>228</v>
      </c>
      <c r="H46" s="5">
        <v>3.7949999999999999</v>
      </c>
      <c r="I46" s="8">
        <v>83.397248801459156</v>
      </c>
      <c r="J46" s="8">
        <v>1.9131961195617564</v>
      </c>
      <c r="K46" s="8">
        <v>0.68429167398653745</v>
      </c>
      <c r="L46" s="8">
        <v>0.11670007158268345</v>
      </c>
      <c r="M46" s="23">
        <v>8.8641428318275206E-2</v>
      </c>
    </row>
    <row r="47" spans="1:13" x14ac:dyDescent="0.3">
      <c r="A47" s="49">
        <v>46</v>
      </c>
      <c r="B47" s="4" t="s">
        <v>215</v>
      </c>
      <c r="C47" s="4" t="s">
        <v>276</v>
      </c>
      <c r="D47" s="4" t="s">
        <v>229</v>
      </c>
      <c r="E47" s="52" t="s">
        <v>231</v>
      </c>
      <c r="F47" s="4" t="s">
        <v>232</v>
      </c>
      <c r="G47" s="4" t="s">
        <v>228</v>
      </c>
      <c r="H47" s="5">
        <v>0.88200000000000001</v>
      </c>
      <c r="I47" s="8">
        <v>84.041398359071366</v>
      </c>
      <c r="J47" s="8">
        <v>1.9677961056569631</v>
      </c>
      <c r="K47" s="8">
        <v>0.74610250998571304</v>
      </c>
      <c r="L47" s="8">
        <v>8.6598536518810332E-2</v>
      </c>
      <c r="M47" s="23">
        <v>9.6670128505561143E-2</v>
      </c>
    </row>
    <row r="48" spans="1:13" x14ac:dyDescent="0.3">
      <c r="A48" s="49">
        <v>47</v>
      </c>
      <c r="B48" s="4" t="s">
        <v>216</v>
      </c>
      <c r="C48" s="4" t="s">
        <v>276</v>
      </c>
      <c r="D48" s="4" t="s">
        <v>229</v>
      </c>
      <c r="E48" s="52" t="s">
        <v>231</v>
      </c>
      <c r="F48" s="4" t="s">
        <v>232</v>
      </c>
      <c r="G48" s="4" t="s">
        <v>228</v>
      </c>
      <c r="H48" s="5">
        <v>1.8380000000000001</v>
      </c>
      <c r="I48" s="8">
        <v>79.425614292729634</v>
      </c>
      <c r="J48" s="8">
        <v>1.9261317453338251</v>
      </c>
      <c r="K48" s="8">
        <v>1.4943573043302414</v>
      </c>
      <c r="L48" s="8">
        <v>0.10574878672269811</v>
      </c>
      <c r="M48" s="23">
        <v>9.3236299386083965E-2</v>
      </c>
    </row>
    <row r="49" spans="1:13" x14ac:dyDescent="0.3">
      <c r="A49" s="49">
        <v>48</v>
      </c>
      <c r="B49" s="4" t="s">
        <v>217</v>
      </c>
      <c r="C49" s="4" t="s">
        <v>276</v>
      </c>
      <c r="D49" s="4" t="s">
        <v>229</v>
      </c>
      <c r="E49" s="52" t="s">
        <v>231</v>
      </c>
      <c r="F49" s="4" t="s">
        <v>232</v>
      </c>
      <c r="G49" s="4" t="s">
        <v>228</v>
      </c>
      <c r="H49" s="5">
        <v>3.976</v>
      </c>
      <c r="I49" s="8">
        <v>82.836601937112036</v>
      </c>
      <c r="J49" s="8">
        <v>1.8915118822505939</v>
      </c>
      <c r="K49" s="8">
        <v>0.88559148369775942</v>
      </c>
      <c r="L49" s="8">
        <v>0.13363217562438973</v>
      </c>
      <c r="M49" s="23">
        <v>5.0733291191746348E-2</v>
      </c>
    </row>
    <row r="50" spans="1:13" x14ac:dyDescent="0.3">
      <c r="A50" s="49">
        <v>49</v>
      </c>
      <c r="B50" s="4" t="s">
        <v>218</v>
      </c>
      <c r="C50" s="4" t="s">
        <v>276</v>
      </c>
      <c r="D50" s="4" t="s">
        <v>229</v>
      </c>
      <c r="E50" s="52" t="s">
        <v>231</v>
      </c>
      <c r="F50" s="4" t="s">
        <v>232</v>
      </c>
      <c r="G50" s="4" t="s">
        <v>228</v>
      </c>
      <c r="H50" s="5">
        <v>2.5569999999999999</v>
      </c>
      <c r="I50" s="8">
        <v>84.116169062813526</v>
      </c>
      <c r="J50" s="8">
        <v>1.9283371816987727</v>
      </c>
      <c r="K50" s="8">
        <v>1.1442859630145938</v>
      </c>
      <c r="L50" s="8">
        <v>0.11619429987861238</v>
      </c>
      <c r="M50" s="23">
        <v>0.14864576663392254</v>
      </c>
    </row>
    <row r="51" spans="1:13" x14ac:dyDescent="0.3">
      <c r="A51" s="49">
        <v>50</v>
      </c>
      <c r="B51" s="4" t="s">
        <v>219</v>
      </c>
      <c r="C51" s="4" t="s">
        <v>276</v>
      </c>
      <c r="D51" s="4" t="s">
        <v>229</v>
      </c>
      <c r="E51" s="52" t="s">
        <v>231</v>
      </c>
      <c r="F51" s="4" t="s">
        <v>232</v>
      </c>
      <c r="G51" s="4" t="s">
        <v>228</v>
      </c>
      <c r="H51" s="5">
        <v>1.4710000000000001</v>
      </c>
      <c r="I51" s="8">
        <v>85.244745905142665</v>
      </c>
      <c r="J51" s="8">
        <v>1.9021942626273487</v>
      </c>
      <c r="K51" s="8">
        <v>0.80206941320742131</v>
      </c>
      <c r="L51" s="8">
        <v>9.006824647163536E-2</v>
      </c>
      <c r="M51" s="23">
        <v>7.24927194383026E-2</v>
      </c>
    </row>
    <row r="52" spans="1:13" x14ac:dyDescent="0.3">
      <c r="A52" s="49">
        <v>51</v>
      </c>
      <c r="B52" s="4" t="s">
        <v>220</v>
      </c>
      <c r="C52" s="4" t="s">
        <v>276</v>
      </c>
      <c r="D52" s="4" t="s">
        <v>229</v>
      </c>
      <c r="E52" s="52" t="s">
        <v>231</v>
      </c>
      <c r="F52" s="4" t="s">
        <v>232</v>
      </c>
      <c r="G52" s="4" t="s">
        <v>228</v>
      </c>
      <c r="H52" s="5">
        <v>2.0259999999999998</v>
      </c>
      <c r="I52" s="8">
        <v>80.531857063043304</v>
      </c>
      <c r="J52" s="8">
        <v>1.9013613159374478</v>
      </c>
      <c r="K52" s="8">
        <v>0.87820903484813606</v>
      </c>
      <c r="L52" s="8">
        <v>0.11341784133014615</v>
      </c>
      <c r="M52" s="23">
        <v>5.1475456841134352E-2</v>
      </c>
    </row>
    <row r="53" spans="1:13" x14ac:dyDescent="0.3">
      <c r="A53" s="49">
        <v>52</v>
      </c>
      <c r="B53" s="4" t="s">
        <v>221</v>
      </c>
      <c r="C53" s="4" t="s">
        <v>276</v>
      </c>
      <c r="D53" s="4" t="s">
        <v>229</v>
      </c>
      <c r="E53" s="52" t="s">
        <v>231</v>
      </c>
      <c r="F53" s="4" t="s">
        <v>232</v>
      </c>
      <c r="G53" s="4" t="s">
        <v>228</v>
      </c>
      <c r="H53" s="5">
        <v>1.7949999999999999</v>
      </c>
      <c r="I53" s="8">
        <v>82.856614641194781</v>
      </c>
      <c r="J53" s="8">
        <v>1.915915165441741</v>
      </c>
      <c r="K53" s="8">
        <v>0.59477347801123093</v>
      </c>
      <c r="L53" s="8">
        <v>0.1027678542722447</v>
      </c>
      <c r="M53" s="23">
        <v>5.2912477805679772E-2</v>
      </c>
    </row>
    <row r="54" spans="1:13" x14ac:dyDescent="0.3">
      <c r="A54" s="49">
        <v>53</v>
      </c>
      <c r="B54" s="4" t="s">
        <v>222</v>
      </c>
      <c r="C54" s="4" t="s">
        <v>276</v>
      </c>
      <c r="D54" s="4" t="s">
        <v>229</v>
      </c>
      <c r="E54" s="52" t="s">
        <v>231</v>
      </c>
      <c r="F54" s="4" t="s">
        <v>232</v>
      </c>
      <c r="G54" s="4" t="s">
        <v>228</v>
      </c>
      <c r="H54" s="5">
        <v>4.4109999999999996</v>
      </c>
      <c r="I54" s="8">
        <v>82.372931014410156</v>
      </c>
      <c r="J54" s="8">
        <v>1.9374366447678255</v>
      </c>
      <c r="K54" s="8">
        <v>1.5753431632130837</v>
      </c>
      <c r="L54" s="8">
        <v>0.11591971707561599</v>
      </c>
      <c r="M54" s="23">
        <v>0.1274709550222537</v>
      </c>
    </row>
    <row r="55" spans="1:13" x14ac:dyDescent="0.3">
      <c r="A55" s="49">
        <v>54</v>
      </c>
      <c r="B55" s="4" t="s">
        <v>223</v>
      </c>
      <c r="C55" s="4" t="s">
        <v>276</v>
      </c>
      <c r="D55" s="4" t="s">
        <v>229</v>
      </c>
      <c r="E55" s="52" t="s">
        <v>231</v>
      </c>
      <c r="F55" s="4" t="s">
        <v>232</v>
      </c>
      <c r="G55" s="4" t="s">
        <v>228</v>
      </c>
      <c r="H55" s="5">
        <v>1.25</v>
      </c>
      <c r="I55" s="8">
        <v>83.197159956946209</v>
      </c>
      <c r="J55" s="8">
        <v>1.9093707690844661</v>
      </c>
      <c r="K55" s="8">
        <v>0.75754777151619901</v>
      </c>
      <c r="L55" s="8">
        <v>0.10259140267847468</v>
      </c>
      <c r="M55" s="23">
        <v>6.6160070080758249E-2</v>
      </c>
    </row>
    <row r="56" spans="1:13" x14ac:dyDescent="0.3">
      <c r="A56" s="49">
        <v>55</v>
      </c>
      <c r="B56" s="4" t="s">
        <v>224</v>
      </c>
      <c r="C56" s="4" t="s">
        <v>276</v>
      </c>
      <c r="D56" s="4" t="s">
        <v>229</v>
      </c>
      <c r="E56" s="52" t="s">
        <v>231</v>
      </c>
      <c r="F56" s="4" t="s">
        <v>232</v>
      </c>
      <c r="G56" s="4" t="s">
        <v>228</v>
      </c>
      <c r="H56" s="5">
        <v>1.8220000000000001</v>
      </c>
      <c r="I56" s="8">
        <v>82.108253858160083</v>
      </c>
      <c r="J56" s="8">
        <v>1.9093180382662869</v>
      </c>
      <c r="K56" s="8">
        <v>0.60553556021868582</v>
      </c>
      <c r="L56" s="8">
        <v>0.11355098857307216</v>
      </c>
      <c r="M56" s="23">
        <v>4.9170318459678029E-2</v>
      </c>
    </row>
    <row r="57" spans="1:13" x14ac:dyDescent="0.3">
      <c r="A57" s="49">
        <v>56</v>
      </c>
      <c r="B57" s="4" t="s">
        <v>225</v>
      </c>
      <c r="C57" s="4" t="s">
        <v>276</v>
      </c>
      <c r="D57" s="4" t="s">
        <v>229</v>
      </c>
      <c r="E57" s="52" t="s">
        <v>231</v>
      </c>
      <c r="F57" s="4" t="s">
        <v>232</v>
      </c>
      <c r="G57" s="4" t="s">
        <v>228</v>
      </c>
      <c r="H57" s="5">
        <v>3.9430000000000001</v>
      </c>
      <c r="I57" s="8">
        <v>82.731173308986911</v>
      </c>
      <c r="J57" s="8">
        <v>1.9238789494570985</v>
      </c>
      <c r="K57" s="8">
        <v>0.73340133052292056</v>
      </c>
      <c r="L57" s="8">
        <v>8.9641055179755944E-2</v>
      </c>
      <c r="M57" s="23">
        <v>5.8315241581897742E-2</v>
      </c>
    </row>
    <row r="58" spans="1:13" x14ac:dyDescent="0.3">
      <c r="A58" s="49">
        <v>57</v>
      </c>
      <c r="B58" s="4" t="s">
        <v>226</v>
      </c>
      <c r="C58" s="4" t="s">
        <v>276</v>
      </c>
      <c r="D58" s="4" t="s">
        <v>229</v>
      </c>
      <c r="E58" s="52" t="s">
        <v>231</v>
      </c>
      <c r="F58" s="4" t="s">
        <v>232</v>
      </c>
      <c r="G58" s="4" t="s">
        <v>228</v>
      </c>
      <c r="H58" s="5">
        <v>3.649</v>
      </c>
      <c r="I58" s="8">
        <v>85.938021426830645</v>
      </c>
      <c r="J58" s="8">
        <v>1.9144043975716638</v>
      </c>
      <c r="K58" s="8">
        <v>1.7164925876922157</v>
      </c>
      <c r="L58" s="8">
        <v>0.14503166154711553</v>
      </c>
      <c r="M58" s="23">
        <v>0.19030643128638786</v>
      </c>
    </row>
    <row r="59" spans="1:13" ht="15" thickBot="1" x14ac:dyDescent="0.35">
      <c r="A59" s="50">
        <v>58</v>
      </c>
      <c r="B59" s="27" t="s">
        <v>227</v>
      </c>
      <c r="C59" s="27" t="s">
        <v>276</v>
      </c>
      <c r="D59" s="27" t="s">
        <v>229</v>
      </c>
      <c r="E59" s="53" t="s">
        <v>231</v>
      </c>
      <c r="F59" s="27" t="s">
        <v>232</v>
      </c>
      <c r="G59" s="27" t="s">
        <v>228</v>
      </c>
      <c r="H59" s="25">
        <v>4.5039999999999996</v>
      </c>
      <c r="I59" s="28">
        <v>83.072193781351473</v>
      </c>
      <c r="J59" s="28">
        <v>1.8830380797009207</v>
      </c>
      <c r="K59" s="28">
        <v>0.97180469198099262</v>
      </c>
      <c r="L59" s="28">
        <v>0.1272301746779772</v>
      </c>
      <c r="M59" s="29">
        <v>7.7312848690953548E-2</v>
      </c>
    </row>
    <row r="60" spans="1:13" x14ac:dyDescent="0.3">
      <c r="A60" s="56">
        <v>59</v>
      </c>
      <c r="B60" s="18" t="s">
        <v>112</v>
      </c>
      <c r="C60" s="16" t="s">
        <v>233</v>
      </c>
      <c r="D60" s="16" t="s">
        <v>163</v>
      </c>
      <c r="E60" s="57" t="s">
        <v>234</v>
      </c>
      <c r="F60" s="16" t="s">
        <v>159</v>
      </c>
      <c r="G60" s="16" t="s">
        <v>161</v>
      </c>
      <c r="H60" s="16">
        <v>3.8759999999999999</v>
      </c>
      <c r="I60" s="19">
        <v>78.165203363632202</v>
      </c>
      <c r="J60" s="19">
        <v>1.9125350705727178</v>
      </c>
      <c r="K60" s="19">
        <v>5.0505241517390553</v>
      </c>
      <c r="L60" s="19">
        <v>1.3683397328866365</v>
      </c>
      <c r="M60" s="20">
        <v>7.4033222646349942E-2</v>
      </c>
    </row>
    <row r="61" spans="1:13" x14ac:dyDescent="0.3">
      <c r="A61" s="49">
        <v>60</v>
      </c>
      <c r="B61" s="4" t="s">
        <v>113</v>
      </c>
      <c r="C61" s="5" t="s">
        <v>233</v>
      </c>
      <c r="D61" s="5" t="s">
        <v>163</v>
      </c>
      <c r="E61" s="52" t="s">
        <v>234</v>
      </c>
      <c r="F61" s="5" t="s">
        <v>159</v>
      </c>
      <c r="G61" s="5" t="s">
        <v>161</v>
      </c>
      <c r="H61" s="5">
        <v>6.2279999999999998</v>
      </c>
      <c r="I61" s="8">
        <v>80.376986827468926</v>
      </c>
      <c r="J61" s="8">
        <v>1.8754641320695171</v>
      </c>
      <c r="K61" s="8">
        <v>2.4669894810928348</v>
      </c>
      <c r="L61" s="8">
        <v>1.2075535251574081</v>
      </c>
      <c r="M61" s="23">
        <v>3.6358417949183687E-2</v>
      </c>
    </row>
    <row r="62" spans="1:13" x14ac:dyDescent="0.3">
      <c r="A62" s="49">
        <v>61</v>
      </c>
      <c r="B62" s="4" t="s">
        <v>114</v>
      </c>
      <c r="C62" s="5" t="s">
        <v>233</v>
      </c>
      <c r="D62" s="5" t="s">
        <v>163</v>
      </c>
      <c r="E62" s="52" t="s">
        <v>234</v>
      </c>
      <c r="F62" s="5" t="s">
        <v>159</v>
      </c>
      <c r="G62" s="5" t="s">
        <v>161</v>
      </c>
      <c r="H62" s="5">
        <v>4.6909999999999998</v>
      </c>
      <c r="I62" s="8">
        <v>84.766986404844019</v>
      </c>
      <c r="J62" s="8">
        <v>1.9413505995704041</v>
      </c>
      <c r="K62" s="8">
        <v>5.8893575296685272</v>
      </c>
      <c r="L62" s="8">
        <v>1.1115826380991165</v>
      </c>
      <c r="M62" s="23">
        <v>0.10621155344883043</v>
      </c>
    </row>
    <row r="63" spans="1:13" x14ac:dyDescent="0.3">
      <c r="A63" s="49">
        <v>62</v>
      </c>
      <c r="B63" s="4" t="s">
        <v>115</v>
      </c>
      <c r="C63" s="5" t="s">
        <v>233</v>
      </c>
      <c r="D63" s="5" t="s">
        <v>163</v>
      </c>
      <c r="E63" s="52" t="s">
        <v>234</v>
      </c>
      <c r="F63" s="5" t="s">
        <v>159</v>
      </c>
      <c r="G63" s="5" t="s">
        <v>161</v>
      </c>
      <c r="H63" s="5">
        <v>4.0170000000000003</v>
      </c>
      <c r="I63" s="8">
        <v>80.140809877098647</v>
      </c>
      <c r="J63" s="8">
        <v>1.9301221930759203</v>
      </c>
      <c r="K63" s="8">
        <v>6.8657013160902869</v>
      </c>
      <c r="L63" s="8">
        <v>0.84544096738597696</v>
      </c>
      <c r="M63" s="23">
        <v>6.6335726692117028E-2</v>
      </c>
    </row>
    <row r="64" spans="1:13" x14ac:dyDescent="0.3">
      <c r="A64" s="49">
        <v>63</v>
      </c>
      <c r="B64" s="4" t="s">
        <v>116</v>
      </c>
      <c r="C64" s="5" t="s">
        <v>233</v>
      </c>
      <c r="D64" s="5" t="s">
        <v>163</v>
      </c>
      <c r="E64" s="52" t="s">
        <v>234</v>
      </c>
      <c r="F64" s="5" t="s">
        <v>159</v>
      </c>
      <c r="G64" s="5" t="s">
        <v>161</v>
      </c>
      <c r="H64" s="5">
        <v>3.52</v>
      </c>
      <c r="I64" s="8">
        <v>81.792232189246818</v>
      </c>
      <c r="J64" s="8">
        <v>1.7792772017046052</v>
      </c>
      <c r="K64" s="8">
        <v>4.8360423695006887</v>
      </c>
      <c r="L64" s="8">
        <v>2.1371866143029075</v>
      </c>
      <c r="M64" s="23">
        <v>0.16336278803663171</v>
      </c>
    </row>
    <row r="65" spans="1:13" x14ac:dyDescent="0.3">
      <c r="A65" s="49">
        <v>64</v>
      </c>
      <c r="B65" s="4" t="s">
        <v>117</v>
      </c>
      <c r="C65" s="5" t="s">
        <v>233</v>
      </c>
      <c r="D65" s="5" t="s">
        <v>163</v>
      </c>
      <c r="E65" s="52" t="s">
        <v>234</v>
      </c>
      <c r="F65" s="5" t="s">
        <v>159</v>
      </c>
      <c r="G65" s="5" t="s">
        <v>161</v>
      </c>
      <c r="H65" s="5">
        <v>3.948</v>
      </c>
      <c r="I65" s="8">
        <v>80.879755505040805</v>
      </c>
      <c r="J65" s="8">
        <v>1.9520243777111992</v>
      </c>
      <c r="K65" s="8">
        <v>3.6495419716326669</v>
      </c>
      <c r="L65" s="8">
        <v>1.2318336378936572</v>
      </c>
      <c r="M65" s="23">
        <v>6.0883354164581266E-2</v>
      </c>
    </row>
    <row r="66" spans="1:13" x14ac:dyDescent="0.3">
      <c r="A66" s="49">
        <v>65</v>
      </c>
      <c r="B66" s="4" t="s">
        <v>118</v>
      </c>
      <c r="C66" s="5" t="s">
        <v>233</v>
      </c>
      <c r="D66" s="5" t="s">
        <v>163</v>
      </c>
      <c r="E66" s="52" t="s">
        <v>234</v>
      </c>
      <c r="F66" s="5" t="s">
        <v>159</v>
      </c>
      <c r="G66" s="5" t="s">
        <v>161</v>
      </c>
      <c r="H66" s="5">
        <v>4.5220000000000002</v>
      </c>
      <c r="I66" s="8">
        <v>79.863411975383002</v>
      </c>
      <c r="J66" s="8">
        <v>1.9082047615170057</v>
      </c>
      <c r="K66" s="8">
        <v>4.932328491724757</v>
      </c>
      <c r="L66" s="8">
        <v>1.2240809812760891</v>
      </c>
      <c r="M66" s="23">
        <v>7.6297124225224583E-2</v>
      </c>
    </row>
    <row r="67" spans="1:13" x14ac:dyDescent="0.3">
      <c r="A67" s="49">
        <v>66</v>
      </c>
      <c r="B67" s="4" t="s">
        <v>29</v>
      </c>
      <c r="C67" s="5" t="s">
        <v>233</v>
      </c>
      <c r="D67" s="5" t="s">
        <v>163</v>
      </c>
      <c r="E67" s="52" t="s">
        <v>234</v>
      </c>
      <c r="F67" s="5" t="s">
        <v>159</v>
      </c>
      <c r="G67" s="5" t="s">
        <v>161</v>
      </c>
      <c r="H67" s="5">
        <v>4.383</v>
      </c>
      <c r="I67" s="8">
        <v>81.119192515766528</v>
      </c>
      <c r="J67" s="8">
        <v>1.831716797481705</v>
      </c>
      <c r="K67" s="8">
        <v>8.528306785661341</v>
      </c>
      <c r="L67" s="8">
        <v>2.0347835430147341</v>
      </c>
      <c r="M67" s="23">
        <v>0.19020974058578624</v>
      </c>
    </row>
    <row r="68" spans="1:13" x14ac:dyDescent="0.3">
      <c r="A68" s="49">
        <v>67</v>
      </c>
      <c r="B68" s="4" t="s">
        <v>30</v>
      </c>
      <c r="C68" s="5" t="s">
        <v>233</v>
      </c>
      <c r="D68" s="5" t="s">
        <v>163</v>
      </c>
      <c r="E68" s="52" t="s">
        <v>234</v>
      </c>
      <c r="F68" s="5" t="s">
        <v>159</v>
      </c>
      <c r="G68" s="5" t="s">
        <v>161</v>
      </c>
      <c r="H68" s="5">
        <v>3.4609999999999999</v>
      </c>
      <c r="I68" s="8">
        <v>83.562788166187545</v>
      </c>
      <c r="J68" s="8">
        <v>1.774172969346657</v>
      </c>
      <c r="K68" s="8">
        <v>3.6243775820198771</v>
      </c>
      <c r="L68" s="8">
        <v>1.6587498584413876</v>
      </c>
      <c r="M68" s="23">
        <v>0.156971874836492</v>
      </c>
    </row>
    <row r="69" spans="1:13" x14ac:dyDescent="0.3">
      <c r="A69" s="49">
        <v>68</v>
      </c>
      <c r="B69" s="4" t="s">
        <v>31</v>
      </c>
      <c r="C69" s="5" t="s">
        <v>233</v>
      </c>
      <c r="D69" s="5" t="s">
        <v>163</v>
      </c>
      <c r="E69" s="52" t="s">
        <v>234</v>
      </c>
      <c r="F69" s="5" t="s">
        <v>159</v>
      </c>
      <c r="G69" s="5" t="s">
        <v>161</v>
      </c>
      <c r="H69" s="5">
        <v>3.5950000000000002</v>
      </c>
      <c r="I69" s="8">
        <v>80.061122478883334</v>
      </c>
      <c r="J69" s="8">
        <v>1.8147494635555588</v>
      </c>
      <c r="K69" s="8">
        <v>5.7620907363786156</v>
      </c>
      <c r="L69" s="8">
        <v>2.3862304655229187</v>
      </c>
      <c r="M69" s="23">
        <v>0.22559139210401491</v>
      </c>
    </row>
    <row r="70" spans="1:13" x14ac:dyDescent="0.3">
      <c r="A70" s="49">
        <v>69</v>
      </c>
      <c r="B70" s="4" t="s">
        <v>32</v>
      </c>
      <c r="C70" s="5" t="s">
        <v>233</v>
      </c>
      <c r="D70" s="5" t="s">
        <v>163</v>
      </c>
      <c r="E70" s="52" t="s">
        <v>234</v>
      </c>
      <c r="F70" s="5" t="s">
        <v>159</v>
      </c>
      <c r="G70" s="5" t="s">
        <v>161</v>
      </c>
      <c r="H70" s="5">
        <v>2.8439999999999999</v>
      </c>
      <c r="I70" s="8">
        <v>78.056031197566909</v>
      </c>
      <c r="J70" s="8">
        <v>1.8787672704340106</v>
      </c>
      <c r="K70" s="8">
        <v>14.574116220126189</v>
      </c>
      <c r="L70" s="8">
        <v>1.7758541930962661</v>
      </c>
      <c r="M70" s="23">
        <v>0.21702469370128002</v>
      </c>
    </row>
    <row r="71" spans="1:13" x14ac:dyDescent="0.3">
      <c r="A71" s="49">
        <v>70</v>
      </c>
      <c r="B71" s="4" t="s">
        <v>33</v>
      </c>
      <c r="C71" s="5" t="s">
        <v>233</v>
      </c>
      <c r="D71" s="5" t="s">
        <v>163</v>
      </c>
      <c r="E71" s="52" t="s">
        <v>234</v>
      </c>
      <c r="F71" s="5" t="s">
        <v>159</v>
      </c>
      <c r="G71" s="5" t="s">
        <v>161</v>
      </c>
      <c r="H71" s="5">
        <v>2.9119999999999999</v>
      </c>
      <c r="I71" s="8">
        <v>82.585256305442826</v>
      </c>
      <c r="J71" s="8">
        <v>1.8159972599957803</v>
      </c>
      <c r="K71" s="8">
        <v>9.099986698354174</v>
      </c>
      <c r="L71" s="8">
        <v>1.1908969150236697</v>
      </c>
      <c r="M71" s="23">
        <v>0.20703278618850615</v>
      </c>
    </row>
    <row r="72" spans="1:13" x14ac:dyDescent="0.3">
      <c r="A72" s="49">
        <v>71</v>
      </c>
      <c r="B72" s="4" t="s">
        <v>34</v>
      </c>
      <c r="C72" s="5" t="s">
        <v>233</v>
      </c>
      <c r="D72" s="5" t="s">
        <v>163</v>
      </c>
      <c r="E72" s="52" t="s">
        <v>234</v>
      </c>
      <c r="F72" s="5" t="s">
        <v>159</v>
      </c>
      <c r="G72" s="5" t="s">
        <v>161</v>
      </c>
      <c r="H72" s="5">
        <v>2.0230000000000001</v>
      </c>
      <c r="I72" s="8">
        <v>80.245216553656221</v>
      </c>
      <c r="J72" s="8">
        <v>1.9263910452969688</v>
      </c>
      <c r="K72" s="8">
        <v>3.7568619281609501</v>
      </c>
      <c r="L72" s="8">
        <v>1.0157215232364891</v>
      </c>
      <c r="M72" s="23">
        <v>0.21145549644245118</v>
      </c>
    </row>
    <row r="73" spans="1:13" x14ac:dyDescent="0.3">
      <c r="A73" s="49">
        <v>72</v>
      </c>
      <c r="B73" s="4" t="s">
        <v>35</v>
      </c>
      <c r="C73" s="5" t="s">
        <v>233</v>
      </c>
      <c r="D73" s="5" t="s">
        <v>163</v>
      </c>
      <c r="E73" s="52" t="s">
        <v>234</v>
      </c>
      <c r="F73" s="5" t="s">
        <v>159</v>
      </c>
      <c r="G73" s="5" t="s">
        <v>161</v>
      </c>
      <c r="H73" s="5">
        <v>2.06</v>
      </c>
      <c r="I73" s="8">
        <v>77.125103494642431</v>
      </c>
      <c r="J73" s="8">
        <v>1.9396043007181742</v>
      </c>
      <c r="K73" s="8">
        <v>4.4997811826196639</v>
      </c>
      <c r="L73" s="8">
        <v>1.4908110526621257</v>
      </c>
      <c r="M73" s="23">
        <v>0.2364288379533612</v>
      </c>
    </row>
    <row r="74" spans="1:13" x14ac:dyDescent="0.3">
      <c r="A74" s="49">
        <v>73</v>
      </c>
      <c r="B74" s="4" t="s">
        <v>36</v>
      </c>
      <c r="C74" s="5" t="s">
        <v>233</v>
      </c>
      <c r="D74" s="5" t="s">
        <v>163</v>
      </c>
      <c r="E74" s="52" t="s">
        <v>234</v>
      </c>
      <c r="F74" s="5" t="s">
        <v>159</v>
      </c>
      <c r="G74" s="5" t="s">
        <v>161</v>
      </c>
      <c r="H74" s="5">
        <v>1.8069999999999999</v>
      </c>
      <c r="I74" s="8">
        <v>82.127372653906662</v>
      </c>
      <c r="J74" s="8">
        <v>1.8500220980945661</v>
      </c>
      <c r="K74" s="8">
        <v>3.5328203695075668</v>
      </c>
      <c r="L74" s="8">
        <v>1.73245519082378</v>
      </c>
      <c r="M74" s="23">
        <v>0.23181292115402458</v>
      </c>
    </row>
    <row r="75" spans="1:13" x14ac:dyDescent="0.3">
      <c r="A75" s="49">
        <v>74</v>
      </c>
      <c r="B75" s="4" t="s">
        <v>37</v>
      </c>
      <c r="C75" s="5" t="s">
        <v>233</v>
      </c>
      <c r="D75" s="5" t="s">
        <v>163</v>
      </c>
      <c r="E75" s="52" t="s">
        <v>234</v>
      </c>
      <c r="F75" s="5" t="s">
        <v>159</v>
      </c>
      <c r="G75" s="5" t="s">
        <v>161</v>
      </c>
      <c r="H75" s="5">
        <v>1.6819999999999999</v>
      </c>
      <c r="I75" s="8">
        <v>80.404753816679033</v>
      </c>
      <c r="J75" s="8">
        <v>1.9739084140900369</v>
      </c>
      <c r="K75" s="8">
        <v>6.4373547291842401</v>
      </c>
      <c r="L75" s="8">
        <v>1.0786973947323104</v>
      </c>
      <c r="M75" s="23">
        <v>0.22421991819227874</v>
      </c>
    </row>
    <row r="76" spans="1:13" x14ac:dyDescent="0.3">
      <c r="A76" s="49">
        <v>75</v>
      </c>
      <c r="B76" s="4" t="s">
        <v>38</v>
      </c>
      <c r="C76" s="5" t="s">
        <v>233</v>
      </c>
      <c r="D76" s="5" t="s">
        <v>163</v>
      </c>
      <c r="E76" s="52" t="s">
        <v>234</v>
      </c>
      <c r="F76" s="5" t="s">
        <v>159</v>
      </c>
      <c r="G76" s="5" t="s">
        <v>161</v>
      </c>
      <c r="H76" s="5">
        <v>1.46</v>
      </c>
      <c r="I76" s="8">
        <v>79.650519997826351</v>
      </c>
      <c r="J76" s="8">
        <v>1.9137964981073796</v>
      </c>
      <c r="K76" s="8">
        <v>3.5802390286971972</v>
      </c>
      <c r="L76" s="8">
        <v>1.28305522763941</v>
      </c>
      <c r="M76" s="23">
        <v>0.48876006892162144</v>
      </c>
    </row>
    <row r="77" spans="1:13" x14ac:dyDescent="0.3">
      <c r="A77" s="49">
        <v>76</v>
      </c>
      <c r="B77" s="4" t="s">
        <v>39</v>
      </c>
      <c r="C77" s="5" t="s">
        <v>233</v>
      </c>
      <c r="D77" s="5" t="s">
        <v>163</v>
      </c>
      <c r="E77" s="52" t="s">
        <v>234</v>
      </c>
      <c r="F77" s="5" t="s">
        <v>159</v>
      </c>
      <c r="G77" s="5" t="s">
        <v>161</v>
      </c>
      <c r="H77" s="5">
        <v>1.4710000000000001</v>
      </c>
      <c r="I77" s="8">
        <v>76.693111159890378</v>
      </c>
      <c r="J77" s="8">
        <v>1.9524275286465802</v>
      </c>
      <c r="K77" s="8">
        <v>2.7645645709427642</v>
      </c>
      <c r="L77" s="8">
        <v>0.98526393099878018</v>
      </c>
      <c r="M77" s="23">
        <v>0.30390501485052968</v>
      </c>
    </row>
    <row r="78" spans="1:13" x14ac:dyDescent="0.3">
      <c r="A78" s="49">
        <v>77</v>
      </c>
      <c r="B78" s="4" t="s">
        <v>40</v>
      </c>
      <c r="C78" s="5" t="s">
        <v>233</v>
      </c>
      <c r="D78" s="5" t="s">
        <v>163</v>
      </c>
      <c r="E78" s="52" t="s">
        <v>234</v>
      </c>
      <c r="F78" s="5" t="s">
        <v>159</v>
      </c>
      <c r="G78" s="5" t="s">
        <v>161</v>
      </c>
      <c r="H78" s="5">
        <v>1.262</v>
      </c>
      <c r="I78" s="8">
        <v>74.709596324907295</v>
      </c>
      <c r="J78" s="8">
        <v>1.9084431918745193</v>
      </c>
      <c r="K78" s="8">
        <v>3.6793360515019375</v>
      </c>
      <c r="L78" s="8">
        <v>1.5505876976814543</v>
      </c>
      <c r="M78" s="23">
        <v>0.42466306219049499</v>
      </c>
    </row>
    <row r="79" spans="1:13" x14ac:dyDescent="0.3">
      <c r="A79" s="49">
        <v>78</v>
      </c>
      <c r="B79" s="4" t="s">
        <v>41</v>
      </c>
      <c r="C79" s="5" t="s">
        <v>233</v>
      </c>
      <c r="D79" s="5" t="s">
        <v>163</v>
      </c>
      <c r="E79" s="52" t="s">
        <v>234</v>
      </c>
      <c r="F79" s="5" t="s">
        <v>159</v>
      </c>
      <c r="G79" s="5" t="s">
        <v>161</v>
      </c>
      <c r="H79" s="5">
        <v>1.423</v>
      </c>
      <c r="I79" s="8">
        <v>76.664068579181162</v>
      </c>
      <c r="J79" s="8">
        <v>1.8512972792884732</v>
      </c>
      <c r="K79" s="8">
        <v>6.6757321880979985</v>
      </c>
      <c r="L79" s="8">
        <v>2.2102240969344953</v>
      </c>
      <c r="M79" s="23">
        <v>0.37631874149448186</v>
      </c>
    </row>
    <row r="80" spans="1:13" x14ac:dyDescent="0.3">
      <c r="A80" s="49">
        <v>79</v>
      </c>
      <c r="B80" s="4" t="s">
        <v>42</v>
      </c>
      <c r="C80" s="5" t="s">
        <v>233</v>
      </c>
      <c r="D80" s="5" t="s">
        <v>163</v>
      </c>
      <c r="E80" s="52" t="s">
        <v>234</v>
      </c>
      <c r="F80" s="5" t="s">
        <v>159</v>
      </c>
      <c r="G80" s="5" t="s">
        <v>161</v>
      </c>
      <c r="H80" s="5">
        <v>1.1990000000000001</v>
      </c>
      <c r="I80" s="8">
        <v>76.175355453409153</v>
      </c>
      <c r="J80" s="8">
        <v>1.9486131282747479</v>
      </c>
      <c r="K80" s="8">
        <v>5.733103487592218</v>
      </c>
      <c r="L80" s="8">
        <v>1.7401866368462999</v>
      </c>
      <c r="M80" s="23">
        <v>0.50287169982886282</v>
      </c>
    </row>
    <row r="81" spans="1:13" x14ac:dyDescent="0.3">
      <c r="A81" s="49">
        <v>80</v>
      </c>
      <c r="B81" s="4" t="s">
        <v>43</v>
      </c>
      <c r="C81" s="5" t="s">
        <v>233</v>
      </c>
      <c r="D81" s="5" t="s">
        <v>163</v>
      </c>
      <c r="E81" s="52" t="s">
        <v>234</v>
      </c>
      <c r="F81" s="5" t="s">
        <v>159</v>
      </c>
      <c r="G81" s="5" t="s">
        <v>161</v>
      </c>
      <c r="H81" s="5">
        <v>1.403</v>
      </c>
      <c r="I81" s="8">
        <v>77.670879471737024</v>
      </c>
      <c r="J81" s="8">
        <v>1.9840477258863503</v>
      </c>
      <c r="K81" s="8">
        <v>2.9519320820285997</v>
      </c>
      <c r="L81" s="8">
        <v>1.3795736359175235</v>
      </c>
      <c r="M81" s="23">
        <v>0.47379299233475836</v>
      </c>
    </row>
    <row r="82" spans="1:13" x14ac:dyDescent="0.3">
      <c r="A82" s="49">
        <v>81</v>
      </c>
      <c r="B82" s="4" t="s">
        <v>44</v>
      </c>
      <c r="C82" s="5" t="s">
        <v>233</v>
      </c>
      <c r="D82" s="5" t="s">
        <v>163</v>
      </c>
      <c r="E82" s="52" t="s">
        <v>234</v>
      </c>
      <c r="F82" s="5" t="s">
        <v>159</v>
      </c>
      <c r="G82" s="5" t="s">
        <v>161</v>
      </c>
      <c r="H82" s="5">
        <v>1.085</v>
      </c>
      <c r="I82" s="8">
        <v>77.088915231944583</v>
      </c>
      <c r="J82" s="8">
        <v>2.0300583396470731</v>
      </c>
      <c r="K82" s="8">
        <v>12.176579459773613</v>
      </c>
      <c r="L82" s="8">
        <v>1.8641281680769852</v>
      </c>
      <c r="M82" s="23">
        <v>0.58779945063422534</v>
      </c>
    </row>
    <row r="83" spans="1:13" x14ac:dyDescent="0.3">
      <c r="A83" s="49">
        <v>82</v>
      </c>
      <c r="B83" s="4" t="s">
        <v>45</v>
      </c>
      <c r="C83" s="5" t="s">
        <v>233</v>
      </c>
      <c r="D83" s="5" t="s">
        <v>163</v>
      </c>
      <c r="E83" s="52" t="s">
        <v>234</v>
      </c>
      <c r="F83" s="5" t="s">
        <v>159</v>
      </c>
      <c r="G83" s="5" t="s">
        <v>161</v>
      </c>
      <c r="H83" s="5">
        <v>1.1200000000000001</v>
      </c>
      <c r="I83" s="8">
        <v>79.505980246660499</v>
      </c>
      <c r="J83" s="8">
        <v>2.0542635598685521</v>
      </c>
      <c r="K83" s="8">
        <v>3.8872381889659646</v>
      </c>
      <c r="L83" s="8">
        <v>1.6842963177783732</v>
      </c>
      <c r="M83" s="23">
        <v>0.50260373947173087</v>
      </c>
    </row>
    <row r="84" spans="1:13" x14ac:dyDescent="0.3">
      <c r="A84" s="49">
        <v>83</v>
      </c>
      <c r="B84" s="4" t="s">
        <v>46</v>
      </c>
      <c r="C84" s="5" t="s">
        <v>233</v>
      </c>
      <c r="D84" s="5" t="s">
        <v>163</v>
      </c>
      <c r="E84" s="52" t="s">
        <v>234</v>
      </c>
      <c r="F84" s="5" t="s">
        <v>159</v>
      </c>
      <c r="G84" s="5" t="s">
        <v>161</v>
      </c>
      <c r="H84" s="5">
        <v>0.95099999999999996</v>
      </c>
      <c r="I84" s="8">
        <v>78.142885006450598</v>
      </c>
      <c r="J84" s="8">
        <v>2.0170041717483338</v>
      </c>
      <c r="K84" s="8">
        <v>3.2457986714145632</v>
      </c>
      <c r="L84" s="8">
        <v>1.0141443465561428</v>
      </c>
      <c r="M84" s="23">
        <v>1.1165086201429453</v>
      </c>
    </row>
    <row r="85" spans="1:13" x14ac:dyDescent="0.3">
      <c r="A85" s="49">
        <v>84</v>
      </c>
      <c r="B85" s="4" t="s">
        <v>47</v>
      </c>
      <c r="C85" s="5" t="s">
        <v>233</v>
      </c>
      <c r="D85" s="5" t="s">
        <v>163</v>
      </c>
      <c r="E85" s="52" t="s">
        <v>234</v>
      </c>
      <c r="F85" s="5" t="s">
        <v>159</v>
      </c>
      <c r="G85" s="5" t="s">
        <v>161</v>
      </c>
      <c r="H85" s="5">
        <v>0.76800000000000002</v>
      </c>
      <c r="I85" s="8">
        <v>78.919593673468881</v>
      </c>
      <c r="J85" s="8">
        <v>1.9867438599581073</v>
      </c>
      <c r="K85" s="8">
        <v>6.3782682387090732</v>
      </c>
      <c r="L85" s="8">
        <v>1.3088500118999735</v>
      </c>
      <c r="M85" s="23">
        <v>1.6971243512269307</v>
      </c>
    </row>
    <row r="86" spans="1:13" x14ac:dyDescent="0.3">
      <c r="A86" s="49">
        <v>85</v>
      </c>
      <c r="B86" s="4" t="s">
        <v>48</v>
      </c>
      <c r="C86" s="5" t="s">
        <v>233</v>
      </c>
      <c r="D86" s="5" t="s">
        <v>163</v>
      </c>
      <c r="E86" s="52" t="s">
        <v>234</v>
      </c>
      <c r="F86" s="5" t="s">
        <v>159</v>
      </c>
      <c r="G86" s="5" t="s">
        <v>161</v>
      </c>
      <c r="H86" s="5">
        <v>1.2989999999999999</v>
      </c>
      <c r="I86" s="8">
        <v>75.25820688768961</v>
      </c>
      <c r="J86" s="8">
        <v>1.9697713064570668</v>
      </c>
      <c r="K86" s="8">
        <v>3.1612321059559401</v>
      </c>
      <c r="L86" s="8">
        <v>1.3286083530915644</v>
      </c>
      <c r="M86" s="23">
        <v>0.38112916199579777</v>
      </c>
    </row>
    <row r="87" spans="1:13" x14ac:dyDescent="0.3">
      <c r="A87" s="49">
        <v>86</v>
      </c>
      <c r="B87" s="4" t="s">
        <v>49</v>
      </c>
      <c r="C87" s="5" t="s">
        <v>233</v>
      </c>
      <c r="D87" s="5" t="s">
        <v>163</v>
      </c>
      <c r="E87" s="52" t="s">
        <v>234</v>
      </c>
      <c r="F87" s="5" t="s">
        <v>159</v>
      </c>
      <c r="G87" s="5" t="s">
        <v>161</v>
      </c>
      <c r="H87" s="5">
        <v>3.4279999999999999</v>
      </c>
      <c r="I87" s="8">
        <v>81.74888806962278</v>
      </c>
      <c r="J87" s="8">
        <v>1.9456874167527549</v>
      </c>
      <c r="K87" s="8">
        <v>3.7269906411101603</v>
      </c>
      <c r="L87" s="8">
        <v>1.2273571800406096</v>
      </c>
      <c r="M87" s="23">
        <v>0.19957515785202387</v>
      </c>
    </row>
    <row r="88" spans="1:13" x14ac:dyDescent="0.3">
      <c r="A88" s="49">
        <v>87</v>
      </c>
      <c r="B88" s="4" t="s">
        <v>50</v>
      </c>
      <c r="C88" s="5" t="s">
        <v>233</v>
      </c>
      <c r="D88" s="5" t="s">
        <v>163</v>
      </c>
      <c r="E88" s="52" t="s">
        <v>234</v>
      </c>
      <c r="F88" s="5" t="s">
        <v>159</v>
      </c>
      <c r="G88" s="5" t="s">
        <v>161</v>
      </c>
      <c r="H88" s="5">
        <v>1.76</v>
      </c>
      <c r="I88" s="8">
        <v>71.65307634516617</v>
      </c>
      <c r="J88" s="8">
        <v>1.9179036118527724</v>
      </c>
      <c r="K88" s="8">
        <v>5.617037235233858</v>
      </c>
      <c r="L88" s="8">
        <v>1.6018751778994147</v>
      </c>
      <c r="M88" s="23">
        <v>0.26175099066716484</v>
      </c>
    </row>
    <row r="89" spans="1:13" x14ac:dyDescent="0.3">
      <c r="A89" s="49">
        <v>88</v>
      </c>
      <c r="B89" s="4" t="s">
        <v>51</v>
      </c>
      <c r="C89" s="5" t="s">
        <v>233</v>
      </c>
      <c r="D89" s="5" t="s">
        <v>163</v>
      </c>
      <c r="E89" s="52" t="s">
        <v>234</v>
      </c>
      <c r="F89" s="5" t="s">
        <v>159</v>
      </c>
      <c r="G89" s="5" t="s">
        <v>161</v>
      </c>
      <c r="H89" s="5">
        <v>0.92100000000000004</v>
      </c>
      <c r="I89" s="8">
        <v>75.556477871148346</v>
      </c>
      <c r="J89" s="8">
        <v>1.9346738394469527</v>
      </c>
      <c r="K89" s="8">
        <v>4.5577172356937066</v>
      </c>
      <c r="L89" s="8">
        <v>1.5994621542863845</v>
      </c>
      <c r="M89" s="23">
        <v>1.1483796979419039</v>
      </c>
    </row>
    <row r="90" spans="1:13" x14ac:dyDescent="0.3">
      <c r="A90" s="49">
        <v>89</v>
      </c>
      <c r="B90" s="4" t="s">
        <v>52</v>
      </c>
      <c r="C90" s="5" t="s">
        <v>233</v>
      </c>
      <c r="D90" s="5" t="s">
        <v>163</v>
      </c>
      <c r="E90" s="52" t="s">
        <v>234</v>
      </c>
      <c r="F90" s="5" t="s">
        <v>159</v>
      </c>
      <c r="G90" s="5" t="s">
        <v>161</v>
      </c>
      <c r="H90" s="5">
        <v>2.66</v>
      </c>
      <c r="I90" s="8">
        <v>80.315844091981191</v>
      </c>
      <c r="J90" s="8">
        <v>1.8779260119477348</v>
      </c>
      <c r="K90" s="8">
        <v>9.0355113370486801</v>
      </c>
      <c r="L90" s="8">
        <v>1.211712460823192</v>
      </c>
      <c r="M90" s="23">
        <v>0.22787693113661869</v>
      </c>
    </row>
    <row r="91" spans="1:13" x14ac:dyDescent="0.3">
      <c r="A91" s="49">
        <v>90</v>
      </c>
      <c r="B91" s="4" t="s">
        <v>53</v>
      </c>
      <c r="C91" s="5" t="s">
        <v>233</v>
      </c>
      <c r="D91" s="5" t="s">
        <v>163</v>
      </c>
      <c r="E91" s="52" t="s">
        <v>234</v>
      </c>
      <c r="F91" s="5" t="s">
        <v>159</v>
      </c>
      <c r="G91" s="5" t="s">
        <v>161</v>
      </c>
      <c r="H91" s="5">
        <v>1.147</v>
      </c>
      <c r="I91" s="8">
        <v>77.015006594813102</v>
      </c>
      <c r="J91" s="8">
        <v>1.9683213907229087</v>
      </c>
      <c r="K91" s="8">
        <v>2.3974216583174011</v>
      </c>
      <c r="L91" s="8">
        <v>0.75816158661221023</v>
      </c>
      <c r="M91" s="23">
        <v>0.57351318324211042</v>
      </c>
    </row>
    <row r="92" spans="1:13" x14ac:dyDescent="0.3">
      <c r="A92" s="49">
        <v>91</v>
      </c>
      <c r="B92" s="4" t="s">
        <v>54</v>
      </c>
      <c r="C92" s="5" t="s">
        <v>233</v>
      </c>
      <c r="D92" s="5" t="s">
        <v>163</v>
      </c>
      <c r="E92" s="52" t="s">
        <v>234</v>
      </c>
      <c r="F92" s="5" t="s">
        <v>159</v>
      </c>
      <c r="G92" s="5" t="s">
        <v>161</v>
      </c>
      <c r="H92" s="5">
        <v>1.17</v>
      </c>
      <c r="I92" s="8">
        <v>74.847322421966879</v>
      </c>
      <c r="J92" s="8">
        <v>1.9279735999180909</v>
      </c>
      <c r="K92" s="8">
        <v>5.2571202995051882</v>
      </c>
      <c r="L92" s="8">
        <v>2.106205571969102</v>
      </c>
      <c r="M92" s="23">
        <v>0.47223941203935887</v>
      </c>
    </row>
    <row r="93" spans="1:13" x14ac:dyDescent="0.3">
      <c r="A93" s="49">
        <v>92</v>
      </c>
      <c r="B93" s="4" t="s">
        <v>55</v>
      </c>
      <c r="C93" s="5" t="s">
        <v>233</v>
      </c>
      <c r="D93" s="5" t="s">
        <v>163</v>
      </c>
      <c r="E93" s="52" t="s">
        <v>234</v>
      </c>
      <c r="F93" s="5" t="s">
        <v>159</v>
      </c>
      <c r="G93" s="5" t="s">
        <v>161</v>
      </c>
      <c r="H93" s="5">
        <v>3.1120000000000001</v>
      </c>
      <c r="I93" s="8">
        <v>78.695150550012116</v>
      </c>
      <c r="J93" s="8">
        <v>1.9290941041774834</v>
      </c>
      <c r="K93" s="8">
        <v>3.007386174490509</v>
      </c>
      <c r="L93" s="8">
        <v>1.2684262118705993</v>
      </c>
      <c r="M93" s="23">
        <v>0.24433001179153613</v>
      </c>
    </row>
    <row r="94" spans="1:13" x14ac:dyDescent="0.3">
      <c r="A94" s="49">
        <v>93</v>
      </c>
      <c r="B94" s="4" t="s">
        <v>56</v>
      </c>
      <c r="C94" s="5" t="s">
        <v>233</v>
      </c>
      <c r="D94" s="5" t="s">
        <v>163</v>
      </c>
      <c r="E94" s="52" t="s">
        <v>234</v>
      </c>
      <c r="F94" s="5" t="s">
        <v>159</v>
      </c>
      <c r="G94" s="5" t="s">
        <v>161</v>
      </c>
      <c r="H94" s="5">
        <v>4.6840000000000002</v>
      </c>
      <c r="I94" s="8">
        <v>78.145355205944711</v>
      </c>
      <c r="J94" s="8">
        <v>1.9261747138685223</v>
      </c>
      <c r="K94" s="8">
        <v>-0.79101902391421364</v>
      </c>
      <c r="L94" s="8">
        <v>-5.6929535166763315E-2</v>
      </c>
      <c r="M94" s="23">
        <v>-4.0821188610546649E-2</v>
      </c>
    </row>
    <row r="95" spans="1:13" x14ac:dyDescent="0.3">
      <c r="A95" s="49">
        <v>94</v>
      </c>
      <c r="B95" s="4" t="s">
        <v>57</v>
      </c>
      <c r="C95" s="5" t="s">
        <v>233</v>
      </c>
      <c r="D95" s="5" t="s">
        <v>163</v>
      </c>
      <c r="E95" s="52" t="s">
        <v>234</v>
      </c>
      <c r="F95" s="5" t="s">
        <v>159</v>
      </c>
      <c r="G95" s="5" t="s">
        <v>161</v>
      </c>
      <c r="H95" s="5">
        <v>5.2130000000000001</v>
      </c>
      <c r="I95" s="8">
        <v>79.968979290753396</v>
      </c>
      <c r="J95" s="8">
        <v>1.8988213901620312</v>
      </c>
      <c r="K95" s="8">
        <v>-0.44094467522259811</v>
      </c>
      <c r="L95" s="8">
        <v>-5.6000912927718388E-2</v>
      </c>
      <c r="M95" s="23">
        <v>-4.3830168215868971E-2</v>
      </c>
    </row>
    <row r="96" spans="1:13" x14ac:dyDescent="0.3">
      <c r="A96" s="49">
        <v>95</v>
      </c>
      <c r="B96" s="4" t="s">
        <v>58</v>
      </c>
      <c r="C96" s="5" t="s">
        <v>233</v>
      </c>
      <c r="D96" s="5" t="s">
        <v>163</v>
      </c>
      <c r="E96" s="52" t="s">
        <v>234</v>
      </c>
      <c r="F96" s="5" t="s">
        <v>159</v>
      </c>
      <c r="G96" s="5" t="s">
        <v>161</v>
      </c>
      <c r="H96" s="5">
        <v>4.6909999999999998</v>
      </c>
      <c r="I96" s="8">
        <v>76.809973174348968</v>
      </c>
      <c r="J96" s="8">
        <v>1.9394977422518032</v>
      </c>
      <c r="K96" s="8">
        <v>-0.70502747105321151</v>
      </c>
      <c r="L96" s="8">
        <v>-7.3147739065877182E-2</v>
      </c>
      <c r="M96" s="23">
        <v>-6.1161661275985338E-2</v>
      </c>
    </row>
    <row r="97" spans="1:14" x14ac:dyDescent="0.3">
      <c r="A97" s="49">
        <v>96</v>
      </c>
      <c r="B97" s="4" t="s">
        <v>59</v>
      </c>
      <c r="C97" s="5" t="s">
        <v>233</v>
      </c>
      <c r="D97" s="5" t="s">
        <v>163</v>
      </c>
      <c r="E97" s="52" t="s">
        <v>234</v>
      </c>
      <c r="F97" s="5" t="s">
        <v>159</v>
      </c>
      <c r="G97" s="5" t="s">
        <v>161</v>
      </c>
      <c r="H97" s="5">
        <v>4.7240000000000002</v>
      </c>
      <c r="I97" s="8">
        <v>81.646510990384527</v>
      </c>
      <c r="J97" s="8">
        <v>1.8700806158634538</v>
      </c>
      <c r="K97" s="8">
        <v>-0.42024430540881141</v>
      </c>
      <c r="L97" s="8">
        <v>-6.0925576314981848E-2</v>
      </c>
      <c r="M97" s="23">
        <v>-4.0857905876479056E-2</v>
      </c>
      <c r="N97" s="3"/>
    </row>
    <row r="98" spans="1:14" x14ac:dyDescent="0.3">
      <c r="A98" s="49">
        <v>97</v>
      </c>
      <c r="B98" s="4" t="s">
        <v>60</v>
      </c>
      <c r="C98" s="5" t="s">
        <v>233</v>
      </c>
      <c r="D98" s="5" t="s">
        <v>163</v>
      </c>
      <c r="E98" s="52" t="s">
        <v>234</v>
      </c>
      <c r="F98" s="5" t="s">
        <v>159</v>
      </c>
      <c r="G98" s="5" t="s">
        <v>161</v>
      </c>
      <c r="H98" s="5">
        <v>4.1120000000000001</v>
      </c>
      <c r="I98" s="8">
        <v>77.717547473982663</v>
      </c>
      <c r="J98" s="8">
        <v>1.9614823048161913</v>
      </c>
      <c r="K98" s="8">
        <v>-0.66122809434830354</v>
      </c>
      <c r="L98" s="8">
        <v>-5.3412430178044611E-2</v>
      </c>
      <c r="M98" s="23">
        <v>-4.6795803703612554E-2</v>
      </c>
      <c r="N98" s="3"/>
    </row>
    <row r="99" spans="1:14" x14ac:dyDescent="0.3">
      <c r="A99" s="49">
        <v>98</v>
      </c>
      <c r="B99" s="4" t="s">
        <v>61</v>
      </c>
      <c r="C99" s="5" t="s">
        <v>233</v>
      </c>
      <c r="D99" s="5" t="s">
        <v>163</v>
      </c>
      <c r="E99" s="52" t="s">
        <v>234</v>
      </c>
      <c r="F99" s="5" t="s">
        <v>159</v>
      </c>
      <c r="G99" s="5" t="s">
        <v>161</v>
      </c>
      <c r="H99" s="5">
        <v>4.1390000000000002</v>
      </c>
      <c r="I99" s="8">
        <v>82.292082414806046</v>
      </c>
      <c r="J99" s="8">
        <v>1.8261361299266459</v>
      </c>
      <c r="K99" s="8">
        <v>-0.54115123705031987</v>
      </c>
      <c r="L99" s="8">
        <v>-6.4911552090685665E-2</v>
      </c>
      <c r="M99" s="23">
        <v>-4.1420972516306234E-2</v>
      </c>
      <c r="N99" s="3"/>
    </row>
    <row r="100" spans="1:14" x14ac:dyDescent="0.3">
      <c r="A100" s="49">
        <v>99</v>
      </c>
      <c r="B100" s="4" t="s">
        <v>62</v>
      </c>
      <c r="C100" s="5" t="s">
        <v>233</v>
      </c>
      <c r="D100" s="5" t="s">
        <v>163</v>
      </c>
      <c r="E100" s="52" t="s">
        <v>234</v>
      </c>
      <c r="F100" s="5" t="s">
        <v>159</v>
      </c>
      <c r="G100" s="5" t="s">
        <v>161</v>
      </c>
      <c r="H100" s="5">
        <v>2.206</v>
      </c>
      <c r="I100" s="8">
        <v>73.918752181678755</v>
      </c>
      <c r="J100" s="8">
        <v>2.0701304670573291</v>
      </c>
      <c r="K100" s="8">
        <v>-0.80384065605975963</v>
      </c>
      <c r="L100" s="8">
        <v>-7.9256426952174108E-2</v>
      </c>
      <c r="M100" s="23">
        <v>-9.1530123450180023E-2</v>
      </c>
      <c r="N100" s="3"/>
    </row>
    <row r="101" spans="1:14" x14ac:dyDescent="0.3">
      <c r="A101" s="49">
        <v>100</v>
      </c>
      <c r="B101" s="4" t="s">
        <v>63</v>
      </c>
      <c r="C101" s="5" t="s">
        <v>233</v>
      </c>
      <c r="D101" s="5" t="s">
        <v>163</v>
      </c>
      <c r="E101" s="52" t="s">
        <v>234</v>
      </c>
      <c r="F101" s="5" t="s">
        <v>159</v>
      </c>
      <c r="G101" s="5" t="s">
        <v>161</v>
      </c>
      <c r="H101" s="5">
        <v>4.0620000000000003</v>
      </c>
      <c r="I101" s="8">
        <v>76.642728928632906</v>
      </c>
      <c r="J101" s="8">
        <v>1.8824057397716907</v>
      </c>
      <c r="K101" s="8">
        <v>-0.59420358419669361</v>
      </c>
      <c r="L101" s="8">
        <v>-5.166607935753368E-2</v>
      </c>
      <c r="M101" s="23">
        <v>-4.0335073776713547E-2</v>
      </c>
      <c r="N101" s="3"/>
    </row>
    <row r="102" spans="1:14" x14ac:dyDescent="0.3">
      <c r="A102" s="49">
        <v>101</v>
      </c>
      <c r="B102" s="4" t="s">
        <v>64</v>
      </c>
      <c r="C102" s="5" t="s">
        <v>233</v>
      </c>
      <c r="D102" s="5" t="s">
        <v>163</v>
      </c>
      <c r="E102" s="52" t="s">
        <v>234</v>
      </c>
      <c r="F102" s="5" t="s">
        <v>159</v>
      </c>
      <c r="G102" s="5" t="s">
        <v>161</v>
      </c>
      <c r="H102" s="5">
        <v>2.629</v>
      </c>
      <c r="I102" s="8">
        <v>70.607859887125016</v>
      </c>
      <c r="J102" s="8">
        <v>1.9063655040864347</v>
      </c>
      <c r="K102" s="8">
        <v>-1.2520734750399152</v>
      </c>
      <c r="L102" s="8">
        <v>-7.4455789509731668E-2</v>
      </c>
      <c r="M102" s="23">
        <v>-7.476068707531644E-2</v>
      </c>
      <c r="N102" s="3"/>
    </row>
    <row r="103" spans="1:14" x14ac:dyDescent="0.3">
      <c r="A103" s="49">
        <v>102</v>
      </c>
      <c r="B103" s="4" t="s">
        <v>65</v>
      </c>
      <c r="C103" s="5" t="s">
        <v>233</v>
      </c>
      <c r="D103" s="5" t="s">
        <v>163</v>
      </c>
      <c r="E103" s="52" t="s">
        <v>234</v>
      </c>
      <c r="F103" s="5" t="s">
        <v>159</v>
      </c>
      <c r="G103" s="5" t="s">
        <v>161</v>
      </c>
      <c r="H103" s="5">
        <v>2.778</v>
      </c>
      <c r="I103" s="8">
        <v>79.873541579847</v>
      </c>
      <c r="J103" s="8">
        <v>1.933125716040349</v>
      </c>
      <c r="K103" s="8">
        <v>-0.58172503870281167</v>
      </c>
      <c r="L103" s="8">
        <v>-5.3494458713421421E-2</v>
      </c>
      <c r="M103" s="23">
        <v>-4.4582355524996176E-2</v>
      </c>
      <c r="N103" s="3"/>
    </row>
    <row r="104" spans="1:14" x14ac:dyDescent="0.3">
      <c r="A104" s="49">
        <v>103</v>
      </c>
      <c r="B104" s="4" t="s">
        <v>66</v>
      </c>
      <c r="C104" s="5" t="s">
        <v>233</v>
      </c>
      <c r="D104" s="5" t="s">
        <v>163</v>
      </c>
      <c r="E104" s="52" t="s">
        <v>234</v>
      </c>
      <c r="F104" s="5" t="s">
        <v>159</v>
      </c>
      <c r="G104" s="5" t="s">
        <v>161</v>
      </c>
      <c r="H104" s="5">
        <v>2.9780000000000002</v>
      </c>
      <c r="I104" s="8">
        <v>77.680737683306802</v>
      </c>
      <c r="J104" s="8">
        <v>1.9230327125809228</v>
      </c>
      <c r="K104" s="8">
        <v>-1.1632065611622771</v>
      </c>
      <c r="L104" s="8">
        <v>-5.772498025846038E-2</v>
      </c>
      <c r="M104" s="23">
        <v>-4.7374825275418218E-2</v>
      </c>
      <c r="N104" s="3"/>
    </row>
    <row r="105" spans="1:14" x14ac:dyDescent="0.3">
      <c r="A105" s="49">
        <v>104</v>
      </c>
      <c r="B105" s="4" t="s">
        <v>67</v>
      </c>
      <c r="C105" s="5" t="s">
        <v>233</v>
      </c>
      <c r="D105" s="5" t="s">
        <v>163</v>
      </c>
      <c r="E105" s="52" t="s">
        <v>234</v>
      </c>
      <c r="F105" s="5" t="s">
        <v>159</v>
      </c>
      <c r="G105" s="5" t="s">
        <v>161</v>
      </c>
      <c r="H105" s="5">
        <v>3.0259999999999998</v>
      </c>
      <c r="I105" s="8">
        <v>73.797316106916639</v>
      </c>
      <c r="J105" s="8">
        <v>1.9037744388926301</v>
      </c>
      <c r="K105" s="8">
        <v>-0.49382641329429477</v>
      </c>
      <c r="L105" s="8">
        <v>-7.5103710643863883E-2</v>
      </c>
      <c r="M105" s="23">
        <v>-7.7693359611255272E-2</v>
      </c>
      <c r="N105" s="3"/>
    </row>
    <row r="106" spans="1:14" x14ac:dyDescent="0.3">
      <c r="A106" s="49">
        <v>105</v>
      </c>
      <c r="B106" s="4" t="s">
        <v>68</v>
      </c>
      <c r="C106" s="5" t="s">
        <v>233</v>
      </c>
      <c r="D106" s="5" t="s">
        <v>163</v>
      </c>
      <c r="E106" s="52" t="s">
        <v>234</v>
      </c>
      <c r="F106" s="5" t="s">
        <v>159</v>
      </c>
      <c r="G106" s="5" t="s">
        <v>161</v>
      </c>
      <c r="H106" s="5">
        <v>2.2869999999999999</v>
      </c>
      <c r="I106" s="8">
        <v>72.398866997588513</v>
      </c>
      <c r="J106" s="8">
        <v>1.9560221013714238</v>
      </c>
      <c r="K106" s="8">
        <v>-0.48025750828138031</v>
      </c>
      <c r="L106" s="8">
        <v>-6.6447491080932036E-2</v>
      </c>
      <c r="M106" s="23">
        <v>-6.8479593565830457E-2</v>
      </c>
      <c r="N106" s="3"/>
    </row>
    <row r="107" spans="1:14" x14ac:dyDescent="0.3">
      <c r="A107" s="49">
        <v>106</v>
      </c>
      <c r="B107" s="4" t="s">
        <v>69</v>
      </c>
      <c r="C107" s="5" t="s">
        <v>233</v>
      </c>
      <c r="D107" s="5" t="s">
        <v>163</v>
      </c>
      <c r="E107" s="52" t="s">
        <v>234</v>
      </c>
      <c r="F107" s="5" t="s">
        <v>159</v>
      </c>
      <c r="G107" s="5" t="s">
        <v>161</v>
      </c>
      <c r="H107" s="5">
        <v>3.081</v>
      </c>
      <c r="I107" s="8">
        <v>78.458639321709327</v>
      </c>
      <c r="J107" s="8">
        <v>1.9192379554668062</v>
      </c>
      <c r="K107" s="8">
        <v>-0.7845252700462334</v>
      </c>
      <c r="L107" s="8">
        <v>-5.5688124370481693E-2</v>
      </c>
      <c r="M107" s="23">
        <v>-4.4086516935512708E-2</v>
      </c>
      <c r="N107" s="3"/>
    </row>
    <row r="108" spans="1:14" x14ac:dyDescent="0.3">
      <c r="A108" s="49">
        <v>107</v>
      </c>
      <c r="B108" s="4" t="s">
        <v>70</v>
      </c>
      <c r="C108" s="5" t="s">
        <v>233</v>
      </c>
      <c r="D108" s="5" t="s">
        <v>163</v>
      </c>
      <c r="E108" s="52" t="s">
        <v>234</v>
      </c>
      <c r="F108" s="5" t="s">
        <v>159</v>
      </c>
      <c r="G108" s="5" t="s">
        <v>161</v>
      </c>
      <c r="H108" s="5">
        <v>3.0249999999999999</v>
      </c>
      <c r="I108" s="8">
        <v>73.872967589667439</v>
      </c>
      <c r="J108" s="8">
        <v>1.9627307909952691</v>
      </c>
      <c r="K108" s="8">
        <v>-0.78558859125351577</v>
      </c>
      <c r="L108" s="8">
        <v>-7.1842762458175016E-2</v>
      </c>
      <c r="M108" s="23">
        <v>-7.5985130153148575E-2</v>
      </c>
      <c r="N108" s="3"/>
    </row>
    <row r="109" spans="1:14" x14ac:dyDescent="0.3">
      <c r="A109" s="49">
        <v>108</v>
      </c>
      <c r="B109" s="4" t="s">
        <v>71</v>
      </c>
      <c r="C109" s="5" t="s">
        <v>233</v>
      </c>
      <c r="D109" s="5" t="s">
        <v>163</v>
      </c>
      <c r="E109" s="52" t="s">
        <v>234</v>
      </c>
      <c r="F109" s="5" t="s">
        <v>159</v>
      </c>
      <c r="G109" s="5" t="s">
        <v>161</v>
      </c>
      <c r="H109" s="5">
        <v>1.5369999999999999</v>
      </c>
      <c r="I109" s="8">
        <v>77.998642261350696</v>
      </c>
      <c r="J109" s="8">
        <v>1.9706651358174549</v>
      </c>
      <c r="K109" s="8">
        <v>3.601807724697105</v>
      </c>
      <c r="L109" s="8">
        <v>1.1370660514955917</v>
      </c>
      <c r="M109" s="23">
        <v>7.1317641208726537E-2</v>
      </c>
      <c r="N109" s="3"/>
    </row>
    <row r="110" spans="1:14" x14ac:dyDescent="0.3">
      <c r="A110" s="49">
        <v>109</v>
      </c>
      <c r="B110" s="4" t="s">
        <v>73</v>
      </c>
      <c r="C110" s="5" t="s">
        <v>233</v>
      </c>
      <c r="D110" s="5" t="s">
        <v>163</v>
      </c>
      <c r="E110" s="52" t="s">
        <v>234</v>
      </c>
      <c r="F110" s="5" t="s">
        <v>159</v>
      </c>
      <c r="G110" s="5" t="s">
        <v>161</v>
      </c>
      <c r="H110" s="5">
        <v>1.5289999999999999</v>
      </c>
      <c r="I110" s="8">
        <v>80.493741816370814</v>
      </c>
      <c r="J110" s="8">
        <v>2.0088693950891274</v>
      </c>
      <c r="K110" s="8">
        <v>7.8619434561038659</v>
      </c>
      <c r="L110" s="8">
        <v>1.3934013043283924</v>
      </c>
      <c r="M110" s="23">
        <v>0</v>
      </c>
      <c r="N110" s="3"/>
    </row>
    <row r="111" spans="1:14" x14ac:dyDescent="0.3">
      <c r="A111" s="49">
        <v>110</v>
      </c>
      <c r="B111" s="4" t="s">
        <v>74</v>
      </c>
      <c r="C111" s="5" t="s">
        <v>233</v>
      </c>
      <c r="D111" s="5" t="s">
        <v>163</v>
      </c>
      <c r="E111" s="52" t="s">
        <v>234</v>
      </c>
      <c r="F111" s="5" t="s">
        <v>159</v>
      </c>
      <c r="G111" s="5" t="s">
        <v>161</v>
      </c>
      <c r="H111" s="5">
        <v>1.637</v>
      </c>
      <c r="I111" s="8">
        <v>76.434864249921844</v>
      </c>
      <c r="J111" s="8">
        <v>2.063583459865665</v>
      </c>
      <c r="K111" s="8">
        <v>7.9014185040376903</v>
      </c>
      <c r="L111" s="8">
        <v>1.1596781411897756</v>
      </c>
      <c r="M111" s="23">
        <v>8.5907510794327235E-2</v>
      </c>
      <c r="N111" s="3"/>
    </row>
    <row r="112" spans="1:14" x14ac:dyDescent="0.3">
      <c r="A112" s="49">
        <v>111</v>
      </c>
      <c r="B112" s="4" t="s">
        <v>75</v>
      </c>
      <c r="C112" s="5" t="s">
        <v>233</v>
      </c>
      <c r="D112" s="5" t="s">
        <v>163</v>
      </c>
      <c r="E112" s="52" t="s">
        <v>234</v>
      </c>
      <c r="F112" s="5" t="s">
        <v>159</v>
      </c>
      <c r="G112" s="5" t="s">
        <v>161</v>
      </c>
      <c r="H112" s="5">
        <v>1.55</v>
      </c>
      <c r="I112" s="8">
        <v>73.477530883865285</v>
      </c>
      <c r="J112" s="8">
        <v>2.013166449039081</v>
      </c>
      <c r="K112" s="8">
        <v>6.1352178912022142</v>
      </c>
      <c r="L112" s="8">
        <v>1.9005863078169474</v>
      </c>
      <c r="M112" s="23">
        <v>8.1937151266312014E-2</v>
      </c>
      <c r="N112" s="3"/>
    </row>
    <row r="113" spans="1:14" x14ac:dyDescent="0.3">
      <c r="A113" s="49">
        <v>112</v>
      </c>
      <c r="B113" s="4" t="s">
        <v>76</v>
      </c>
      <c r="C113" s="5" t="s">
        <v>233</v>
      </c>
      <c r="D113" s="5" t="s">
        <v>163</v>
      </c>
      <c r="E113" s="52" t="s">
        <v>234</v>
      </c>
      <c r="F113" s="5" t="s">
        <v>159</v>
      </c>
      <c r="G113" s="5" t="s">
        <v>161</v>
      </c>
      <c r="H113" s="5">
        <v>1.7070000000000001</v>
      </c>
      <c r="I113" s="8">
        <v>74.347026518354056</v>
      </c>
      <c r="J113" s="8">
        <v>1.9441124159755767</v>
      </c>
      <c r="K113" s="8">
        <v>2.2454991612024098</v>
      </c>
      <c r="L113" s="8">
        <v>1.3113026854857621</v>
      </c>
      <c r="M113" s="23">
        <v>5.1807736830539089E-2</v>
      </c>
      <c r="N113" s="3"/>
    </row>
    <row r="114" spans="1:14" x14ac:dyDescent="0.3">
      <c r="A114" s="49">
        <v>113</v>
      </c>
      <c r="B114" s="4" t="s">
        <v>77</v>
      </c>
      <c r="C114" s="5" t="s">
        <v>233</v>
      </c>
      <c r="D114" s="5" t="s">
        <v>163</v>
      </c>
      <c r="E114" s="52" t="s">
        <v>234</v>
      </c>
      <c r="F114" s="5" t="s">
        <v>159</v>
      </c>
      <c r="G114" s="5" t="s">
        <v>161</v>
      </c>
      <c r="H114" s="5">
        <v>1.659</v>
      </c>
      <c r="I114" s="8">
        <v>82.288131643916955</v>
      </c>
      <c r="J114" s="8">
        <v>1.969419029475566</v>
      </c>
      <c r="K114" s="8">
        <v>14.284880370768239</v>
      </c>
      <c r="L114" s="8">
        <v>1.4715795026724792</v>
      </c>
      <c r="M114" s="23">
        <v>7.4108795343079487E-2</v>
      </c>
      <c r="N114" s="3"/>
    </row>
    <row r="115" spans="1:14" x14ac:dyDescent="0.3">
      <c r="A115" s="49">
        <v>114</v>
      </c>
      <c r="B115" s="4" t="s">
        <v>78</v>
      </c>
      <c r="C115" s="5" t="s">
        <v>233</v>
      </c>
      <c r="D115" s="5" t="s">
        <v>163</v>
      </c>
      <c r="E115" s="52" t="s">
        <v>234</v>
      </c>
      <c r="F115" s="5" t="s">
        <v>159</v>
      </c>
      <c r="G115" s="5" t="s">
        <v>161</v>
      </c>
      <c r="H115" s="5">
        <v>1.6020000000000001</v>
      </c>
      <c r="I115" s="8">
        <v>75.39544590948897</v>
      </c>
      <c r="J115" s="8">
        <v>1.9517206171478061</v>
      </c>
      <c r="K115" s="8">
        <v>3.9340699759422768</v>
      </c>
      <c r="L115" s="8">
        <v>2.3561527898200314</v>
      </c>
      <c r="M115" s="23">
        <v>0.12156821947818855</v>
      </c>
      <c r="N115" s="3"/>
    </row>
    <row r="116" spans="1:14" x14ac:dyDescent="0.3">
      <c r="A116" s="49">
        <v>115</v>
      </c>
      <c r="B116" s="4" t="s">
        <v>79</v>
      </c>
      <c r="C116" s="5" t="s">
        <v>233</v>
      </c>
      <c r="D116" s="5" t="s">
        <v>163</v>
      </c>
      <c r="E116" s="52" t="s">
        <v>234</v>
      </c>
      <c r="F116" s="5" t="s">
        <v>159</v>
      </c>
      <c r="G116" s="5" t="s">
        <v>161</v>
      </c>
      <c r="H116" s="5">
        <v>1.62</v>
      </c>
      <c r="I116" s="8">
        <v>71.934326927117553</v>
      </c>
      <c r="J116" s="8">
        <v>1.9251712316046854</v>
      </c>
      <c r="K116" s="8">
        <v>3.7530661227860573</v>
      </c>
      <c r="L116" s="8">
        <v>2.0986631089894385</v>
      </c>
      <c r="M116" s="23">
        <v>8.1956472510181011E-2</v>
      </c>
      <c r="N116" s="3"/>
    </row>
    <row r="117" spans="1:14" x14ac:dyDescent="0.3">
      <c r="A117" s="49">
        <v>116</v>
      </c>
      <c r="B117" s="4" t="s">
        <v>80</v>
      </c>
      <c r="C117" s="5" t="s">
        <v>233</v>
      </c>
      <c r="D117" s="5" t="s">
        <v>163</v>
      </c>
      <c r="E117" s="52" t="s">
        <v>234</v>
      </c>
      <c r="F117" s="5" t="s">
        <v>159</v>
      </c>
      <c r="G117" s="5" t="s">
        <v>161</v>
      </c>
      <c r="H117" s="5">
        <v>1.706</v>
      </c>
      <c r="I117" s="8">
        <v>78.579855651076642</v>
      </c>
      <c r="J117" s="8">
        <v>2.0205628970371681</v>
      </c>
      <c r="K117" s="8">
        <v>15.612500139399529</v>
      </c>
      <c r="L117" s="8">
        <v>1.4566165909842024</v>
      </c>
      <c r="M117" s="23">
        <v>6.569639646876009E-2</v>
      </c>
      <c r="N117" s="3"/>
    </row>
    <row r="118" spans="1:14" x14ac:dyDescent="0.3">
      <c r="A118" s="49">
        <v>117</v>
      </c>
      <c r="B118" s="4" t="s">
        <v>81</v>
      </c>
      <c r="C118" s="5" t="s">
        <v>233</v>
      </c>
      <c r="D118" s="5" t="s">
        <v>163</v>
      </c>
      <c r="E118" s="52" t="s">
        <v>234</v>
      </c>
      <c r="F118" s="5" t="s">
        <v>159</v>
      </c>
      <c r="G118" s="5" t="s">
        <v>161</v>
      </c>
      <c r="H118" s="5">
        <v>1.591</v>
      </c>
      <c r="I118" s="8">
        <v>75.157673233508277</v>
      </c>
      <c r="J118" s="8">
        <v>1.9206297190442796</v>
      </c>
      <c r="K118" s="8">
        <v>3.9475501589987414</v>
      </c>
      <c r="L118" s="8">
        <v>1.6014505243443375</v>
      </c>
      <c r="M118" s="23">
        <v>0.11530548618230228</v>
      </c>
      <c r="N118" s="3"/>
    </row>
    <row r="119" spans="1:14" x14ac:dyDescent="0.3">
      <c r="A119" s="49">
        <v>118</v>
      </c>
      <c r="B119" s="4" t="s">
        <v>82</v>
      </c>
      <c r="C119" s="5" t="s">
        <v>233</v>
      </c>
      <c r="D119" s="5" t="s">
        <v>163</v>
      </c>
      <c r="E119" s="52" t="s">
        <v>234</v>
      </c>
      <c r="F119" s="5" t="s">
        <v>159</v>
      </c>
      <c r="G119" s="5" t="s">
        <v>161</v>
      </c>
      <c r="H119" s="5">
        <v>1.607</v>
      </c>
      <c r="I119" s="8">
        <v>75.446029946399477</v>
      </c>
      <c r="J119" s="8">
        <v>1.9193865643219961</v>
      </c>
      <c r="K119" s="8">
        <v>12.438160884817028</v>
      </c>
      <c r="L119" s="8">
        <v>1.8031947249786349</v>
      </c>
      <c r="M119" s="23">
        <v>6.4311476882453145E-2</v>
      </c>
      <c r="N119" s="3"/>
    </row>
    <row r="120" spans="1:14" x14ac:dyDescent="0.3">
      <c r="A120" s="49">
        <v>119</v>
      </c>
      <c r="B120" s="4" t="s">
        <v>83</v>
      </c>
      <c r="C120" s="5" t="s">
        <v>233</v>
      </c>
      <c r="D120" s="5" t="s">
        <v>163</v>
      </c>
      <c r="E120" s="52" t="s">
        <v>234</v>
      </c>
      <c r="F120" s="5" t="s">
        <v>159</v>
      </c>
      <c r="G120" s="5" t="s">
        <v>161</v>
      </c>
      <c r="H120" s="5">
        <v>1.5760000000000001</v>
      </c>
      <c r="I120" s="8">
        <v>76.865992524899255</v>
      </c>
      <c r="J120" s="8">
        <v>1.9671369985409022</v>
      </c>
      <c r="K120" s="8">
        <v>13.661783414091836</v>
      </c>
      <c r="L120" s="8">
        <v>1.2618270870433546</v>
      </c>
      <c r="M120" s="23">
        <v>0.10169320106167999</v>
      </c>
      <c r="N120" s="3"/>
    </row>
    <row r="121" spans="1:14" x14ac:dyDescent="0.3">
      <c r="A121" s="49">
        <v>120</v>
      </c>
      <c r="B121" s="4" t="s">
        <v>84</v>
      </c>
      <c r="C121" s="5" t="s">
        <v>233</v>
      </c>
      <c r="D121" s="5" t="s">
        <v>163</v>
      </c>
      <c r="E121" s="52" t="s">
        <v>234</v>
      </c>
      <c r="F121" s="5" t="s">
        <v>159</v>
      </c>
      <c r="G121" s="5" t="s">
        <v>161</v>
      </c>
      <c r="H121" s="5">
        <v>1.569</v>
      </c>
      <c r="I121" s="8">
        <v>73.950021856323957</v>
      </c>
      <c r="J121" s="8">
        <v>2.0536154643957851</v>
      </c>
      <c r="K121" s="8">
        <v>2.5683729058663429</v>
      </c>
      <c r="L121" s="8">
        <v>1.6866284233885758</v>
      </c>
      <c r="M121" s="23">
        <v>8.2157221979662312E-2</v>
      </c>
      <c r="N121" s="3"/>
    </row>
    <row r="122" spans="1:14" x14ac:dyDescent="0.3">
      <c r="A122" s="49">
        <v>121</v>
      </c>
      <c r="B122" s="4" t="s">
        <v>85</v>
      </c>
      <c r="C122" s="5" t="s">
        <v>233</v>
      </c>
      <c r="D122" s="5" t="s">
        <v>163</v>
      </c>
      <c r="E122" s="52" t="s">
        <v>234</v>
      </c>
      <c r="F122" s="5" t="s">
        <v>159</v>
      </c>
      <c r="G122" s="5" t="s">
        <v>161</v>
      </c>
      <c r="H122" s="5">
        <v>1.5589999999999999</v>
      </c>
      <c r="I122" s="8">
        <v>76.609990840888813</v>
      </c>
      <c r="J122" s="8">
        <v>2.0709556695288622</v>
      </c>
      <c r="K122" s="8">
        <v>7.249826532310002</v>
      </c>
      <c r="L122" s="8">
        <v>1.5549992585128718</v>
      </c>
      <c r="M122" s="23">
        <v>0.10409214365115904</v>
      </c>
      <c r="N122" s="3"/>
    </row>
    <row r="123" spans="1:14" x14ac:dyDescent="0.3">
      <c r="A123" s="49">
        <v>122</v>
      </c>
      <c r="B123" s="4" t="s">
        <v>86</v>
      </c>
      <c r="C123" s="5" t="s">
        <v>233</v>
      </c>
      <c r="D123" s="5" t="s">
        <v>163</v>
      </c>
      <c r="E123" s="52" t="s">
        <v>234</v>
      </c>
      <c r="F123" s="5" t="s">
        <v>159</v>
      </c>
      <c r="G123" s="5" t="s">
        <v>161</v>
      </c>
      <c r="H123" s="5">
        <v>1.556</v>
      </c>
      <c r="I123" s="8">
        <v>76.502747171228478</v>
      </c>
      <c r="J123" s="8">
        <v>1.9394100809068369</v>
      </c>
      <c r="K123" s="8">
        <v>5.6382356423037683</v>
      </c>
      <c r="L123" s="8">
        <v>0.99013560829963965</v>
      </c>
      <c r="M123" s="23">
        <v>7.099428056486487E-2</v>
      </c>
      <c r="N123" s="3"/>
    </row>
    <row r="124" spans="1:14" x14ac:dyDescent="0.3">
      <c r="A124" s="49">
        <v>123</v>
      </c>
      <c r="B124" s="4" t="s">
        <v>87</v>
      </c>
      <c r="C124" s="5" t="s">
        <v>233</v>
      </c>
      <c r="D124" s="5" t="s">
        <v>163</v>
      </c>
      <c r="E124" s="52" t="s">
        <v>234</v>
      </c>
      <c r="F124" s="5" t="s">
        <v>159</v>
      </c>
      <c r="G124" s="5" t="s">
        <v>161</v>
      </c>
      <c r="H124" s="5">
        <v>1.6180000000000001</v>
      </c>
      <c r="I124" s="8">
        <v>78.33342001105396</v>
      </c>
      <c r="J124" s="8">
        <v>1.9361422990170716</v>
      </c>
      <c r="K124" s="8">
        <v>8.1584027825988059</v>
      </c>
      <c r="L124" s="8">
        <v>1.1806365495826736</v>
      </c>
      <c r="M124" s="23">
        <v>7.1988223952297634E-2</v>
      </c>
      <c r="N124" s="3"/>
    </row>
    <row r="125" spans="1:14" x14ac:dyDescent="0.3">
      <c r="A125" s="49">
        <v>124</v>
      </c>
      <c r="B125" s="4" t="s">
        <v>88</v>
      </c>
      <c r="C125" s="5" t="s">
        <v>233</v>
      </c>
      <c r="D125" s="5" t="s">
        <v>163</v>
      </c>
      <c r="E125" s="52" t="s">
        <v>234</v>
      </c>
      <c r="F125" s="5" t="s">
        <v>159</v>
      </c>
      <c r="G125" s="5" t="s">
        <v>161</v>
      </c>
      <c r="H125" s="5">
        <v>1.671</v>
      </c>
      <c r="I125" s="8">
        <v>78.138737219063358</v>
      </c>
      <c r="J125" s="8">
        <v>1.9876092644563703</v>
      </c>
      <c r="K125" s="8">
        <v>6.2136912843964387</v>
      </c>
      <c r="L125" s="8">
        <v>1.4778224760781136</v>
      </c>
      <c r="M125" s="23">
        <v>7.0810152005081367E-2</v>
      </c>
      <c r="N125" s="3"/>
    </row>
    <row r="126" spans="1:14" x14ac:dyDescent="0.3">
      <c r="A126" s="49">
        <v>125</v>
      </c>
      <c r="B126" s="4" t="s">
        <v>89</v>
      </c>
      <c r="C126" s="5" t="s">
        <v>233</v>
      </c>
      <c r="D126" s="5" t="s">
        <v>163</v>
      </c>
      <c r="E126" s="52" t="s">
        <v>234</v>
      </c>
      <c r="F126" s="5" t="s">
        <v>159</v>
      </c>
      <c r="G126" s="5" t="s">
        <v>161</v>
      </c>
      <c r="H126" s="5">
        <v>1.573</v>
      </c>
      <c r="I126" s="8">
        <v>78.551911638260577</v>
      </c>
      <c r="J126" s="8">
        <v>2.0388909347632076</v>
      </c>
      <c r="K126" s="8">
        <v>3.9604018407944026</v>
      </c>
      <c r="L126" s="8">
        <v>1.0793638007737143</v>
      </c>
      <c r="M126" s="23">
        <v>5.3681562843107419E-2</v>
      </c>
      <c r="N126" s="3"/>
    </row>
    <row r="127" spans="1:14" x14ac:dyDescent="0.3">
      <c r="A127" s="49">
        <v>126</v>
      </c>
      <c r="B127" s="4" t="s">
        <v>90</v>
      </c>
      <c r="C127" s="5" t="s">
        <v>233</v>
      </c>
      <c r="D127" s="5" t="s">
        <v>163</v>
      </c>
      <c r="E127" s="52" t="s">
        <v>234</v>
      </c>
      <c r="F127" s="5" t="s">
        <v>159</v>
      </c>
      <c r="G127" s="5" t="s">
        <v>161</v>
      </c>
      <c r="H127" s="5">
        <v>1.6259999999999999</v>
      </c>
      <c r="I127" s="8">
        <v>74.490008492584565</v>
      </c>
      <c r="J127" s="8">
        <v>1.9763120994042964</v>
      </c>
      <c r="K127" s="8">
        <v>4.6702722590993444</v>
      </c>
      <c r="L127" s="8">
        <v>1.4373191201735724</v>
      </c>
      <c r="M127" s="23">
        <v>7.8554165404579962E-2</v>
      </c>
      <c r="N127" s="3"/>
    </row>
    <row r="128" spans="1:14" ht="15" thickBot="1" x14ac:dyDescent="0.35">
      <c r="A128" s="50">
        <v>127</v>
      </c>
      <c r="B128" s="27" t="s">
        <v>91</v>
      </c>
      <c r="C128" s="25" t="s">
        <v>233</v>
      </c>
      <c r="D128" s="25" t="s">
        <v>163</v>
      </c>
      <c r="E128" s="53" t="s">
        <v>234</v>
      </c>
      <c r="F128" s="25" t="s">
        <v>159</v>
      </c>
      <c r="G128" s="25" t="s">
        <v>161</v>
      </c>
      <c r="H128" s="25">
        <v>1.5760000000000001</v>
      </c>
      <c r="I128" s="28">
        <v>73.246440769732786</v>
      </c>
      <c r="J128" s="28">
        <v>1.9776034795018858</v>
      </c>
      <c r="K128" s="28">
        <v>6.2172125535828915</v>
      </c>
      <c r="L128" s="28">
        <v>1.3661551007229389</v>
      </c>
      <c r="M128" s="29">
        <v>7.3062719790874558E-2</v>
      </c>
      <c r="N128" s="3"/>
    </row>
    <row r="129" spans="1:14" x14ac:dyDescent="0.3">
      <c r="A129" s="56">
        <v>128</v>
      </c>
      <c r="B129" s="18" t="s">
        <v>235</v>
      </c>
      <c r="C129" s="16" t="s">
        <v>275</v>
      </c>
      <c r="D129" s="16" t="s">
        <v>274</v>
      </c>
      <c r="E129" s="57" t="s">
        <v>230</v>
      </c>
      <c r="F129" s="16" t="s">
        <v>277</v>
      </c>
      <c r="G129" s="16" t="s">
        <v>315</v>
      </c>
      <c r="H129" s="16">
        <v>2.9020000000000001</v>
      </c>
      <c r="I129" s="19">
        <v>69.842511865954918</v>
      </c>
      <c r="J129" s="19">
        <v>1.8291717163192025</v>
      </c>
      <c r="K129" s="19">
        <v>1.6582642076307199</v>
      </c>
      <c r="L129" s="19">
        <v>1.0782879921283852</v>
      </c>
      <c r="M129" s="20">
        <v>0.30410042963318962</v>
      </c>
      <c r="N129" s="3"/>
    </row>
    <row r="130" spans="1:14" x14ac:dyDescent="0.3">
      <c r="A130" s="49">
        <v>129</v>
      </c>
      <c r="B130" s="4" t="s">
        <v>236</v>
      </c>
      <c r="C130" s="5" t="s">
        <v>275</v>
      </c>
      <c r="D130" s="5" t="s">
        <v>274</v>
      </c>
      <c r="E130" s="52" t="s">
        <v>230</v>
      </c>
      <c r="F130" s="5" t="s">
        <v>277</v>
      </c>
      <c r="G130" s="5" t="s">
        <v>315</v>
      </c>
      <c r="H130" s="5">
        <v>2.1150000000000002</v>
      </c>
      <c r="I130" s="8">
        <v>64.482924594076053</v>
      </c>
      <c r="J130" s="8">
        <v>1.9103018526959361</v>
      </c>
      <c r="K130" s="8">
        <v>1.8554633595478274</v>
      </c>
      <c r="L130" s="8">
        <v>0.90569123138591712</v>
      </c>
      <c r="M130" s="23">
        <v>0.46283475101785104</v>
      </c>
      <c r="N130" s="3"/>
    </row>
    <row r="131" spans="1:14" x14ac:dyDescent="0.3">
      <c r="A131" s="49">
        <v>130</v>
      </c>
      <c r="B131" s="4" t="s">
        <v>237</v>
      </c>
      <c r="C131" s="5" t="s">
        <v>275</v>
      </c>
      <c r="D131" s="5" t="s">
        <v>274</v>
      </c>
      <c r="E131" s="52" t="s">
        <v>230</v>
      </c>
      <c r="F131" s="5" t="s">
        <v>277</v>
      </c>
      <c r="G131" s="5" t="s">
        <v>315</v>
      </c>
      <c r="H131" s="5">
        <v>0.76700000000000002</v>
      </c>
      <c r="I131" s="8">
        <v>66.997896202878465</v>
      </c>
      <c r="J131" s="8">
        <v>1.9206981760646515</v>
      </c>
      <c r="K131" s="8">
        <v>1.2890750862589921</v>
      </c>
      <c r="L131" s="8">
        <v>0.81697258683122465</v>
      </c>
      <c r="M131" s="23">
        <v>2.6391625211943914</v>
      </c>
      <c r="N131" s="3"/>
    </row>
    <row r="132" spans="1:14" x14ac:dyDescent="0.3">
      <c r="A132" s="49">
        <v>131</v>
      </c>
      <c r="B132" s="4" t="s">
        <v>238</v>
      </c>
      <c r="C132" s="5" t="s">
        <v>275</v>
      </c>
      <c r="D132" s="5" t="s">
        <v>274</v>
      </c>
      <c r="E132" s="52" t="s">
        <v>230</v>
      </c>
      <c r="F132" s="5" t="s">
        <v>277</v>
      </c>
      <c r="G132" s="5" t="s">
        <v>315</v>
      </c>
      <c r="H132" s="5">
        <v>0.91500000000000004</v>
      </c>
      <c r="I132" s="8">
        <v>65.139461778627052</v>
      </c>
      <c r="J132" s="8">
        <v>1.8352784245188747</v>
      </c>
      <c r="K132" s="8">
        <v>2.7880489622039279</v>
      </c>
      <c r="L132" s="8">
        <v>1.3604612207194675</v>
      </c>
      <c r="M132" s="23">
        <v>1.7698164392041478</v>
      </c>
      <c r="N132" s="3"/>
    </row>
    <row r="133" spans="1:14" x14ac:dyDescent="0.3">
      <c r="A133" s="49">
        <v>132</v>
      </c>
      <c r="B133" s="4" t="s">
        <v>239</v>
      </c>
      <c r="C133" s="5" t="s">
        <v>275</v>
      </c>
      <c r="D133" s="5" t="s">
        <v>274</v>
      </c>
      <c r="E133" s="52" t="s">
        <v>230</v>
      </c>
      <c r="F133" s="5" t="s">
        <v>277</v>
      </c>
      <c r="G133" s="5" t="s">
        <v>315</v>
      </c>
      <c r="H133" s="5">
        <v>0.876</v>
      </c>
      <c r="I133" s="8">
        <v>63.597372679638454</v>
      </c>
      <c r="J133" s="8">
        <v>1.9033158448370173</v>
      </c>
      <c r="K133" s="8">
        <v>3.9408927032167198</v>
      </c>
      <c r="L133" s="8">
        <v>1.3297232420607894</v>
      </c>
      <c r="M133" s="23">
        <v>0.97189597582517651</v>
      </c>
      <c r="N133" s="3"/>
    </row>
    <row r="134" spans="1:14" x14ac:dyDescent="0.3">
      <c r="A134" s="49">
        <v>133</v>
      </c>
      <c r="B134" s="4" t="s">
        <v>240</v>
      </c>
      <c r="C134" s="5" t="s">
        <v>275</v>
      </c>
      <c r="D134" s="5" t="s">
        <v>274</v>
      </c>
      <c r="E134" s="52" t="s">
        <v>230</v>
      </c>
      <c r="F134" s="5" t="s">
        <v>277</v>
      </c>
      <c r="G134" s="5" t="s">
        <v>315</v>
      </c>
      <c r="H134" s="5">
        <v>1.4350000000000001</v>
      </c>
      <c r="I134" s="8">
        <v>65.232266983025866</v>
      </c>
      <c r="J134" s="8">
        <v>1.8165273251661846</v>
      </c>
      <c r="K134" s="8">
        <v>1.4013454407511015</v>
      </c>
      <c r="L134" s="8">
        <v>1.099665435314984</v>
      </c>
      <c r="M134" s="23">
        <v>0.38686406573308918</v>
      </c>
      <c r="N134" s="3"/>
    </row>
    <row r="135" spans="1:14" x14ac:dyDescent="0.3">
      <c r="A135" s="49">
        <v>134</v>
      </c>
      <c r="B135" s="4" t="s">
        <v>241</v>
      </c>
      <c r="C135" s="5" t="s">
        <v>275</v>
      </c>
      <c r="D135" s="5" t="s">
        <v>274</v>
      </c>
      <c r="E135" s="52" t="s">
        <v>230</v>
      </c>
      <c r="F135" s="5" t="s">
        <v>277</v>
      </c>
      <c r="G135" s="5" t="s">
        <v>315</v>
      </c>
      <c r="H135" s="5">
        <v>1.488</v>
      </c>
      <c r="I135" s="8">
        <v>61.849088568302847</v>
      </c>
      <c r="J135" s="8">
        <v>1.7685898911766746</v>
      </c>
      <c r="K135" s="8">
        <v>1.8119870744262618</v>
      </c>
      <c r="L135" s="8">
        <v>1.1096846610806737</v>
      </c>
      <c r="M135" s="23">
        <v>0.34808474838152614</v>
      </c>
      <c r="N135" s="3"/>
    </row>
    <row r="136" spans="1:14" x14ac:dyDescent="0.3">
      <c r="A136" s="49">
        <v>135</v>
      </c>
      <c r="B136" s="4" t="s">
        <v>242</v>
      </c>
      <c r="C136" s="5" t="s">
        <v>275</v>
      </c>
      <c r="D136" s="5" t="s">
        <v>274</v>
      </c>
      <c r="E136" s="52" t="s">
        <v>230</v>
      </c>
      <c r="F136" s="5" t="s">
        <v>277</v>
      </c>
      <c r="G136" s="5" t="s">
        <v>315</v>
      </c>
      <c r="H136" s="5">
        <v>1.31</v>
      </c>
      <c r="I136" s="8">
        <v>61.14373439971056</v>
      </c>
      <c r="J136" s="8">
        <v>1.8550093259652067</v>
      </c>
      <c r="K136" s="8">
        <v>1.5479553474849821</v>
      </c>
      <c r="L136" s="8">
        <v>0.81396877543606483</v>
      </c>
      <c r="M136" s="23">
        <v>0.67302455446410947</v>
      </c>
      <c r="N136" s="3"/>
    </row>
    <row r="137" spans="1:14" x14ac:dyDescent="0.3">
      <c r="A137" s="49">
        <v>136</v>
      </c>
      <c r="B137" s="4" t="s">
        <v>243</v>
      </c>
      <c r="C137" s="5" t="s">
        <v>275</v>
      </c>
      <c r="D137" s="5" t="s">
        <v>274</v>
      </c>
      <c r="E137" s="52" t="s">
        <v>230</v>
      </c>
      <c r="F137" s="5" t="s">
        <v>277</v>
      </c>
      <c r="G137" s="5" t="s">
        <v>315</v>
      </c>
      <c r="H137" s="5">
        <v>1.506</v>
      </c>
      <c r="I137" s="8">
        <v>58.388664742453386</v>
      </c>
      <c r="J137" s="8">
        <v>1.7809989618979671</v>
      </c>
      <c r="K137" s="8">
        <v>2.8521576140612148</v>
      </c>
      <c r="L137" s="8">
        <v>2.3213395378248087</v>
      </c>
      <c r="M137" s="23">
        <v>0.52573345039928021</v>
      </c>
      <c r="N137" s="3"/>
    </row>
    <row r="138" spans="1:14" x14ac:dyDescent="0.3">
      <c r="A138" s="49">
        <v>137</v>
      </c>
      <c r="B138" s="4" t="s">
        <v>244</v>
      </c>
      <c r="C138" s="5" t="s">
        <v>275</v>
      </c>
      <c r="D138" s="5" t="s">
        <v>274</v>
      </c>
      <c r="E138" s="52" t="s">
        <v>230</v>
      </c>
      <c r="F138" s="5" t="s">
        <v>277</v>
      </c>
      <c r="G138" s="5" t="s">
        <v>315</v>
      </c>
      <c r="H138" s="5">
        <v>1.3959999999999999</v>
      </c>
      <c r="I138" s="8">
        <v>60.902551399453898</v>
      </c>
      <c r="J138" s="8">
        <v>1.8310099343934687</v>
      </c>
      <c r="K138" s="8">
        <v>2.0626319849402917</v>
      </c>
      <c r="L138" s="8">
        <v>1.3186620341217281</v>
      </c>
      <c r="M138" s="23">
        <v>0.52153690546154752</v>
      </c>
      <c r="N138" s="3"/>
    </row>
    <row r="139" spans="1:14" x14ac:dyDescent="0.3">
      <c r="A139" s="49">
        <v>138</v>
      </c>
      <c r="B139" s="4" t="s">
        <v>245</v>
      </c>
      <c r="C139" s="5" t="s">
        <v>275</v>
      </c>
      <c r="D139" s="5" t="s">
        <v>274</v>
      </c>
      <c r="E139" s="52" t="s">
        <v>230</v>
      </c>
      <c r="F139" s="5" t="s">
        <v>277</v>
      </c>
      <c r="G139" s="5" t="s">
        <v>315</v>
      </c>
      <c r="H139" s="5">
        <v>1.002</v>
      </c>
      <c r="I139" s="8">
        <v>66.974480716494341</v>
      </c>
      <c r="J139" s="8">
        <v>1.9146830645183261</v>
      </c>
      <c r="K139" s="8">
        <v>1.074154247506419</v>
      </c>
      <c r="L139" s="8">
        <v>0.70842758726810495</v>
      </c>
      <c r="M139" s="23">
        <v>0.58667256751623398</v>
      </c>
      <c r="N139" s="3"/>
    </row>
    <row r="140" spans="1:14" x14ac:dyDescent="0.3">
      <c r="A140" s="49">
        <v>139</v>
      </c>
      <c r="B140" s="4" t="s">
        <v>246</v>
      </c>
      <c r="C140" s="5" t="s">
        <v>275</v>
      </c>
      <c r="D140" s="5" t="s">
        <v>274</v>
      </c>
      <c r="E140" s="52" t="s">
        <v>230</v>
      </c>
      <c r="F140" s="5" t="s">
        <v>277</v>
      </c>
      <c r="G140" s="5" t="s">
        <v>315</v>
      </c>
      <c r="H140" s="5">
        <v>1.024</v>
      </c>
      <c r="I140" s="8">
        <v>68.634323912101735</v>
      </c>
      <c r="J140" s="8">
        <v>1.9390639141232811</v>
      </c>
      <c r="K140" s="8">
        <v>2.1372979176037945</v>
      </c>
      <c r="L140" s="8">
        <v>0.96903524456145973</v>
      </c>
      <c r="M140" s="23">
        <v>0.98325927513819777</v>
      </c>
      <c r="N140" s="3"/>
    </row>
    <row r="141" spans="1:14" x14ac:dyDescent="0.3">
      <c r="A141" s="49">
        <v>140</v>
      </c>
      <c r="B141" s="4" t="s">
        <v>247</v>
      </c>
      <c r="C141" s="5" t="s">
        <v>275</v>
      </c>
      <c r="D141" s="5" t="s">
        <v>274</v>
      </c>
      <c r="E141" s="52" t="s">
        <v>230</v>
      </c>
      <c r="F141" s="5" t="s">
        <v>277</v>
      </c>
      <c r="G141" s="5" t="s">
        <v>315</v>
      </c>
      <c r="H141" s="5">
        <v>1.0529999999999999</v>
      </c>
      <c r="I141" s="8">
        <v>64.652293994402953</v>
      </c>
      <c r="J141" s="8">
        <v>1.8862743185556847</v>
      </c>
      <c r="K141" s="8">
        <v>2.4943127428921237</v>
      </c>
      <c r="L141" s="8">
        <v>0.84680934317935608</v>
      </c>
      <c r="M141" s="23">
        <v>1.4143916177153002</v>
      </c>
      <c r="N141" s="3"/>
    </row>
    <row r="142" spans="1:14" x14ac:dyDescent="0.3">
      <c r="A142" s="49">
        <v>141</v>
      </c>
      <c r="B142" s="4" t="s">
        <v>248</v>
      </c>
      <c r="C142" s="5" t="s">
        <v>275</v>
      </c>
      <c r="D142" s="5" t="s">
        <v>274</v>
      </c>
      <c r="E142" s="52" t="s">
        <v>230</v>
      </c>
      <c r="F142" s="5" t="s">
        <v>277</v>
      </c>
      <c r="G142" s="5" t="s">
        <v>315</v>
      </c>
      <c r="H142" s="5">
        <v>1.0580000000000001</v>
      </c>
      <c r="I142" s="8">
        <v>62.141472120089013</v>
      </c>
      <c r="J142" s="8">
        <v>1.9162997624325449</v>
      </c>
      <c r="K142" s="8">
        <v>1.8883201201039435</v>
      </c>
      <c r="L142" s="8">
        <v>0.9708263289732294</v>
      </c>
      <c r="M142" s="23">
        <v>0.65373433362790423</v>
      </c>
      <c r="N142" s="3"/>
    </row>
    <row r="143" spans="1:14" x14ac:dyDescent="0.3">
      <c r="A143" s="49">
        <v>142</v>
      </c>
      <c r="B143" s="4" t="s">
        <v>249</v>
      </c>
      <c r="C143" s="5" t="s">
        <v>275</v>
      </c>
      <c r="D143" s="5" t="s">
        <v>274</v>
      </c>
      <c r="E143" s="52" t="s">
        <v>230</v>
      </c>
      <c r="F143" s="5" t="s">
        <v>277</v>
      </c>
      <c r="G143" s="5" t="s">
        <v>315</v>
      </c>
      <c r="H143" s="5">
        <v>1.0269999999999999</v>
      </c>
      <c r="I143" s="8">
        <v>62.612202878528031</v>
      </c>
      <c r="J143" s="8">
        <v>1.8587751513446029</v>
      </c>
      <c r="K143" s="8">
        <v>1.9536535067889511</v>
      </c>
      <c r="L143" s="8">
        <v>0.81470063106569635</v>
      </c>
      <c r="M143" s="23">
        <v>0.56938415754445193</v>
      </c>
      <c r="N143" s="3"/>
    </row>
    <row r="144" spans="1:14" x14ac:dyDescent="0.3">
      <c r="A144" s="49">
        <v>143</v>
      </c>
      <c r="B144" s="4" t="s">
        <v>250</v>
      </c>
      <c r="C144" s="5" t="s">
        <v>275</v>
      </c>
      <c r="D144" s="5" t="s">
        <v>274</v>
      </c>
      <c r="E144" s="52" t="s">
        <v>230</v>
      </c>
      <c r="F144" s="5" t="s">
        <v>277</v>
      </c>
      <c r="G144" s="5" t="s">
        <v>315</v>
      </c>
      <c r="H144" s="5">
        <v>0.94</v>
      </c>
      <c r="I144" s="8">
        <v>63.648691218630397</v>
      </c>
      <c r="J144" s="8">
        <v>1.9209153352879869</v>
      </c>
      <c r="K144" s="8">
        <v>1.7820876455906001</v>
      </c>
      <c r="L144" s="8">
        <v>0.66581437876506633</v>
      </c>
      <c r="M144" s="23">
        <v>0.63322240163361021</v>
      </c>
      <c r="N144" s="3"/>
    </row>
    <row r="145" spans="1:14" x14ac:dyDescent="0.3">
      <c r="A145" s="49">
        <v>144</v>
      </c>
      <c r="B145" s="4" t="s">
        <v>251</v>
      </c>
      <c r="C145" s="5" t="s">
        <v>275</v>
      </c>
      <c r="D145" s="5" t="s">
        <v>274</v>
      </c>
      <c r="E145" s="52" t="s">
        <v>230</v>
      </c>
      <c r="F145" s="5" t="s">
        <v>277</v>
      </c>
      <c r="G145" s="5" t="s">
        <v>315</v>
      </c>
      <c r="H145" s="5">
        <v>2.1080000000000001</v>
      </c>
      <c r="I145" s="8">
        <v>68.703358215706729</v>
      </c>
      <c r="J145" s="8">
        <v>1.8352742803409345</v>
      </c>
      <c r="K145" s="8">
        <v>1.5738733858494951</v>
      </c>
      <c r="L145" s="8">
        <v>0.99927056259846758</v>
      </c>
      <c r="M145" s="23">
        <v>0.31695178117110806</v>
      </c>
      <c r="N145" s="3"/>
    </row>
    <row r="146" spans="1:14" x14ac:dyDescent="0.3">
      <c r="A146" s="49">
        <v>145</v>
      </c>
      <c r="B146" s="4" t="s">
        <v>252</v>
      </c>
      <c r="C146" s="5" t="s">
        <v>275</v>
      </c>
      <c r="D146" s="5" t="s">
        <v>274</v>
      </c>
      <c r="E146" s="52" t="s">
        <v>230</v>
      </c>
      <c r="F146" s="5" t="s">
        <v>277</v>
      </c>
      <c r="G146" s="5" t="s">
        <v>315</v>
      </c>
      <c r="H146" s="5">
        <v>1.2669999999999999</v>
      </c>
      <c r="I146" s="8">
        <v>61.898879286537721</v>
      </c>
      <c r="J146" s="8">
        <v>1.9189437195702923</v>
      </c>
      <c r="K146" s="8">
        <v>1.5874969220876625</v>
      </c>
      <c r="L146" s="8">
        <v>0.75194540356501327</v>
      </c>
      <c r="M146" s="23">
        <v>0.57965817790124385</v>
      </c>
      <c r="N146" s="3"/>
    </row>
    <row r="147" spans="1:14" x14ac:dyDescent="0.3">
      <c r="A147" s="49">
        <v>146</v>
      </c>
      <c r="B147" s="4" t="s">
        <v>253</v>
      </c>
      <c r="C147" s="5" t="s">
        <v>275</v>
      </c>
      <c r="D147" s="5" t="s">
        <v>274</v>
      </c>
      <c r="E147" s="52" t="s">
        <v>230</v>
      </c>
      <c r="F147" s="5" t="s">
        <v>277</v>
      </c>
      <c r="G147" s="5" t="s">
        <v>315</v>
      </c>
      <c r="H147" s="5">
        <v>1.502</v>
      </c>
      <c r="I147" s="8">
        <v>62.134124090244811</v>
      </c>
      <c r="J147" s="8">
        <v>1.847170742714614</v>
      </c>
      <c r="K147" s="8">
        <v>2.5945200807471398</v>
      </c>
      <c r="L147" s="8">
        <v>1.2664026940470583</v>
      </c>
      <c r="M147" s="23">
        <v>0.42738630428955027</v>
      </c>
      <c r="N147" s="3"/>
    </row>
    <row r="148" spans="1:14" x14ac:dyDescent="0.3">
      <c r="A148" s="49">
        <v>147</v>
      </c>
      <c r="B148" s="4" t="s">
        <v>254</v>
      </c>
      <c r="C148" s="5" t="s">
        <v>275</v>
      </c>
      <c r="D148" s="5" t="s">
        <v>274</v>
      </c>
      <c r="E148" s="52" t="s">
        <v>230</v>
      </c>
      <c r="F148" s="5" t="s">
        <v>277</v>
      </c>
      <c r="G148" s="5" t="s">
        <v>315</v>
      </c>
      <c r="H148" s="5">
        <v>1.0429999999999999</v>
      </c>
      <c r="I148" s="8">
        <v>59.71180112905931</v>
      </c>
      <c r="J148" s="8">
        <v>1.7866630898432696</v>
      </c>
      <c r="K148" s="8">
        <v>1.7845142826863016</v>
      </c>
      <c r="L148" s="8">
        <v>1.3978304689019001</v>
      </c>
      <c r="M148" s="23">
        <v>0.3687155309885547</v>
      </c>
      <c r="N148" s="3"/>
    </row>
    <row r="149" spans="1:14" x14ac:dyDescent="0.3">
      <c r="A149" s="49">
        <v>148</v>
      </c>
      <c r="B149" s="4" t="s">
        <v>255</v>
      </c>
      <c r="C149" s="5" t="s">
        <v>275</v>
      </c>
      <c r="D149" s="5" t="s">
        <v>274</v>
      </c>
      <c r="E149" s="52" t="s">
        <v>230</v>
      </c>
      <c r="F149" s="5" t="s">
        <v>277</v>
      </c>
      <c r="G149" s="5" t="s">
        <v>315</v>
      </c>
      <c r="H149" s="5">
        <v>1.9059999999999999</v>
      </c>
      <c r="I149" s="8">
        <v>64.718812365741357</v>
      </c>
      <c r="J149" s="8">
        <v>1.8306860715021001</v>
      </c>
      <c r="K149" s="8">
        <v>1.665930112151331</v>
      </c>
      <c r="L149" s="8">
        <v>0.75673264904052906</v>
      </c>
      <c r="M149" s="23">
        <v>0.37856853533907797</v>
      </c>
    </row>
    <row r="150" spans="1:14" x14ac:dyDescent="0.3">
      <c r="A150" s="49">
        <v>149</v>
      </c>
      <c r="B150" s="4" t="s">
        <v>256</v>
      </c>
      <c r="C150" s="5" t="s">
        <v>275</v>
      </c>
      <c r="D150" s="5" t="s">
        <v>274</v>
      </c>
      <c r="E150" s="52" t="s">
        <v>230</v>
      </c>
      <c r="F150" s="5" t="s">
        <v>277</v>
      </c>
      <c r="G150" s="5" t="s">
        <v>315</v>
      </c>
      <c r="H150" s="5">
        <v>1.196</v>
      </c>
      <c r="I150" s="8">
        <v>65.284374113609218</v>
      </c>
      <c r="J150" s="8">
        <v>1.9181566718539407</v>
      </c>
      <c r="K150" s="8">
        <v>1.7995901111311134</v>
      </c>
      <c r="L150" s="8">
        <v>1.0148124045737819</v>
      </c>
      <c r="M150" s="23">
        <v>1.1121070910122226</v>
      </c>
    </row>
    <row r="151" spans="1:14" x14ac:dyDescent="0.3">
      <c r="A151" s="49">
        <v>150</v>
      </c>
      <c r="B151" s="4" t="s">
        <v>257</v>
      </c>
      <c r="C151" s="5" t="s">
        <v>275</v>
      </c>
      <c r="D151" s="5" t="s">
        <v>274</v>
      </c>
      <c r="E151" s="52" t="s">
        <v>230</v>
      </c>
      <c r="F151" s="5" t="s">
        <v>277</v>
      </c>
      <c r="G151" s="5" t="s">
        <v>315</v>
      </c>
      <c r="H151" s="5">
        <v>0.79500000000000004</v>
      </c>
      <c r="I151" s="8">
        <v>57.366736307505846</v>
      </c>
      <c r="J151" s="8">
        <v>1.4678610401350087</v>
      </c>
      <c r="K151" s="8">
        <v>6.5348250184642582</v>
      </c>
      <c r="L151" s="8">
        <v>3.0190511850951571</v>
      </c>
      <c r="M151" s="23">
        <v>0.44781191523644365</v>
      </c>
    </row>
    <row r="152" spans="1:14" x14ac:dyDescent="0.3">
      <c r="A152" s="49">
        <v>151</v>
      </c>
      <c r="B152" s="4" t="s">
        <v>258</v>
      </c>
      <c r="C152" s="5" t="s">
        <v>275</v>
      </c>
      <c r="D152" s="5" t="s">
        <v>274</v>
      </c>
      <c r="E152" s="52" t="s">
        <v>230</v>
      </c>
      <c r="F152" s="5" t="s">
        <v>277</v>
      </c>
      <c r="G152" s="5" t="s">
        <v>315</v>
      </c>
      <c r="H152" s="5">
        <v>2.371</v>
      </c>
      <c r="I152" s="8">
        <v>64.921283792865736</v>
      </c>
      <c r="J152" s="8">
        <v>1.959806514492483</v>
      </c>
      <c r="K152" s="8">
        <v>-0.32493052799178607</v>
      </c>
      <c r="L152" s="8">
        <v>-5.566012702597431E-2</v>
      </c>
      <c r="M152" s="23">
        <v>-6.9144663253928568E-2</v>
      </c>
    </row>
    <row r="153" spans="1:14" x14ac:dyDescent="0.3">
      <c r="A153" s="49">
        <v>152</v>
      </c>
      <c r="B153" s="4" t="s">
        <v>259</v>
      </c>
      <c r="C153" s="5" t="s">
        <v>275</v>
      </c>
      <c r="D153" s="5" t="s">
        <v>274</v>
      </c>
      <c r="E153" s="52" t="s">
        <v>230</v>
      </c>
      <c r="F153" s="5" t="s">
        <v>277</v>
      </c>
      <c r="G153" s="5" t="s">
        <v>315</v>
      </c>
      <c r="H153" s="5">
        <v>2.9239999999999999</v>
      </c>
      <c r="I153" s="8">
        <v>66.636053243351981</v>
      </c>
      <c r="J153" s="8">
        <v>1.8534724826135716</v>
      </c>
      <c r="K153" s="8">
        <v>-0.3036118985952217</v>
      </c>
      <c r="L153" s="8">
        <v>-5.3109144361852025E-2</v>
      </c>
      <c r="M153" s="23">
        <v>-5.384945572952464E-2</v>
      </c>
    </row>
    <row r="154" spans="1:14" x14ac:dyDescent="0.3">
      <c r="A154" s="49">
        <v>153</v>
      </c>
      <c r="B154" s="4" t="s">
        <v>260</v>
      </c>
      <c r="C154" s="5" t="s">
        <v>275</v>
      </c>
      <c r="D154" s="5" t="s">
        <v>274</v>
      </c>
      <c r="E154" s="52" t="s">
        <v>230</v>
      </c>
      <c r="F154" s="5" t="s">
        <v>277</v>
      </c>
      <c r="G154" s="5" t="s">
        <v>315</v>
      </c>
      <c r="H154" s="5">
        <v>2.5230000000000001</v>
      </c>
      <c r="I154" s="8">
        <v>63.381017933204149</v>
      </c>
      <c r="J154" s="8">
        <v>1.8751380880397948</v>
      </c>
      <c r="K154" s="8">
        <v>-0.37328845596767568</v>
      </c>
      <c r="L154" s="8">
        <v>-6.9514650814567341E-2</v>
      </c>
      <c r="M154" s="23">
        <v>-6.5014983271740712E-2</v>
      </c>
    </row>
    <row r="155" spans="1:14" x14ac:dyDescent="0.3">
      <c r="A155" s="49">
        <v>154</v>
      </c>
      <c r="B155" s="4" t="s">
        <v>261</v>
      </c>
      <c r="C155" s="5" t="s">
        <v>275</v>
      </c>
      <c r="D155" s="5" t="s">
        <v>274</v>
      </c>
      <c r="E155" s="52" t="s">
        <v>230</v>
      </c>
      <c r="F155" s="5" t="s">
        <v>277</v>
      </c>
      <c r="G155" s="5" t="s">
        <v>315</v>
      </c>
      <c r="H155" s="5">
        <v>2.448</v>
      </c>
      <c r="I155" s="8">
        <v>62.304505916058893</v>
      </c>
      <c r="J155" s="8">
        <v>1.8558355418787251</v>
      </c>
      <c r="K155" s="8">
        <v>-0.49849831757671004</v>
      </c>
      <c r="L155" s="8">
        <v>-8.1843187910545678E-2</v>
      </c>
      <c r="M155" s="23">
        <v>-9.884904997911359E-2</v>
      </c>
    </row>
    <row r="156" spans="1:14" x14ac:dyDescent="0.3">
      <c r="A156" s="49">
        <v>155</v>
      </c>
      <c r="B156" s="4" t="s">
        <v>262</v>
      </c>
      <c r="C156" s="5" t="s">
        <v>275</v>
      </c>
      <c r="D156" s="5" t="s">
        <v>274</v>
      </c>
      <c r="E156" s="52" t="s">
        <v>230</v>
      </c>
      <c r="F156" s="5" t="s">
        <v>277</v>
      </c>
      <c r="G156" s="5" t="s">
        <v>315</v>
      </c>
      <c r="H156" s="5">
        <v>2.1970000000000001</v>
      </c>
      <c r="I156" s="8">
        <v>59.340013517633167</v>
      </c>
      <c r="J156" s="8">
        <v>1.9267985277218458</v>
      </c>
      <c r="K156" s="8">
        <v>-0.49876559116725866</v>
      </c>
      <c r="L156" s="8">
        <v>-7.1395356126966902E-2</v>
      </c>
      <c r="M156" s="23">
        <v>-8.8782653461847078E-2</v>
      </c>
    </row>
    <row r="157" spans="1:14" x14ac:dyDescent="0.3">
      <c r="A157" s="49">
        <v>156</v>
      </c>
      <c r="B157" s="4" t="s">
        <v>263</v>
      </c>
      <c r="C157" s="5" t="s">
        <v>275</v>
      </c>
      <c r="D157" s="5" t="s">
        <v>274</v>
      </c>
      <c r="E157" s="52" t="s">
        <v>230</v>
      </c>
      <c r="F157" s="5" t="s">
        <v>277</v>
      </c>
      <c r="G157" s="5" t="s">
        <v>315</v>
      </c>
      <c r="H157" s="5">
        <v>2.6850000000000001</v>
      </c>
      <c r="I157" s="8">
        <v>65.165654886990794</v>
      </c>
      <c r="J157" s="8">
        <v>1.8280370934251056</v>
      </c>
      <c r="K157" s="8">
        <v>-0.36237803184121864</v>
      </c>
      <c r="L157" s="8">
        <v>-7.0816314253045534E-2</v>
      </c>
      <c r="M157" s="23">
        <v>-4.8691518337342934E-2</v>
      </c>
    </row>
    <row r="158" spans="1:14" x14ac:dyDescent="0.3">
      <c r="A158" s="49">
        <v>157</v>
      </c>
      <c r="B158" s="4" t="s">
        <v>264</v>
      </c>
      <c r="C158" s="5" t="s">
        <v>275</v>
      </c>
      <c r="D158" s="5" t="s">
        <v>274</v>
      </c>
      <c r="E158" s="52" t="s">
        <v>230</v>
      </c>
      <c r="F158" s="5" t="s">
        <v>277</v>
      </c>
      <c r="G158" s="5" t="s">
        <v>315</v>
      </c>
      <c r="H158" s="5">
        <v>1.46</v>
      </c>
      <c r="I158" s="8">
        <v>59.007176002311738</v>
      </c>
      <c r="J158" s="8">
        <v>1.8353848450753547</v>
      </c>
      <c r="K158" s="8">
        <v>-0.37171634165337136</v>
      </c>
      <c r="L158" s="8">
        <v>-6.6068564699274038E-2</v>
      </c>
      <c r="M158" s="23">
        <v>-7.5789145385372361E-2</v>
      </c>
    </row>
    <row r="159" spans="1:14" x14ac:dyDescent="0.3">
      <c r="A159" s="49">
        <v>158</v>
      </c>
      <c r="B159" s="4" t="s">
        <v>265</v>
      </c>
      <c r="C159" s="5" t="s">
        <v>275</v>
      </c>
      <c r="D159" s="5" t="s">
        <v>274</v>
      </c>
      <c r="E159" s="52" t="s">
        <v>230</v>
      </c>
      <c r="F159" s="5" t="s">
        <v>277</v>
      </c>
      <c r="G159" s="5" t="s">
        <v>315</v>
      </c>
      <c r="H159" s="5">
        <v>2.3660000000000001</v>
      </c>
      <c r="I159" s="8">
        <v>65.98729394271129</v>
      </c>
      <c r="J159" s="8">
        <v>1.9622064052675277</v>
      </c>
      <c r="K159" s="8">
        <v>-0.32151388908606243</v>
      </c>
      <c r="L159" s="8">
        <v>-6.1732416512587915E-2</v>
      </c>
      <c r="M159" s="23">
        <v>-6.1085898967217916E-2</v>
      </c>
    </row>
    <row r="160" spans="1:14" x14ac:dyDescent="0.3">
      <c r="A160" s="49">
        <v>159</v>
      </c>
      <c r="B160" s="4" t="s">
        <v>266</v>
      </c>
      <c r="C160" s="5" t="s">
        <v>275</v>
      </c>
      <c r="D160" s="5" t="s">
        <v>274</v>
      </c>
      <c r="E160" s="52" t="s">
        <v>230</v>
      </c>
      <c r="F160" s="5" t="s">
        <v>277</v>
      </c>
      <c r="G160" s="5" t="s">
        <v>315</v>
      </c>
      <c r="H160" s="5">
        <v>2.59</v>
      </c>
      <c r="I160" s="8">
        <v>64.814197229726773</v>
      </c>
      <c r="J160" s="8">
        <v>1.9299593601697314</v>
      </c>
      <c r="K160" s="8">
        <v>-0.33071417067326658</v>
      </c>
      <c r="L160" s="8">
        <v>-5.7472935888749105E-2</v>
      </c>
      <c r="M160" s="23">
        <v>-6.2108587418502142E-2</v>
      </c>
    </row>
    <row r="161" spans="1:13" x14ac:dyDescent="0.3">
      <c r="A161" s="49">
        <v>160</v>
      </c>
      <c r="B161" s="4" t="s">
        <v>267</v>
      </c>
      <c r="C161" s="5" t="s">
        <v>275</v>
      </c>
      <c r="D161" s="5" t="s">
        <v>274</v>
      </c>
      <c r="E161" s="52" t="s">
        <v>230</v>
      </c>
      <c r="F161" s="5" t="s">
        <v>277</v>
      </c>
      <c r="G161" s="5" t="s">
        <v>315</v>
      </c>
      <c r="H161" s="5">
        <v>1.8</v>
      </c>
      <c r="I161" s="8">
        <v>65.349537790234834</v>
      </c>
      <c r="J161" s="8">
        <v>1.8863406020598457</v>
      </c>
      <c r="K161" s="8">
        <v>-0.2858827807307831</v>
      </c>
      <c r="L161" s="8">
        <v>-4.950279395597583E-2</v>
      </c>
      <c r="M161" s="23">
        <v>-5.9863310140616834E-2</v>
      </c>
    </row>
    <row r="162" spans="1:13" x14ac:dyDescent="0.3">
      <c r="A162" s="49">
        <v>161</v>
      </c>
      <c r="B162" s="4" t="s">
        <v>268</v>
      </c>
      <c r="C162" s="5" t="s">
        <v>275</v>
      </c>
      <c r="D162" s="5" t="s">
        <v>274</v>
      </c>
      <c r="E162" s="52" t="s">
        <v>230</v>
      </c>
      <c r="F162" s="5" t="s">
        <v>277</v>
      </c>
      <c r="G162" s="5" t="s">
        <v>315</v>
      </c>
      <c r="H162" s="5">
        <v>3</v>
      </c>
      <c r="I162" s="8">
        <v>65.933367005458607</v>
      </c>
      <c r="J162" s="8">
        <v>1.8569673298006362</v>
      </c>
      <c r="K162" s="8">
        <v>2.4267339307037954</v>
      </c>
      <c r="L162" s="8">
        <v>1.4294022407955986</v>
      </c>
      <c r="M162" s="23">
        <v>0.19626152767312474</v>
      </c>
    </row>
    <row r="163" spans="1:13" x14ac:dyDescent="0.3">
      <c r="A163" s="49">
        <v>162</v>
      </c>
      <c r="B163" s="4" t="s">
        <v>269</v>
      </c>
      <c r="C163" s="5" t="s">
        <v>275</v>
      </c>
      <c r="D163" s="5" t="s">
        <v>274</v>
      </c>
      <c r="E163" s="52" t="s">
        <v>230</v>
      </c>
      <c r="F163" s="5" t="s">
        <v>277</v>
      </c>
      <c r="G163" s="5" t="s">
        <v>315</v>
      </c>
      <c r="H163" s="5">
        <v>3.13</v>
      </c>
      <c r="I163" s="8">
        <v>68.091361064592931</v>
      </c>
      <c r="J163" s="8">
        <v>1.7276029283355354</v>
      </c>
      <c r="K163" s="8">
        <v>1.7990453759625129</v>
      </c>
      <c r="L163" s="8">
        <v>0.93819649287467755</v>
      </c>
      <c r="M163" s="23">
        <v>0.14359099851757767</v>
      </c>
    </row>
    <row r="164" spans="1:13" x14ac:dyDescent="0.3">
      <c r="A164" s="49">
        <v>163</v>
      </c>
      <c r="B164" s="4" t="s">
        <v>270</v>
      </c>
      <c r="C164" s="5" t="s">
        <v>275</v>
      </c>
      <c r="D164" s="5" t="s">
        <v>274</v>
      </c>
      <c r="E164" s="52" t="s">
        <v>230</v>
      </c>
      <c r="F164" s="5" t="s">
        <v>277</v>
      </c>
      <c r="G164" s="5" t="s">
        <v>315</v>
      </c>
      <c r="H164" s="5">
        <v>2.8290000000000002</v>
      </c>
      <c r="I164" s="8">
        <v>67.354204012538844</v>
      </c>
      <c r="J164" s="8">
        <v>1.8480901775512057</v>
      </c>
      <c r="K164" s="8">
        <v>1.9130883103877141</v>
      </c>
      <c r="L164" s="8">
        <v>1.0861050785815243</v>
      </c>
      <c r="M164" s="23">
        <v>0.23864197881656868</v>
      </c>
    </row>
    <row r="165" spans="1:13" x14ac:dyDescent="0.3">
      <c r="A165" s="49">
        <v>164</v>
      </c>
      <c r="B165" s="4" t="s">
        <v>271</v>
      </c>
      <c r="C165" s="5" t="s">
        <v>275</v>
      </c>
      <c r="D165" s="5" t="s">
        <v>274</v>
      </c>
      <c r="E165" s="52" t="s">
        <v>230</v>
      </c>
      <c r="F165" s="5" t="s">
        <v>277</v>
      </c>
      <c r="G165" s="5" t="s">
        <v>315</v>
      </c>
      <c r="H165" s="5">
        <v>2.927</v>
      </c>
      <c r="I165" s="8">
        <v>67.833146163756197</v>
      </c>
      <c r="J165" s="8">
        <v>1.8445701699070542</v>
      </c>
      <c r="K165" s="8">
        <v>1.4617532015636434</v>
      </c>
      <c r="L165" s="8">
        <v>0.68553317534613167</v>
      </c>
      <c r="M165" s="23">
        <v>0.15094265407725188</v>
      </c>
    </row>
    <row r="166" spans="1:13" x14ac:dyDescent="0.3">
      <c r="A166" s="49">
        <v>165</v>
      </c>
      <c r="B166" s="4" t="s">
        <v>272</v>
      </c>
      <c r="C166" s="5" t="s">
        <v>275</v>
      </c>
      <c r="D166" s="5" t="s">
        <v>274</v>
      </c>
      <c r="E166" s="52" t="s">
        <v>230</v>
      </c>
      <c r="F166" s="5" t="s">
        <v>277</v>
      </c>
      <c r="G166" s="5" t="s">
        <v>315</v>
      </c>
      <c r="H166" s="5">
        <v>3.3039999999999998</v>
      </c>
      <c r="I166" s="8">
        <v>67.008214582623438</v>
      </c>
      <c r="J166" s="8">
        <v>1.7878783927441981</v>
      </c>
      <c r="K166" s="8">
        <v>2.2885275013348996</v>
      </c>
      <c r="L166" s="8">
        <v>1.595142476686406</v>
      </c>
      <c r="M166" s="23">
        <v>0.13326932008390938</v>
      </c>
    </row>
    <row r="167" spans="1:13" ht="15" thickBot="1" x14ac:dyDescent="0.35">
      <c r="A167" s="50">
        <v>166</v>
      </c>
      <c r="B167" s="27" t="s">
        <v>273</v>
      </c>
      <c r="C167" s="25" t="s">
        <v>275</v>
      </c>
      <c r="D167" s="25" t="s">
        <v>274</v>
      </c>
      <c r="E167" s="53" t="s">
        <v>230</v>
      </c>
      <c r="F167" s="25" t="s">
        <v>277</v>
      </c>
      <c r="G167" s="25" t="s">
        <v>315</v>
      </c>
      <c r="H167" s="25">
        <v>3.2160000000000002</v>
      </c>
      <c r="I167" s="28">
        <v>66.814661349082513</v>
      </c>
      <c r="J167" s="28">
        <v>1.8208694613170937</v>
      </c>
      <c r="K167" s="28">
        <v>2.5743105204788361</v>
      </c>
      <c r="L167" s="28">
        <v>1.3468907947241635</v>
      </c>
      <c r="M167" s="29">
        <v>0.16800499463659455</v>
      </c>
    </row>
    <row r="168" spans="1:13" x14ac:dyDescent="0.3">
      <c r="A168" s="54">
        <v>167</v>
      </c>
      <c r="B168" s="11" t="s">
        <v>279</v>
      </c>
      <c r="C168" s="9" t="s">
        <v>275</v>
      </c>
      <c r="D168" s="9" t="s">
        <v>316</v>
      </c>
      <c r="E168" s="55" t="s">
        <v>230</v>
      </c>
      <c r="F168" s="9" t="s">
        <v>277</v>
      </c>
      <c r="G168" s="9" t="s">
        <v>315</v>
      </c>
      <c r="H168" s="9">
        <v>1.6160000000000001</v>
      </c>
      <c r="I168" s="9">
        <v>69.807820484924449</v>
      </c>
      <c r="J168" s="9">
        <v>1.754734926839653</v>
      </c>
      <c r="K168" s="9">
        <v>2.4057908471314828</v>
      </c>
      <c r="L168" s="9">
        <v>1.2441233219410262</v>
      </c>
      <c r="M168" s="34">
        <v>0.37339927819514862</v>
      </c>
    </row>
    <row r="169" spans="1:13" x14ac:dyDescent="0.3">
      <c r="A169" s="49">
        <v>168</v>
      </c>
      <c r="B169" s="4" t="s">
        <v>280</v>
      </c>
      <c r="C169" s="5" t="s">
        <v>275</v>
      </c>
      <c r="D169" s="5" t="s">
        <v>316</v>
      </c>
      <c r="E169" s="52" t="s">
        <v>230</v>
      </c>
      <c r="F169" s="5" t="s">
        <v>277</v>
      </c>
      <c r="G169" s="5" t="s">
        <v>315</v>
      </c>
      <c r="H169" s="5">
        <v>1.7210000000000001</v>
      </c>
      <c r="I169" s="5">
        <v>73.230335346950469</v>
      </c>
      <c r="J169" s="5">
        <v>1.8103739747492698</v>
      </c>
      <c r="K169" s="5">
        <v>1.5725481669144739</v>
      </c>
      <c r="L169" s="5">
        <v>0.68160395670758933</v>
      </c>
      <c r="M169" s="23">
        <v>0.35609689732450311</v>
      </c>
    </row>
    <row r="170" spans="1:13" x14ac:dyDescent="0.3">
      <c r="A170" s="49">
        <v>169</v>
      </c>
      <c r="B170" s="4" t="s">
        <v>281</v>
      </c>
      <c r="C170" s="5" t="s">
        <v>275</v>
      </c>
      <c r="D170" s="5" t="s">
        <v>316</v>
      </c>
      <c r="E170" s="52" t="s">
        <v>230</v>
      </c>
      <c r="F170" s="5" t="s">
        <v>277</v>
      </c>
      <c r="G170" s="5" t="s">
        <v>315</v>
      </c>
      <c r="H170" s="5">
        <v>1.1775</v>
      </c>
      <c r="I170" s="5">
        <v>75.22491560922299</v>
      </c>
      <c r="J170" s="5">
        <v>1.8071164825511337</v>
      </c>
      <c r="K170" s="5">
        <v>1.6848291022788242</v>
      </c>
      <c r="L170" s="5">
        <v>0.79478401626519535</v>
      </c>
      <c r="M170" s="23">
        <v>0.39967766322814369</v>
      </c>
    </row>
    <row r="171" spans="1:13" x14ac:dyDescent="0.3">
      <c r="A171" s="49">
        <v>170</v>
      </c>
      <c r="B171" s="4" t="s">
        <v>282</v>
      </c>
      <c r="C171" s="5" t="s">
        <v>275</v>
      </c>
      <c r="D171" s="5" t="s">
        <v>316</v>
      </c>
      <c r="E171" s="52" t="s">
        <v>230</v>
      </c>
      <c r="F171" s="5" t="s">
        <v>277</v>
      </c>
      <c r="G171" s="5" t="s">
        <v>315</v>
      </c>
      <c r="H171" s="5">
        <v>1.944</v>
      </c>
      <c r="I171" s="5">
        <v>77.515405996407367</v>
      </c>
      <c r="J171" s="5">
        <v>1.8303213830823468</v>
      </c>
      <c r="K171" s="5">
        <v>1.559925853811835</v>
      </c>
      <c r="L171" s="5">
        <v>0.84478242275329629</v>
      </c>
      <c r="M171" s="23">
        <v>0.32117057360841567</v>
      </c>
    </row>
    <row r="172" spans="1:13" x14ac:dyDescent="0.3">
      <c r="A172" s="49">
        <v>171</v>
      </c>
      <c r="B172" s="4" t="s">
        <v>283</v>
      </c>
      <c r="C172" s="5" t="s">
        <v>275</v>
      </c>
      <c r="D172" s="5" t="s">
        <v>316</v>
      </c>
      <c r="E172" s="52" t="s">
        <v>230</v>
      </c>
      <c r="F172" s="5" t="s">
        <v>277</v>
      </c>
      <c r="G172" s="5" t="s">
        <v>315</v>
      </c>
      <c r="H172" s="5">
        <v>1.8260000000000001</v>
      </c>
      <c r="I172" s="5">
        <v>70.428523572790823</v>
      </c>
      <c r="J172" s="5">
        <v>1.706514116346614</v>
      </c>
      <c r="K172" s="5">
        <v>3.0176512680366239</v>
      </c>
      <c r="L172" s="5">
        <v>1.6495273224729421</v>
      </c>
      <c r="M172" s="23">
        <v>0.40108967390981259</v>
      </c>
    </row>
    <row r="173" spans="1:13" x14ac:dyDescent="0.3">
      <c r="A173" s="49">
        <v>172</v>
      </c>
      <c r="B173" s="4" t="s">
        <v>284</v>
      </c>
      <c r="C173" s="5" t="s">
        <v>275</v>
      </c>
      <c r="D173" s="5" t="s">
        <v>316</v>
      </c>
      <c r="E173" s="52" t="s">
        <v>230</v>
      </c>
      <c r="F173" s="5" t="s">
        <v>277</v>
      </c>
      <c r="G173" s="5" t="s">
        <v>315</v>
      </c>
      <c r="H173" s="5">
        <v>1.9239999999999999</v>
      </c>
      <c r="I173" s="5">
        <v>71.78416451437019</v>
      </c>
      <c r="J173" s="5">
        <v>1.7554873402242019</v>
      </c>
      <c r="K173" s="5">
        <v>2.3243076328737611</v>
      </c>
      <c r="L173" s="5">
        <v>1.0433539319619549</v>
      </c>
      <c r="M173" s="23">
        <v>0.29544560567957684</v>
      </c>
    </row>
    <row r="174" spans="1:13" x14ac:dyDescent="0.3">
      <c r="A174" s="49">
        <v>173</v>
      </c>
      <c r="B174" s="4" t="s">
        <v>285</v>
      </c>
      <c r="C174" s="5" t="s">
        <v>275</v>
      </c>
      <c r="D174" s="5" t="s">
        <v>316</v>
      </c>
      <c r="E174" s="52" t="s">
        <v>230</v>
      </c>
      <c r="F174" s="5" t="s">
        <v>277</v>
      </c>
      <c r="G174" s="5" t="s">
        <v>315</v>
      </c>
      <c r="H174" s="5">
        <v>1.728</v>
      </c>
      <c r="I174" s="5">
        <v>74.183129428497537</v>
      </c>
      <c r="J174" s="5">
        <v>1.7564586163330254</v>
      </c>
      <c r="K174" s="5">
        <v>1.9903955594085727</v>
      </c>
      <c r="L174" s="5">
        <v>0.77147031661909804</v>
      </c>
      <c r="M174" s="23">
        <v>0.47395889245092204</v>
      </c>
    </row>
    <row r="175" spans="1:13" x14ac:dyDescent="0.3">
      <c r="A175" s="49">
        <v>174</v>
      </c>
      <c r="B175" s="4" t="s">
        <v>286</v>
      </c>
      <c r="C175" s="5" t="s">
        <v>275</v>
      </c>
      <c r="D175" s="5" t="s">
        <v>316</v>
      </c>
      <c r="E175" s="52" t="s">
        <v>230</v>
      </c>
      <c r="F175" s="5" t="s">
        <v>277</v>
      </c>
      <c r="G175" s="5" t="s">
        <v>315</v>
      </c>
      <c r="H175" s="5">
        <v>1.714</v>
      </c>
      <c r="I175" s="5">
        <v>75.83391657298742</v>
      </c>
      <c r="J175" s="5">
        <v>1.8526072666800082</v>
      </c>
      <c r="K175" s="5">
        <v>1.5710870285851342</v>
      </c>
      <c r="L175" s="5">
        <v>0.59734591872195486</v>
      </c>
      <c r="M175" s="23">
        <v>1.0438998535214545</v>
      </c>
    </row>
    <row r="176" spans="1:13" x14ac:dyDescent="0.3">
      <c r="A176" s="49">
        <v>175</v>
      </c>
      <c r="B176" s="4" t="s">
        <v>287</v>
      </c>
      <c r="C176" s="5" t="s">
        <v>275</v>
      </c>
      <c r="D176" s="5" t="s">
        <v>316</v>
      </c>
      <c r="E176" s="52" t="s">
        <v>230</v>
      </c>
      <c r="F176" s="5" t="s">
        <v>277</v>
      </c>
      <c r="G176" s="5" t="s">
        <v>315</v>
      </c>
      <c r="H176" s="5">
        <v>1.734</v>
      </c>
      <c r="I176" s="5">
        <v>50.421699057022558</v>
      </c>
      <c r="J176" s="5">
        <v>1.360727607775823</v>
      </c>
      <c r="K176" s="5">
        <v>8.3817986973074454</v>
      </c>
      <c r="L176" s="5">
        <v>3.1036459250480477</v>
      </c>
      <c r="M176" s="23">
        <v>0.37391063630577398</v>
      </c>
    </row>
    <row r="177" spans="1:13" x14ac:dyDescent="0.3">
      <c r="A177" s="49">
        <v>176</v>
      </c>
      <c r="B177" s="4" t="s">
        <v>288</v>
      </c>
      <c r="C177" s="5" t="s">
        <v>275</v>
      </c>
      <c r="D177" s="5" t="s">
        <v>316</v>
      </c>
      <c r="E177" s="52" t="s">
        <v>230</v>
      </c>
      <c r="F177" s="5" t="s">
        <v>277</v>
      </c>
      <c r="G177" s="5" t="s">
        <v>315</v>
      </c>
      <c r="H177" s="5">
        <v>1.71</v>
      </c>
      <c r="I177" s="5">
        <v>50.421699057022558</v>
      </c>
      <c r="J177" s="5">
        <v>1.360727607775823</v>
      </c>
      <c r="K177" s="5">
        <v>8.3817986973074454</v>
      </c>
      <c r="L177" s="5">
        <v>3.1036459250480477</v>
      </c>
      <c r="M177" s="23">
        <v>0.37391063630577398</v>
      </c>
    </row>
    <row r="178" spans="1:13" x14ac:dyDescent="0.3">
      <c r="A178" s="49">
        <v>177</v>
      </c>
      <c r="B178" s="4" t="s">
        <v>289</v>
      </c>
      <c r="C178" s="5" t="s">
        <v>275</v>
      </c>
      <c r="D178" s="5" t="s">
        <v>316</v>
      </c>
      <c r="E178" s="52" t="s">
        <v>230</v>
      </c>
      <c r="F178" s="5" t="s">
        <v>277</v>
      </c>
      <c r="G178" s="5" t="s">
        <v>315</v>
      </c>
      <c r="H178" s="5">
        <v>2.4329999999999998</v>
      </c>
      <c r="I178" s="5">
        <v>70.367514356101069</v>
      </c>
      <c r="J178" s="5">
        <v>1.874791369617917</v>
      </c>
      <c r="K178" s="5">
        <v>-0.3631551722093635</v>
      </c>
      <c r="L178" s="5">
        <v>-5.6202327026935513E-2</v>
      </c>
      <c r="M178" s="23">
        <v>-7.5729631117313873E-2</v>
      </c>
    </row>
    <row r="179" spans="1:13" x14ac:dyDescent="0.3">
      <c r="A179" s="49">
        <v>178</v>
      </c>
      <c r="B179" s="4" t="s">
        <v>290</v>
      </c>
      <c r="C179" s="5" t="s">
        <v>275</v>
      </c>
      <c r="D179" s="5" t="s">
        <v>316</v>
      </c>
      <c r="E179" s="52" t="s">
        <v>230</v>
      </c>
      <c r="F179" s="5" t="s">
        <v>277</v>
      </c>
      <c r="G179" s="5" t="s">
        <v>315</v>
      </c>
      <c r="H179" s="5">
        <v>3.0310000000000001</v>
      </c>
      <c r="I179" s="5">
        <v>63.189477782413711</v>
      </c>
      <c r="J179" s="5">
        <v>1.7557443133051229</v>
      </c>
      <c r="K179" s="5">
        <v>-0.49632703721016286</v>
      </c>
      <c r="L179" s="5">
        <v>-6.150990927523034E-2</v>
      </c>
      <c r="M179" s="23">
        <v>-5.3857845102545987E-2</v>
      </c>
    </row>
    <row r="180" spans="1:13" x14ac:dyDescent="0.3">
      <c r="A180" s="49">
        <v>179</v>
      </c>
      <c r="B180" s="4" t="s">
        <v>291</v>
      </c>
      <c r="C180" s="5" t="s">
        <v>275</v>
      </c>
      <c r="D180" s="5" t="s">
        <v>316</v>
      </c>
      <c r="E180" s="52" t="s">
        <v>230</v>
      </c>
      <c r="F180" s="5" t="s">
        <v>277</v>
      </c>
      <c r="G180" s="5" t="s">
        <v>315</v>
      </c>
      <c r="H180" s="5">
        <v>2.004</v>
      </c>
      <c r="I180" s="5">
        <v>67.72573793874551</v>
      </c>
      <c r="J180" s="5">
        <v>1.9084246058221628</v>
      </c>
      <c r="K180" s="5">
        <v>-0.47651792635155948</v>
      </c>
      <c r="L180" s="5">
        <v>-7.8374181867846865E-2</v>
      </c>
      <c r="M180" s="23">
        <v>-9.5867666030413703E-2</v>
      </c>
    </row>
    <row r="181" spans="1:13" x14ac:dyDescent="0.3">
      <c r="A181" s="49">
        <v>180</v>
      </c>
      <c r="B181" s="4" t="s">
        <v>292</v>
      </c>
      <c r="C181" s="5" t="s">
        <v>275</v>
      </c>
      <c r="D181" s="5" t="s">
        <v>316</v>
      </c>
      <c r="E181" s="52" t="s">
        <v>230</v>
      </c>
      <c r="F181" s="5" t="s">
        <v>277</v>
      </c>
      <c r="G181" s="5" t="s">
        <v>315</v>
      </c>
      <c r="H181" s="5">
        <v>2.5790000000000002</v>
      </c>
      <c r="I181" s="5">
        <v>66.785136108782467</v>
      </c>
      <c r="J181" s="5">
        <v>1.7450886107877941</v>
      </c>
      <c r="K181" s="5">
        <v>-0.56370082617740058</v>
      </c>
      <c r="L181" s="5">
        <v>-7.2246704881657381E-2</v>
      </c>
      <c r="M181" s="23">
        <v>-6.4352574291225914E-2</v>
      </c>
    </row>
    <row r="182" spans="1:13" x14ac:dyDescent="0.3">
      <c r="A182" s="49">
        <v>181</v>
      </c>
      <c r="B182" s="4" t="s">
        <v>293</v>
      </c>
      <c r="C182" s="5" t="s">
        <v>275</v>
      </c>
      <c r="D182" s="5" t="s">
        <v>316</v>
      </c>
      <c r="E182" s="52" t="s">
        <v>230</v>
      </c>
      <c r="F182" s="5" t="s">
        <v>277</v>
      </c>
      <c r="G182" s="5" t="s">
        <v>315</v>
      </c>
      <c r="H182" s="5">
        <v>1.8320000000000001</v>
      </c>
      <c r="I182" s="5">
        <v>59.502532651354826</v>
      </c>
      <c r="J182" s="5">
        <v>1.7377911375450301</v>
      </c>
      <c r="K182" s="5">
        <v>-0.67689149811553107</v>
      </c>
      <c r="L182" s="5">
        <v>-9.1591003592463388E-2</v>
      </c>
      <c r="M182" s="23">
        <v>-9.4597421068149612E-2</v>
      </c>
    </row>
    <row r="183" spans="1:13" x14ac:dyDescent="0.3">
      <c r="A183" s="49">
        <v>182</v>
      </c>
      <c r="B183" s="4" t="s">
        <v>294</v>
      </c>
      <c r="C183" s="5" t="s">
        <v>275</v>
      </c>
      <c r="D183" s="5" t="s">
        <v>316</v>
      </c>
      <c r="E183" s="52" t="s">
        <v>230</v>
      </c>
      <c r="F183" s="5" t="s">
        <v>277</v>
      </c>
      <c r="G183" s="5" t="s">
        <v>315</v>
      </c>
      <c r="H183" s="5">
        <v>2.0779999999999998</v>
      </c>
      <c r="I183" s="5">
        <v>67.590348934478186</v>
      </c>
      <c r="J183" s="5">
        <v>1.8318054742274983</v>
      </c>
      <c r="K183" s="5">
        <v>-0.43035203820381718</v>
      </c>
      <c r="L183" s="5">
        <v>-5.6767241714613656E-2</v>
      </c>
      <c r="M183" s="23">
        <v>-5.8241155842934281E-2</v>
      </c>
    </row>
    <row r="184" spans="1:13" x14ac:dyDescent="0.3">
      <c r="A184" s="49">
        <v>183</v>
      </c>
      <c r="B184" s="4" t="s">
        <v>295</v>
      </c>
      <c r="C184" s="5" t="s">
        <v>275</v>
      </c>
      <c r="D184" s="5" t="s">
        <v>316</v>
      </c>
      <c r="E184" s="52" t="s">
        <v>230</v>
      </c>
      <c r="F184" s="5" t="s">
        <v>277</v>
      </c>
      <c r="G184" s="5" t="s">
        <v>315</v>
      </c>
      <c r="H184" s="5">
        <v>1.8160000000000001</v>
      </c>
      <c r="I184" s="5">
        <v>70.240328017013582</v>
      </c>
      <c r="J184" s="5">
        <v>1.9219392440536636</v>
      </c>
      <c r="K184" s="5">
        <v>-0.36970334382719633</v>
      </c>
      <c r="L184" s="5">
        <v>-5.7517828043536931E-2</v>
      </c>
      <c r="M184" s="23">
        <v>-6.5109776804363417E-2</v>
      </c>
    </row>
    <row r="185" spans="1:13" x14ac:dyDescent="0.3">
      <c r="A185" s="49">
        <v>184</v>
      </c>
      <c r="B185" s="4" t="s">
        <v>296</v>
      </c>
      <c r="C185" s="5" t="s">
        <v>275</v>
      </c>
      <c r="D185" s="5" t="s">
        <v>316</v>
      </c>
      <c r="E185" s="52" t="s">
        <v>230</v>
      </c>
      <c r="F185" s="5" t="s">
        <v>277</v>
      </c>
      <c r="G185" s="5" t="s">
        <v>315</v>
      </c>
      <c r="H185" s="5">
        <v>1.571</v>
      </c>
      <c r="I185" s="5">
        <v>72.04596681717841</v>
      </c>
      <c r="J185" s="5">
        <v>1.8843595246676565</v>
      </c>
      <c r="K185" s="5">
        <v>-0.37989425788013548</v>
      </c>
      <c r="L185" s="5">
        <v>-5.4563332473845372E-2</v>
      </c>
      <c r="M185" s="23">
        <v>-6.2548347153299239E-2</v>
      </c>
    </row>
    <row r="186" spans="1:13" x14ac:dyDescent="0.3">
      <c r="A186" s="49">
        <v>185</v>
      </c>
      <c r="B186" s="4" t="s">
        <v>297</v>
      </c>
      <c r="C186" s="5" t="s">
        <v>275</v>
      </c>
      <c r="D186" s="5" t="s">
        <v>316</v>
      </c>
      <c r="E186" s="52" t="s">
        <v>230</v>
      </c>
      <c r="F186" s="5" t="s">
        <v>277</v>
      </c>
      <c r="G186" s="5" t="s">
        <v>315</v>
      </c>
      <c r="H186" s="5">
        <v>1.615</v>
      </c>
      <c r="I186" s="5">
        <v>71.624830881700589</v>
      </c>
      <c r="J186" s="5">
        <v>1.9619650201771395</v>
      </c>
      <c r="K186" s="5">
        <v>-0.35378654777690544</v>
      </c>
      <c r="L186" s="5">
        <v>-5.4502305527369836E-2</v>
      </c>
      <c r="M186" s="23">
        <v>-7.3609687851232231E-2</v>
      </c>
    </row>
    <row r="187" spans="1:13" x14ac:dyDescent="0.3">
      <c r="A187" s="49">
        <v>186</v>
      </c>
      <c r="B187" s="4" t="s">
        <v>298</v>
      </c>
      <c r="C187" s="5" t="s">
        <v>275</v>
      </c>
      <c r="D187" s="5" t="s">
        <v>316</v>
      </c>
      <c r="E187" s="52" t="s">
        <v>230</v>
      </c>
      <c r="F187" s="5" t="s">
        <v>277</v>
      </c>
      <c r="G187" s="5" t="s">
        <v>315</v>
      </c>
      <c r="H187" s="5">
        <v>1.593</v>
      </c>
      <c r="I187" s="5">
        <v>70.006638038123867</v>
      </c>
      <c r="J187" s="5">
        <v>1.8750571262831812</v>
      </c>
      <c r="K187" s="5">
        <v>-0.38928161872741185</v>
      </c>
      <c r="L187" s="5">
        <v>-6.0376067634436863E-2</v>
      </c>
      <c r="M187" s="23">
        <v>-7.117922057197501E-2</v>
      </c>
    </row>
    <row r="188" spans="1:13" x14ac:dyDescent="0.3">
      <c r="A188" s="49">
        <v>187</v>
      </c>
      <c r="B188" s="4" t="s">
        <v>299</v>
      </c>
      <c r="C188" s="5" t="s">
        <v>275</v>
      </c>
      <c r="D188" s="5" t="s">
        <v>316</v>
      </c>
      <c r="E188" s="52" t="s">
        <v>230</v>
      </c>
      <c r="F188" s="5" t="s">
        <v>277</v>
      </c>
      <c r="G188" s="5" t="s">
        <v>315</v>
      </c>
      <c r="H188" s="5">
        <v>1.472</v>
      </c>
      <c r="I188" s="5">
        <v>65.617391456306137</v>
      </c>
      <c r="J188" s="5">
        <v>1.9578951910681144</v>
      </c>
      <c r="K188" s="5">
        <v>-0.38699147192279559</v>
      </c>
      <c r="L188" s="5">
        <v>-5.9606005774480504E-2</v>
      </c>
      <c r="M188" s="23">
        <v>-9.0538064264786347E-2</v>
      </c>
    </row>
    <row r="189" spans="1:13" x14ac:dyDescent="0.3">
      <c r="A189" s="49">
        <v>188</v>
      </c>
      <c r="B189" s="4" t="s">
        <v>300</v>
      </c>
      <c r="C189" s="5" t="s">
        <v>275</v>
      </c>
      <c r="D189" s="5" t="s">
        <v>316</v>
      </c>
      <c r="E189" s="52" t="s">
        <v>230</v>
      </c>
      <c r="F189" s="5" t="s">
        <v>277</v>
      </c>
      <c r="G189" s="5" t="s">
        <v>315</v>
      </c>
      <c r="H189" s="5">
        <v>1.385</v>
      </c>
      <c r="I189" s="5">
        <v>59.339929163775828</v>
      </c>
      <c r="J189" s="5">
        <v>1.7220145927387565</v>
      </c>
      <c r="K189" s="5">
        <v>-0.69663773226128967</v>
      </c>
      <c r="L189" s="5">
        <v>-8.5909495296567079E-2</v>
      </c>
      <c r="M189" s="23">
        <v>-5.9789889256350537E-2</v>
      </c>
    </row>
    <row r="190" spans="1:13" x14ac:dyDescent="0.3">
      <c r="A190" s="49">
        <v>189</v>
      </c>
      <c r="B190" s="4" t="s">
        <v>301</v>
      </c>
      <c r="C190" s="5" t="s">
        <v>275</v>
      </c>
      <c r="D190" s="5" t="s">
        <v>316</v>
      </c>
      <c r="E190" s="52" t="s">
        <v>230</v>
      </c>
      <c r="F190" s="5" t="s">
        <v>277</v>
      </c>
      <c r="G190" s="5" t="s">
        <v>315</v>
      </c>
      <c r="H190" s="5">
        <v>1.133</v>
      </c>
      <c r="I190" s="5">
        <v>56.962421409495995</v>
      </c>
      <c r="J190" s="5">
        <v>1.6386243508506577</v>
      </c>
      <c r="K190" s="5">
        <v>-0.98973775992009194</v>
      </c>
      <c r="L190" s="5">
        <v>-0.12601393027336655</v>
      </c>
      <c r="M190" s="23">
        <v>-0.11580835768509953</v>
      </c>
    </row>
    <row r="191" spans="1:13" x14ac:dyDescent="0.3">
      <c r="A191" s="49">
        <v>190</v>
      </c>
      <c r="B191" s="4" t="s">
        <v>302</v>
      </c>
      <c r="C191" s="5" t="s">
        <v>275</v>
      </c>
      <c r="D191" s="5" t="s">
        <v>316</v>
      </c>
      <c r="E191" s="52" t="s">
        <v>230</v>
      </c>
      <c r="F191" s="5" t="s">
        <v>277</v>
      </c>
      <c r="G191" s="5" t="s">
        <v>315</v>
      </c>
      <c r="H191" s="5">
        <v>1.147</v>
      </c>
      <c r="I191" s="5">
        <v>66.504757645368372</v>
      </c>
      <c r="J191" s="5">
        <v>1.9206328804862305</v>
      </c>
      <c r="K191" s="5">
        <v>-0.46072645728096834</v>
      </c>
      <c r="L191" s="5">
        <v>-7.193372978887147E-2</v>
      </c>
      <c r="M191" s="23">
        <v>-0.11151809217424168</v>
      </c>
    </row>
    <row r="192" spans="1:13" x14ac:dyDescent="0.3">
      <c r="A192" s="49">
        <v>191</v>
      </c>
      <c r="B192" s="4" t="s">
        <v>303</v>
      </c>
      <c r="C192" s="5" t="s">
        <v>275</v>
      </c>
      <c r="D192" s="5" t="s">
        <v>316</v>
      </c>
      <c r="E192" s="52" t="s">
        <v>230</v>
      </c>
      <c r="F192" s="5" t="s">
        <v>277</v>
      </c>
      <c r="G192" s="5" t="s">
        <v>315</v>
      </c>
      <c r="H192" s="5">
        <v>1.0029999999999999</v>
      </c>
      <c r="I192" s="5">
        <v>53.736727027601461</v>
      </c>
      <c r="J192" s="5">
        <v>1.4306018326690026</v>
      </c>
      <c r="K192" s="5">
        <v>-1.3862341168694376</v>
      </c>
      <c r="L192" s="5">
        <v>-0.17415743597366848</v>
      </c>
      <c r="M192" s="23">
        <v>-0.1687734996276698</v>
      </c>
    </row>
    <row r="193" spans="1:13" x14ac:dyDescent="0.3">
      <c r="A193" s="49">
        <v>192</v>
      </c>
      <c r="B193" s="4" t="s">
        <v>304</v>
      </c>
      <c r="C193" s="5" t="s">
        <v>275</v>
      </c>
      <c r="D193" s="5" t="s">
        <v>316</v>
      </c>
      <c r="E193" s="52" t="s">
        <v>230</v>
      </c>
      <c r="F193" s="5" t="s">
        <v>277</v>
      </c>
      <c r="G193" s="5" t="s">
        <v>315</v>
      </c>
      <c r="H193" s="5">
        <v>0.74</v>
      </c>
      <c r="I193" s="5">
        <v>55.330659125541118</v>
      </c>
      <c r="J193" s="5">
        <v>1.5658428703564715</v>
      </c>
      <c r="K193" s="5">
        <v>-1.541584070777851</v>
      </c>
      <c r="L193" s="5">
        <v>-0.25087640850762044</v>
      </c>
      <c r="M193" s="23">
        <v>-0.342602061525419</v>
      </c>
    </row>
    <row r="194" spans="1:13" x14ac:dyDescent="0.3">
      <c r="A194" s="49">
        <v>193</v>
      </c>
      <c r="B194" s="4" t="s">
        <v>305</v>
      </c>
      <c r="C194" s="5" t="s">
        <v>275</v>
      </c>
      <c r="D194" s="5" t="s">
        <v>316</v>
      </c>
      <c r="E194" s="52" t="s">
        <v>230</v>
      </c>
      <c r="F194" s="5" t="s">
        <v>277</v>
      </c>
      <c r="G194" s="5" t="s">
        <v>315</v>
      </c>
      <c r="H194" s="5">
        <v>3.1019999999999999</v>
      </c>
      <c r="I194" s="5">
        <v>75.114731070581641</v>
      </c>
      <c r="J194" s="5">
        <v>1.8003775099540325</v>
      </c>
      <c r="K194" s="5">
        <v>1.5678187299729454</v>
      </c>
      <c r="L194" s="5">
        <v>0.64098513491704368</v>
      </c>
      <c r="M194" s="23">
        <v>0.21998730348868922</v>
      </c>
    </row>
    <row r="195" spans="1:13" x14ac:dyDescent="0.3">
      <c r="A195" s="49">
        <v>194</v>
      </c>
      <c r="B195" s="4" t="s">
        <v>306</v>
      </c>
      <c r="C195" s="5" t="s">
        <v>275</v>
      </c>
      <c r="D195" s="5" t="s">
        <v>316</v>
      </c>
      <c r="E195" s="52" t="s">
        <v>230</v>
      </c>
      <c r="F195" s="5" t="s">
        <v>277</v>
      </c>
      <c r="G195" s="5" t="s">
        <v>315</v>
      </c>
      <c r="H195" s="5">
        <v>3.004</v>
      </c>
      <c r="I195" s="5">
        <v>81.761307765373303</v>
      </c>
      <c r="J195" s="5">
        <v>1.9339923377626116</v>
      </c>
      <c r="K195" s="5">
        <v>2.0146949692302871</v>
      </c>
      <c r="L195" s="5">
        <v>0.6755880438048163</v>
      </c>
      <c r="M195" s="23">
        <v>0.2904448956629731</v>
      </c>
    </row>
    <row r="196" spans="1:13" x14ac:dyDescent="0.3">
      <c r="A196" s="49">
        <v>195</v>
      </c>
      <c r="B196" s="4" t="s">
        <v>307</v>
      </c>
      <c r="C196" s="5" t="s">
        <v>275</v>
      </c>
      <c r="D196" s="5" t="s">
        <v>316</v>
      </c>
      <c r="E196" s="52" t="s">
        <v>230</v>
      </c>
      <c r="F196" s="5" t="s">
        <v>277</v>
      </c>
      <c r="G196" s="5" t="s">
        <v>315</v>
      </c>
      <c r="H196" s="5">
        <v>2.9649999999999999</v>
      </c>
      <c r="I196" s="5">
        <v>76.595524705843587</v>
      </c>
      <c r="J196" s="5">
        <v>1.8484995617809163</v>
      </c>
      <c r="K196" s="5">
        <v>1.690667947908302</v>
      </c>
      <c r="L196" s="5">
        <v>0.39549047623927125</v>
      </c>
      <c r="M196" s="23">
        <v>0.25311245970374274</v>
      </c>
    </row>
    <row r="197" spans="1:13" x14ac:dyDescent="0.3">
      <c r="A197" s="49">
        <v>196</v>
      </c>
      <c r="B197" s="4" t="s">
        <v>308</v>
      </c>
      <c r="C197" s="5" t="s">
        <v>275</v>
      </c>
      <c r="D197" s="5" t="s">
        <v>316</v>
      </c>
      <c r="E197" s="52" t="s">
        <v>230</v>
      </c>
      <c r="F197" s="5" t="s">
        <v>277</v>
      </c>
      <c r="G197" s="5" t="s">
        <v>315</v>
      </c>
      <c r="H197" s="5">
        <v>3.1739999999999999</v>
      </c>
      <c r="I197" s="5">
        <v>69.728805347961469</v>
      </c>
      <c r="J197" s="5">
        <v>1.7513533881137289</v>
      </c>
      <c r="K197" s="5">
        <v>1.8095603447574904</v>
      </c>
      <c r="L197" s="5">
        <v>0.90579344156234742</v>
      </c>
      <c r="M197" s="23">
        <v>0</v>
      </c>
    </row>
    <row r="198" spans="1:13" x14ac:dyDescent="0.3">
      <c r="A198" s="49">
        <v>197</v>
      </c>
      <c r="B198" s="4" t="s">
        <v>309</v>
      </c>
      <c r="C198" s="5" t="s">
        <v>275</v>
      </c>
      <c r="D198" s="5" t="s">
        <v>316</v>
      </c>
      <c r="E198" s="52" t="s">
        <v>230</v>
      </c>
      <c r="F198" s="5" t="s">
        <v>277</v>
      </c>
      <c r="G198" s="5" t="s">
        <v>315</v>
      </c>
      <c r="H198" s="5">
        <v>3.2519999999999998</v>
      </c>
      <c r="I198" s="5">
        <v>78.187679994268478</v>
      </c>
      <c r="J198" s="5">
        <v>1.7668792652642831</v>
      </c>
      <c r="K198" s="5">
        <v>1.2868805749013779</v>
      </c>
      <c r="L198" s="5">
        <v>0.48584262756516428</v>
      </c>
      <c r="M198" s="23">
        <v>0</v>
      </c>
    </row>
    <row r="199" spans="1:13" x14ac:dyDescent="0.3">
      <c r="A199" s="49">
        <v>198</v>
      </c>
      <c r="B199" s="4" t="s">
        <v>310</v>
      </c>
      <c r="C199" s="5" t="s">
        <v>275</v>
      </c>
      <c r="D199" s="5" t="s">
        <v>316</v>
      </c>
      <c r="E199" s="52" t="s">
        <v>230</v>
      </c>
      <c r="F199" s="5" t="s">
        <v>277</v>
      </c>
      <c r="G199" s="5" t="s">
        <v>315</v>
      </c>
      <c r="H199" s="5">
        <v>3.04</v>
      </c>
      <c r="I199" s="5">
        <v>78.309530394462897</v>
      </c>
      <c r="J199" s="5">
        <v>1.7951346194200997</v>
      </c>
      <c r="K199" s="5">
        <v>1.1907508696043685</v>
      </c>
      <c r="L199" s="5">
        <v>0.44074395665218385</v>
      </c>
      <c r="M199" s="23">
        <v>0.2426311331469809</v>
      </c>
    </row>
    <row r="200" spans="1:13" x14ac:dyDescent="0.3">
      <c r="A200" s="49">
        <v>199</v>
      </c>
      <c r="B200" s="4" t="s">
        <v>311</v>
      </c>
      <c r="C200" s="5" t="s">
        <v>275</v>
      </c>
      <c r="D200" s="5" t="s">
        <v>316</v>
      </c>
      <c r="E200" s="52" t="s">
        <v>230</v>
      </c>
      <c r="F200" s="5" t="s">
        <v>277</v>
      </c>
      <c r="G200" s="5" t="s">
        <v>315</v>
      </c>
      <c r="H200" s="5">
        <v>2.8149999999999999</v>
      </c>
      <c r="I200" s="5">
        <v>73.23840223668914</v>
      </c>
      <c r="J200" s="5">
        <v>1.7809582373663484</v>
      </c>
      <c r="K200" s="5">
        <v>1.3888783377152072</v>
      </c>
      <c r="L200" s="5">
        <v>0.45693216433780803</v>
      </c>
      <c r="M200" s="23">
        <v>0</v>
      </c>
    </row>
    <row r="201" spans="1:13" x14ac:dyDescent="0.3">
      <c r="A201" s="49">
        <v>200</v>
      </c>
      <c r="B201" s="4" t="s">
        <v>312</v>
      </c>
      <c r="C201" s="5" t="s">
        <v>275</v>
      </c>
      <c r="D201" s="5" t="s">
        <v>316</v>
      </c>
      <c r="E201" s="52" t="s">
        <v>230</v>
      </c>
      <c r="F201" s="5" t="s">
        <v>277</v>
      </c>
      <c r="G201" s="5" t="s">
        <v>315</v>
      </c>
      <c r="H201" s="5">
        <v>3.222</v>
      </c>
      <c r="I201" s="5">
        <v>73.539871025947491</v>
      </c>
      <c r="J201" s="5">
        <v>1.7845192941053796</v>
      </c>
      <c r="K201" s="5">
        <v>1.6286057396791167</v>
      </c>
      <c r="L201" s="5">
        <v>0.52618459452683719</v>
      </c>
      <c r="M201" s="23">
        <v>0.23165953356894822</v>
      </c>
    </row>
    <row r="202" spans="1:13" x14ac:dyDescent="0.3">
      <c r="A202" s="49">
        <v>201</v>
      </c>
      <c r="B202" s="4" t="s">
        <v>313</v>
      </c>
      <c r="C202" s="5" t="s">
        <v>275</v>
      </c>
      <c r="D202" s="5" t="s">
        <v>316</v>
      </c>
      <c r="E202" s="52" t="s">
        <v>230</v>
      </c>
      <c r="F202" s="5" t="s">
        <v>277</v>
      </c>
      <c r="G202" s="5" t="s">
        <v>315</v>
      </c>
      <c r="H202" s="5">
        <v>2.7069999999999999</v>
      </c>
      <c r="I202" s="5">
        <v>72.788207940221611</v>
      </c>
      <c r="J202" s="5">
        <v>1.8311953716617693</v>
      </c>
      <c r="K202" s="5">
        <v>1.9342639415369036</v>
      </c>
      <c r="L202" s="5">
        <v>0.60019641114997069</v>
      </c>
      <c r="M202" s="23">
        <v>0.2970860528469399</v>
      </c>
    </row>
    <row r="203" spans="1:13" ht="15" thickBot="1" x14ac:dyDescent="0.35">
      <c r="A203" s="50">
        <v>202</v>
      </c>
      <c r="B203" s="27" t="s">
        <v>314</v>
      </c>
      <c r="C203" s="25" t="s">
        <v>275</v>
      </c>
      <c r="D203" s="25" t="s">
        <v>316</v>
      </c>
      <c r="E203" s="53" t="s">
        <v>230</v>
      </c>
      <c r="F203" s="25" t="s">
        <v>277</v>
      </c>
      <c r="G203" s="25" t="s">
        <v>315</v>
      </c>
      <c r="H203" s="25">
        <v>3.0179999999999998</v>
      </c>
      <c r="I203" s="25">
        <v>73.646749800353064</v>
      </c>
      <c r="J203" s="25">
        <v>1.8227876530649973</v>
      </c>
      <c r="K203" s="25">
        <v>1.017170844020358</v>
      </c>
      <c r="L203" s="25">
        <v>0.3136729085408469</v>
      </c>
      <c r="M203" s="29">
        <v>0.20672529521396904</v>
      </c>
    </row>
    <row r="204" spans="1:13" x14ac:dyDescent="0.3">
      <c r="I204" s="3"/>
      <c r="J204" s="3"/>
      <c r="K204" s="3"/>
      <c r="L204" s="3"/>
      <c r="M204" s="3"/>
    </row>
    <row r="205" spans="1:13" x14ac:dyDescent="0.3">
      <c r="I205" s="3"/>
      <c r="J205" s="3"/>
      <c r="K205" s="3"/>
      <c r="L205" s="3"/>
      <c r="M205" s="3"/>
    </row>
    <row r="206" spans="1:13" x14ac:dyDescent="0.3">
      <c r="I206" s="3"/>
      <c r="J206" s="3"/>
      <c r="K206" s="3"/>
      <c r="L206" s="3"/>
      <c r="M206" s="3"/>
    </row>
    <row r="207" spans="1:13" x14ac:dyDescent="0.3">
      <c r="I207" s="3"/>
      <c r="J207" s="3"/>
      <c r="K207" s="3"/>
      <c r="L207" s="3"/>
      <c r="M207" s="3"/>
    </row>
    <row r="208" spans="1:13" x14ac:dyDescent="0.3">
      <c r="I208" s="3"/>
      <c r="J208" s="3"/>
      <c r="K208" s="3"/>
      <c r="L208" s="3"/>
      <c r="M208" s="3"/>
    </row>
    <row r="209" spans="9:13" x14ac:dyDescent="0.3">
      <c r="I209" s="3"/>
      <c r="J209" s="3"/>
      <c r="K209" s="3"/>
      <c r="L209" s="3"/>
      <c r="M209" s="3"/>
    </row>
    <row r="210" spans="9:13" x14ac:dyDescent="0.3">
      <c r="I210" s="3"/>
      <c r="J210" s="3"/>
      <c r="K210" s="3"/>
      <c r="L210" s="3"/>
      <c r="M210" s="3"/>
    </row>
    <row r="211" spans="9:13" x14ac:dyDescent="0.3">
      <c r="I211" s="3"/>
      <c r="J211" s="3"/>
      <c r="K211" s="3"/>
      <c r="L211" s="3"/>
      <c r="M211" s="3"/>
    </row>
    <row r="212" spans="9:13" x14ac:dyDescent="0.3">
      <c r="I212" s="3"/>
      <c r="J212" s="3"/>
      <c r="K212" s="3"/>
      <c r="L212" s="3"/>
      <c r="M212" s="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B14F-4B9A-4D5D-BA24-0E9343CC3246}">
  <dimension ref="A1:S112"/>
  <sheetViews>
    <sheetView workbookViewId="0">
      <selection activeCell="M14" sqref="M14"/>
    </sheetView>
  </sheetViews>
  <sheetFormatPr defaultRowHeight="14.4" x14ac:dyDescent="0.3"/>
  <cols>
    <col min="3" max="3" width="19.88671875" bestFit="1" customWidth="1"/>
    <col min="4" max="4" width="6.88671875" bestFit="1" customWidth="1"/>
    <col min="5" max="5" width="20.6640625" bestFit="1" customWidth="1"/>
    <col min="6" max="6" width="18.109375" bestFit="1" customWidth="1"/>
    <col min="11" max="11" width="9.44140625" bestFit="1" customWidth="1"/>
    <col min="12" max="12" width="9" bestFit="1" customWidth="1"/>
    <col min="13" max="13" width="9.44140625" bestFit="1" customWidth="1"/>
    <col min="14" max="15" width="9" bestFit="1" customWidth="1"/>
    <col min="18" max="18" width="36" bestFit="1" customWidth="1"/>
    <col min="19" max="19" width="17.21875" bestFit="1" customWidth="1"/>
  </cols>
  <sheetData>
    <row r="1" spans="1:19" ht="70.8" thickBot="1" x14ac:dyDescent="0.35">
      <c r="A1" s="12" t="s">
        <v>165</v>
      </c>
      <c r="B1" s="13" t="s">
        <v>0</v>
      </c>
      <c r="C1" s="13" t="s">
        <v>162</v>
      </c>
      <c r="D1" s="13" t="s">
        <v>1</v>
      </c>
      <c r="E1" s="13" t="s">
        <v>2</v>
      </c>
      <c r="F1" s="13" t="s">
        <v>166</v>
      </c>
      <c r="G1" s="42" t="s">
        <v>160</v>
      </c>
      <c r="H1" s="12" t="s">
        <v>167</v>
      </c>
      <c r="I1" s="13" t="s">
        <v>415</v>
      </c>
      <c r="J1" s="14" t="s">
        <v>416</v>
      </c>
      <c r="K1" s="35" t="s">
        <v>3</v>
      </c>
      <c r="L1" s="13" t="s">
        <v>4</v>
      </c>
      <c r="M1" s="13" t="s">
        <v>5</v>
      </c>
      <c r="N1" s="13" t="s">
        <v>6</v>
      </c>
      <c r="O1" s="14" t="s">
        <v>7</v>
      </c>
      <c r="Q1" s="30" t="s">
        <v>660</v>
      </c>
      <c r="R1" s="31" t="s">
        <v>661</v>
      </c>
      <c r="S1" s="32" t="s">
        <v>662</v>
      </c>
    </row>
    <row r="2" spans="1:19" x14ac:dyDescent="0.3">
      <c r="A2" s="15">
        <v>1</v>
      </c>
      <c r="B2" s="18" t="s">
        <v>71</v>
      </c>
      <c r="C2" s="16" t="s">
        <v>233</v>
      </c>
      <c r="D2" s="16" t="s">
        <v>163</v>
      </c>
      <c r="E2" s="74" t="s">
        <v>234</v>
      </c>
      <c r="F2" s="16" t="s">
        <v>159</v>
      </c>
      <c r="G2" s="43" t="s">
        <v>161</v>
      </c>
      <c r="H2" s="46">
        <v>1.5369999999999999</v>
      </c>
      <c r="I2" s="18" t="s">
        <v>72</v>
      </c>
      <c r="J2" s="39">
        <v>15</v>
      </c>
      <c r="K2" s="36">
        <v>77.998642261350696</v>
      </c>
      <c r="L2" s="19">
        <v>1.9706651358174549</v>
      </c>
      <c r="M2" s="19">
        <v>3.601807724697105</v>
      </c>
      <c r="N2" s="19">
        <v>1.1370660514955917</v>
      </c>
      <c r="O2" s="20">
        <v>7.1317641208726537E-2</v>
      </c>
      <c r="Q2" s="49" t="s">
        <v>72</v>
      </c>
      <c r="R2" s="6" t="s">
        <v>657</v>
      </c>
      <c r="S2" s="40" t="s">
        <v>423</v>
      </c>
    </row>
    <row r="3" spans="1:19" x14ac:dyDescent="0.3">
      <c r="A3" s="21">
        <v>2</v>
      </c>
      <c r="B3" s="4" t="s">
        <v>73</v>
      </c>
      <c r="C3" s="5" t="s">
        <v>233</v>
      </c>
      <c r="D3" s="5" t="s">
        <v>163</v>
      </c>
      <c r="E3" s="75" t="s">
        <v>234</v>
      </c>
      <c r="F3" s="5" t="s">
        <v>159</v>
      </c>
      <c r="G3" s="44" t="s">
        <v>161</v>
      </c>
      <c r="H3" s="47">
        <v>1.5289999999999999</v>
      </c>
      <c r="I3" s="4" t="s">
        <v>72</v>
      </c>
      <c r="J3" s="40">
        <v>15</v>
      </c>
      <c r="K3" s="37">
        <v>80.493741816370814</v>
      </c>
      <c r="L3" s="8">
        <v>2.0088693950891274</v>
      </c>
      <c r="M3" s="8">
        <v>7.8619434561038659</v>
      </c>
      <c r="N3" s="8">
        <v>1.3934013043283924</v>
      </c>
      <c r="O3" s="22" t="s">
        <v>168</v>
      </c>
      <c r="Q3" s="49" t="s">
        <v>318</v>
      </c>
      <c r="R3" s="6" t="s">
        <v>658</v>
      </c>
      <c r="S3" s="40" t="s">
        <v>424</v>
      </c>
    </row>
    <row r="4" spans="1:19" x14ac:dyDescent="0.3">
      <c r="A4" s="21">
        <v>3</v>
      </c>
      <c r="B4" s="4" t="s">
        <v>74</v>
      </c>
      <c r="C4" s="5" t="s">
        <v>233</v>
      </c>
      <c r="D4" s="5" t="s">
        <v>163</v>
      </c>
      <c r="E4" s="75" t="s">
        <v>234</v>
      </c>
      <c r="F4" s="5" t="s">
        <v>159</v>
      </c>
      <c r="G4" s="44" t="s">
        <v>161</v>
      </c>
      <c r="H4" s="47">
        <v>1.637</v>
      </c>
      <c r="I4" s="4" t="s">
        <v>72</v>
      </c>
      <c r="J4" s="40">
        <v>15</v>
      </c>
      <c r="K4" s="37">
        <v>76.434864249921844</v>
      </c>
      <c r="L4" s="8">
        <v>2.063583459865665</v>
      </c>
      <c r="M4" s="8">
        <v>7.9014185040376903</v>
      </c>
      <c r="N4" s="8">
        <v>1.1596781411897756</v>
      </c>
      <c r="O4" s="23">
        <v>8.5907510794327235E-2</v>
      </c>
      <c r="Q4" s="49" t="s">
        <v>417</v>
      </c>
      <c r="R4" s="6" t="s">
        <v>420</v>
      </c>
      <c r="S4" s="40" t="s">
        <v>425</v>
      </c>
    </row>
    <row r="5" spans="1:19" x14ac:dyDescent="0.3">
      <c r="A5" s="21">
        <v>4</v>
      </c>
      <c r="B5" s="4" t="s">
        <v>75</v>
      </c>
      <c r="C5" s="5" t="s">
        <v>233</v>
      </c>
      <c r="D5" s="5" t="s">
        <v>163</v>
      </c>
      <c r="E5" s="75" t="s">
        <v>234</v>
      </c>
      <c r="F5" s="5" t="s">
        <v>159</v>
      </c>
      <c r="G5" s="44" t="s">
        <v>161</v>
      </c>
      <c r="H5" s="47">
        <v>1.55</v>
      </c>
      <c r="I5" s="4" t="s">
        <v>72</v>
      </c>
      <c r="J5" s="40">
        <v>15</v>
      </c>
      <c r="K5" s="37">
        <v>73.477530883865285</v>
      </c>
      <c r="L5" s="8">
        <v>2.013166449039081</v>
      </c>
      <c r="M5" s="8">
        <v>6.1352178912022142</v>
      </c>
      <c r="N5" s="8">
        <v>1.9005863078169474</v>
      </c>
      <c r="O5" s="23">
        <v>8.1937151266312014E-2</v>
      </c>
      <c r="Q5" s="49" t="s">
        <v>418</v>
      </c>
      <c r="R5" s="6" t="s">
        <v>421</v>
      </c>
      <c r="S5" s="40" t="s">
        <v>659</v>
      </c>
    </row>
    <row r="6" spans="1:19" ht="15" thickBot="1" x14ac:dyDescent="0.35">
      <c r="A6" s="21">
        <v>5</v>
      </c>
      <c r="B6" s="4" t="s">
        <v>76</v>
      </c>
      <c r="C6" s="5" t="s">
        <v>233</v>
      </c>
      <c r="D6" s="5" t="s">
        <v>163</v>
      </c>
      <c r="E6" s="75" t="s">
        <v>234</v>
      </c>
      <c r="F6" s="5" t="s">
        <v>159</v>
      </c>
      <c r="G6" s="44" t="s">
        <v>161</v>
      </c>
      <c r="H6" s="47">
        <v>1.7070000000000001</v>
      </c>
      <c r="I6" s="4" t="s">
        <v>72</v>
      </c>
      <c r="J6" s="40">
        <v>15</v>
      </c>
      <c r="K6" s="37">
        <v>74.347026518354056</v>
      </c>
      <c r="L6" s="8">
        <v>1.9441124159755767</v>
      </c>
      <c r="M6" s="8">
        <v>2.2454991612024098</v>
      </c>
      <c r="N6" s="8">
        <v>1.3113026854857621</v>
      </c>
      <c r="O6" s="23">
        <v>5.1807736830539089E-2</v>
      </c>
      <c r="Q6" s="50" t="s">
        <v>419</v>
      </c>
      <c r="R6" s="51" t="s">
        <v>422</v>
      </c>
      <c r="S6" s="41" t="s">
        <v>426</v>
      </c>
    </row>
    <row r="7" spans="1:19" x14ac:dyDescent="0.3">
      <c r="A7" s="21">
        <v>6</v>
      </c>
      <c r="B7" s="4" t="s">
        <v>77</v>
      </c>
      <c r="C7" s="5" t="s">
        <v>233</v>
      </c>
      <c r="D7" s="5" t="s">
        <v>163</v>
      </c>
      <c r="E7" s="75" t="s">
        <v>234</v>
      </c>
      <c r="F7" s="5" t="s">
        <v>159</v>
      </c>
      <c r="G7" s="44" t="s">
        <v>161</v>
      </c>
      <c r="H7" s="47">
        <v>1.659</v>
      </c>
      <c r="I7" s="4" t="s">
        <v>72</v>
      </c>
      <c r="J7" s="40">
        <v>15</v>
      </c>
      <c r="K7" s="37">
        <v>82.288131643916955</v>
      </c>
      <c r="L7" s="8">
        <v>1.969419029475566</v>
      </c>
      <c r="M7" s="8">
        <v>14.284880370768239</v>
      </c>
      <c r="N7" s="8">
        <v>1.4715795026724792</v>
      </c>
      <c r="O7" s="23">
        <v>7.4108795343079487E-2</v>
      </c>
    </row>
    <row r="8" spans="1:19" x14ac:dyDescent="0.3">
      <c r="A8" s="21">
        <v>7</v>
      </c>
      <c r="B8" s="4" t="s">
        <v>78</v>
      </c>
      <c r="C8" s="5" t="s">
        <v>233</v>
      </c>
      <c r="D8" s="5" t="s">
        <v>163</v>
      </c>
      <c r="E8" s="75" t="s">
        <v>234</v>
      </c>
      <c r="F8" s="5" t="s">
        <v>159</v>
      </c>
      <c r="G8" s="44" t="s">
        <v>161</v>
      </c>
      <c r="H8" s="47">
        <v>1.6020000000000001</v>
      </c>
      <c r="I8" s="4" t="s">
        <v>72</v>
      </c>
      <c r="J8" s="40">
        <v>15</v>
      </c>
      <c r="K8" s="37">
        <v>75.39544590948897</v>
      </c>
      <c r="L8" s="8">
        <v>1.9517206171478061</v>
      </c>
      <c r="M8" s="8">
        <v>3.9340699759422768</v>
      </c>
      <c r="N8" s="8">
        <v>2.3561527898200314</v>
      </c>
      <c r="O8" s="23">
        <v>0.12156821947818855</v>
      </c>
    </row>
    <row r="9" spans="1:19" x14ac:dyDescent="0.3">
      <c r="A9" s="21">
        <v>8</v>
      </c>
      <c r="B9" s="4" t="s">
        <v>79</v>
      </c>
      <c r="C9" s="5" t="s">
        <v>233</v>
      </c>
      <c r="D9" s="5" t="s">
        <v>163</v>
      </c>
      <c r="E9" s="75" t="s">
        <v>234</v>
      </c>
      <c r="F9" s="5" t="s">
        <v>159</v>
      </c>
      <c r="G9" s="44" t="s">
        <v>161</v>
      </c>
      <c r="H9" s="47">
        <v>1.62</v>
      </c>
      <c r="I9" s="4" t="s">
        <v>72</v>
      </c>
      <c r="J9" s="40">
        <v>15</v>
      </c>
      <c r="K9" s="37">
        <v>71.934326927117553</v>
      </c>
      <c r="L9" s="8">
        <v>1.9251712316046854</v>
      </c>
      <c r="M9" s="8">
        <v>3.7530661227860573</v>
      </c>
      <c r="N9" s="8">
        <v>2.0986631089894385</v>
      </c>
      <c r="O9" s="23">
        <v>8.1956472510181011E-2</v>
      </c>
    </row>
    <row r="10" spans="1:19" x14ac:dyDescent="0.3">
      <c r="A10" s="21">
        <v>9</v>
      </c>
      <c r="B10" s="4" t="s">
        <v>80</v>
      </c>
      <c r="C10" s="5" t="s">
        <v>233</v>
      </c>
      <c r="D10" s="5" t="s">
        <v>163</v>
      </c>
      <c r="E10" s="75" t="s">
        <v>234</v>
      </c>
      <c r="F10" s="5" t="s">
        <v>159</v>
      </c>
      <c r="G10" s="44" t="s">
        <v>161</v>
      </c>
      <c r="H10" s="47">
        <v>1.706</v>
      </c>
      <c r="I10" s="4" t="s">
        <v>72</v>
      </c>
      <c r="J10" s="40">
        <v>15</v>
      </c>
      <c r="K10" s="37">
        <v>78.579855651076642</v>
      </c>
      <c r="L10" s="8">
        <v>2.0205628970371681</v>
      </c>
      <c r="M10" s="8">
        <v>15.612500139399529</v>
      </c>
      <c r="N10" s="8">
        <v>1.4566165909842024</v>
      </c>
      <c r="O10" s="23">
        <v>6.569639646876009E-2</v>
      </c>
    </row>
    <row r="11" spans="1:19" x14ac:dyDescent="0.3">
      <c r="A11" s="21">
        <v>10</v>
      </c>
      <c r="B11" s="4" t="s">
        <v>81</v>
      </c>
      <c r="C11" s="5" t="s">
        <v>233</v>
      </c>
      <c r="D11" s="5" t="s">
        <v>163</v>
      </c>
      <c r="E11" s="75" t="s">
        <v>234</v>
      </c>
      <c r="F11" s="5" t="s">
        <v>159</v>
      </c>
      <c r="G11" s="44" t="s">
        <v>161</v>
      </c>
      <c r="H11" s="47">
        <v>1.591</v>
      </c>
      <c r="I11" s="4" t="s">
        <v>72</v>
      </c>
      <c r="J11" s="40">
        <v>15</v>
      </c>
      <c r="K11" s="37">
        <v>75.157673233508277</v>
      </c>
      <c r="L11" s="8">
        <v>1.9206297190442796</v>
      </c>
      <c r="M11" s="8">
        <v>3.9475501589987414</v>
      </c>
      <c r="N11" s="8">
        <v>1.6014505243443375</v>
      </c>
      <c r="O11" s="23">
        <v>0.11530548618230228</v>
      </c>
    </row>
    <row r="12" spans="1:19" x14ac:dyDescent="0.3">
      <c r="A12" s="21">
        <v>11</v>
      </c>
      <c r="B12" s="4" t="s">
        <v>82</v>
      </c>
      <c r="C12" s="5" t="s">
        <v>233</v>
      </c>
      <c r="D12" s="5" t="s">
        <v>163</v>
      </c>
      <c r="E12" s="75" t="s">
        <v>234</v>
      </c>
      <c r="F12" s="5" t="s">
        <v>159</v>
      </c>
      <c r="G12" s="44" t="s">
        <v>161</v>
      </c>
      <c r="H12" s="47">
        <v>1.607</v>
      </c>
      <c r="I12" s="4" t="s">
        <v>72</v>
      </c>
      <c r="J12" s="40">
        <v>15</v>
      </c>
      <c r="K12" s="37">
        <v>75.446029946399477</v>
      </c>
      <c r="L12" s="8">
        <v>1.9193865643219961</v>
      </c>
      <c r="M12" s="8">
        <v>12.438160884817028</v>
      </c>
      <c r="N12" s="8">
        <v>1.8031947249786349</v>
      </c>
      <c r="O12" s="23">
        <v>6.4311476882453145E-2</v>
      </c>
    </row>
    <row r="13" spans="1:19" x14ac:dyDescent="0.3">
      <c r="A13" s="21">
        <v>12</v>
      </c>
      <c r="B13" s="4" t="s">
        <v>83</v>
      </c>
      <c r="C13" s="5" t="s">
        <v>233</v>
      </c>
      <c r="D13" s="5" t="s">
        <v>163</v>
      </c>
      <c r="E13" s="75" t="s">
        <v>234</v>
      </c>
      <c r="F13" s="5" t="s">
        <v>159</v>
      </c>
      <c r="G13" s="44" t="s">
        <v>161</v>
      </c>
      <c r="H13" s="47">
        <v>1.5760000000000001</v>
      </c>
      <c r="I13" s="4" t="s">
        <v>72</v>
      </c>
      <c r="J13" s="40">
        <v>15</v>
      </c>
      <c r="K13" s="37">
        <v>76.865992524899255</v>
      </c>
      <c r="L13" s="8">
        <v>1.9671369985409022</v>
      </c>
      <c r="M13" s="8">
        <v>13.661783414091836</v>
      </c>
      <c r="N13" s="8">
        <v>1.2618270870433546</v>
      </c>
      <c r="O13" s="23">
        <v>0.10169320106167999</v>
      </c>
    </row>
    <row r="14" spans="1:19" x14ac:dyDescent="0.3">
      <c r="A14" s="21">
        <v>13</v>
      </c>
      <c r="B14" s="4" t="s">
        <v>84</v>
      </c>
      <c r="C14" s="5" t="s">
        <v>233</v>
      </c>
      <c r="D14" s="5" t="s">
        <v>163</v>
      </c>
      <c r="E14" s="75" t="s">
        <v>234</v>
      </c>
      <c r="F14" s="5" t="s">
        <v>159</v>
      </c>
      <c r="G14" s="44" t="s">
        <v>161</v>
      </c>
      <c r="H14" s="47">
        <v>1.569</v>
      </c>
      <c r="I14" s="4" t="s">
        <v>72</v>
      </c>
      <c r="J14" s="40">
        <v>15</v>
      </c>
      <c r="K14" s="37">
        <v>73.950021856323957</v>
      </c>
      <c r="L14" s="8">
        <v>2.0536154643957851</v>
      </c>
      <c r="M14" s="8">
        <v>2.5683729058663429</v>
      </c>
      <c r="N14" s="8">
        <v>1.6866284233885758</v>
      </c>
      <c r="O14" s="23">
        <v>8.2157221979662312E-2</v>
      </c>
    </row>
    <row r="15" spans="1:19" x14ac:dyDescent="0.3">
      <c r="A15" s="21">
        <v>14</v>
      </c>
      <c r="B15" s="4" t="s">
        <v>85</v>
      </c>
      <c r="C15" s="5" t="s">
        <v>233</v>
      </c>
      <c r="D15" s="5" t="s">
        <v>163</v>
      </c>
      <c r="E15" s="75" t="s">
        <v>234</v>
      </c>
      <c r="F15" s="5" t="s">
        <v>159</v>
      </c>
      <c r="G15" s="44" t="s">
        <v>161</v>
      </c>
      <c r="H15" s="47">
        <v>1.5589999999999999</v>
      </c>
      <c r="I15" s="4" t="s">
        <v>72</v>
      </c>
      <c r="J15" s="40">
        <v>15</v>
      </c>
      <c r="K15" s="37">
        <v>76.609990840888813</v>
      </c>
      <c r="L15" s="8">
        <v>2.0709556695288622</v>
      </c>
      <c r="M15" s="8">
        <v>7.249826532310002</v>
      </c>
      <c r="N15" s="8">
        <v>1.5549992585128718</v>
      </c>
      <c r="O15" s="23">
        <v>0.10409214365115904</v>
      </c>
    </row>
    <row r="16" spans="1:19" x14ac:dyDescent="0.3">
      <c r="A16" s="21">
        <v>15</v>
      </c>
      <c r="B16" s="4" t="s">
        <v>86</v>
      </c>
      <c r="C16" s="5" t="s">
        <v>233</v>
      </c>
      <c r="D16" s="5" t="s">
        <v>163</v>
      </c>
      <c r="E16" s="75" t="s">
        <v>234</v>
      </c>
      <c r="F16" s="5" t="s">
        <v>159</v>
      </c>
      <c r="G16" s="44" t="s">
        <v>161</v>
      </c>
      <c r="H16" s="47">
        <v>1.556</v>
      </c>
      <c r="I16" s="4" t="s">
        <v>72</v>
      </c>
      <c r="J16" s="40">
        <v>15</v>
      </c>
      <c r="K16" s="37">
        <v>76.502747171228478</v>
      </c>
      <c r="L16" s="8">
        <v>1.9394100809068369</v>
      </c>
      <c r="M16" s="8">
        <v>5.6382356423037683</v>
      </c>
      <c r="N16" s="8">
        <v>0.99013560829963965</v>
      </c>
      <c r="O16" s="23">
        <v>7.099428056486487E-2</v>
      </c>
    </row>
    <row r="17" spans="1:15" x14ac:dyDescent="0.3">
      <c r="A17" s="21">
        <v>16</v>
      </c>
      <c r="B17" s="4" t="s">
        <v>87</v>
      </c>
      <c r="C17" s="5" t="s">
        <v>233</v>
      </c>
      <c r="D17" s="5" t="s">
        <v>163</v>
      </c>
      <c r="E17" s="75" t="s">
        <v>234</v>
      </c>
      <c r="F17" s="5" t="s">
        <v>159</v>
      </c>
      <c r="G17" s="44" t="s">
        <v>161</v>
      </c>
      <c r="H17" s="47">
        <v>1.6180000000000001</v>
      </c>
      <c r="I17" s="4" t="s">
        <v>72</v>
      </c>
      <c r="J17" s="40">
        <v>15</v>
      </c>
      <c r="K17" s="37">
        <v>78.33342001105396</v>
      </c>
      <c r="L17" s="8">
        <v>1.9361422990170716</v>
      </c>
      <c r="M17" s="8">
        <v>8.1584027825988059</v>
      </c>
      <c r="N17" s="8">
        <v>1.1806365495826736</v>
      </c>
      <c r="O17" s="23">
        <v>7.1988223952297634E-2</v>
      </c>
    </row>
    <row r="18" spans="1:15" x14ac:dyDescent="0.3">
      <c r="A18" s="21">
        <v>17</v>
      </c>
      <c r="B18" s="4" t="s">
        <v>88</v>
      </c>
      <c r="C18" s="5" t="s">
        <v>233</v>
      </c>
      <c r="D18" s="5" t="s">
        <v>163</v>
      </c>
      <c r="E18" s="75" t="s">
        <v>234</v>
      </c>
      <c r="F18" s="5" t="s">
        <v>159</v>
      </c>
      <c r="G18" s="44" t="s">
        <v>161</v>
      </c>
      <c r="H18" s="47">
        <v>1.671</v>
      </c>
      <c r="I18" s="4" t="s">
        <v>72</v>
      </c>
      <c r="J18" s="40">
        <v>15</v>
      </c>
      <c r="K18" s="37">
        <v>78.138737219063358</v>
      </c>
      <c r="L18" s="8">
        <v>1.9876092644563703</v>
      </c>
      <c r="M18" s="8">
        <v>6.2136912843964387</v>
      </c>
      <c r="N18" s="8">
        <v>1.4778224760781136</v>
      </c>
      <c r="O18" s="23">
        <v>7.0810152005081367E-2</v>
      </c>
    </row>
    <row r="19" spans="1:15" x14ac:dyDescent="0.3">
      <c r="A19" s="21">
        <v>18</v>
      </c>
      <c r="B19" s="4" t="s">
        <v>89</v>
      </c>
      <c r="C19" s="5" t="s">
        <v>233</v>
      </c>
      <c r="D19" s="5" t="s">
        <v>163</v>
      </c>
      <c r="E19" s="75" t="s">
        <v>234</v>
      </c>
      <c r="F19" s="5" t="s">
        <v>159</v>
      </c>
      <c r="G19" s="44" t="s">
        <v>161</v>
      </c>
      <c r="H19" s="47">
        <v>1.573</v>
      </c>
      <c r="I19" s="4" t="s">
        <v>72</v>
      </c>
      <c r="J19" s="40">
        <v>15</v>
      </c>
      <c r="K19" s="37">
        <v>78.551911638260577</v>
      </c>
      <c r="L19" s="8">
        <v>2.0388909347632076</v>
      </c>
      <c r="M19" s="8">
        <v>3.9604018407944026</v>
      </c>
      <c r="N19" s="8">
        <v>1.0793638007737143</v>
      </c>
      <c r="O19" s="23">
        <v>5.3681562843107419E-2</v>
      </c>
    </row>
    <row r="20" spans="1:15" x14ac:dyDescent="0.3">
      <c r="A20" s="21">
        <v>19</v>
      </c>
      <c r="B20" s="4" t="s">
        <v>90</v>
      </c>
      <c r="C20" s="5" t="s">
        <v>233</v>
      </c>
      <c r="D20" s="5" t="s">
        <v>163</v>
      </c>
      <c r="E20" s="75" t="s">
        <v>234</v>
      </c>
      <c r="F20" s="5" t="s">
        <v>159</v>
      </c>
      <c r="G20" s="44" t="s">
        <v>161</v>
      </c>
      <c r="H20" s="47">
        <v>1.6259999999999999</v>
      </c>
      <c r="I20" s="4" t="s">
        <v>72</v>
      </c>
      <c r="J20" s="40">
        <v>15</v>
      </c>
      <c r="K20" s="37">
        <v>74.490008492584565</v>
      </c>
      <c r="L20" s="8">
        <v>1.9763120994042964</v>
      </c>
      <c r="M20" s="8">
        <v>4.6702722590993444</v>
      </c>
      <c r="N20" s="8">
        <v>1.4373191201735724</v>
      </c>
      <c r="O20" s="23">
        <v>7.8554165404579962E-2</v>
      </c>
    </row>
    <row r="21" spans="1:15" ht="15" thickBot="1" x14ac:dyDescent="0.35">
      <c r="A21" s="24">
        <v>20</v>
      </c>
      <c r="B21" s="27" t="s">
        <v>91</v>
      </c>
      <c r="C21" s="25" t="s">
        <v>233</v>
      </c>
      <c r="D21" s="25" t="s">
        <v>163</v>
      </c>
      <c r="E21" s="76" t="s">
        <v>234</v>
      </c>
      <c r="F21" s="25" t="s">
        <v>159</v>
      </c>
      <c r="G21" s="45" t="s">
        <v>161</v>
      </c>
      <c r="H21" s="48">
        <v>1.5760000000000001</v>
      </c>
      <c r="I21" s="27" t="s">
        <v>72</v>
      </c>
      <c r="J21" s="41">
        <v>15</v>
      </c>
      <c r="K21" s="38">
        <v>73.246440769732786</v>
      </c>
      <c r="L21" s="28">
        <v>1.9776034795018858</v>
      </c>
      <c r="M21" s="28">
        <v>6.2172125535828915</v>
      </c>
      <c r="N21" s="28">
        <v>1.3661551007229389</v>
      </c>
      <c r="O21" s="29">
        <v>7.3062719790874558E-2</v>
      </c>
    </row>
    <row r="22" spans="1:15" x14ac:dyDescent="0.3">
      <c r="A22" s="15">
        <v>21</v>
      </c>
      <c r="B22" s="18" t="s">
        <v>317</v>
      </c>
      <c r="C22" s="16" t="s">
        <v>233</v>
      </c>
      <c r="D22" s="16" t="s">
        <v>163</v>
      </c>
      <c r="E22" s="74" t="s">
        <v>234</v>
      </c>
      <c r="F22" s="16" t="s">
        <v>159</v>
      </c>
      <c r="G22" s="43" t="s">
        <v>161</v>
      </c>
      <c r="H22" s="46">
        <v>1.65</v>
      </c>
      <c r="I22" s="18" t="s">
        <v>318</v>
      </c>
      <c r="J22" s="39">
        <v>18</v>
      </c>
      <c r="K22" s="36">
        <v>76.758004203753245</v>
      </c>
      <c r="L22" s="19">
        <v>1.8888485652498472</v>
      </c>
      <c r="M22" s="19">
        <v>4.643880374004512</v>
      </c>
      <c r="N22" s="19">
        <v>2.2551559960212368</v>
      </c>
      <c r="O22" s="20">
        <v>7.4129826766997045E-2</v>
      </c>
    </row>
    <row r="23" spans="1:15" x14ac:dyDescent="0.3">
      <c r="A23" s="21">
        <v>22</v>
      </c>
      <c r="B23" s="4" t="s">
        <v>319</v>
      </c>
      <c r="C23" s="5" t="s">
        <v>233</v>
      </c>
      <c r="D23" s="5" t="s">
        <v>163</v>
      </c>
      <c r="E23" s="75" t="s">
        <v>234</v>
      </c>
      <c r="F23" s="5" t="s">
        <v>159</v>
      </c>
      <c r="G23" s="44" t="s">
        <v>161</v>
      </c>
      <c r="H23" s="47">
        <v>1.613</v>
      </c>
      <c r="I23" s="4" t="s">
        <v>318</v>
      </c>
      <c r="J23" s="40">
        <v>18</v>
      </c>
      <c r="K23" s="37">
        <v>77.485857728095652</v>
      </c>
      <c r="L23" s="8">
        <v>1.9468389524254843</v>
      </c>
      <c r="M23" s="8">
        <v>9.6202660457892506</v>
      </c>
      <c r="N23" s="8">
        <v>1.6624615533582856</v>
      </c>
      <c r="O23" s="23">
        <v>7.1747509115761929E-2</v>
      </c>
    </row>
    <row r="24" spans="1:15" x14ac:dyDescent="0.3">
      <c r="A24" s="21">
        <v>23</v>
      </c>
      <c r="B24" s="4" t="s">
        <v>320</v>
      </c>
      <c r="C24" s="5" t="s">
        <v>233</v>
      </c>
      <c r="D24" s="5" t="s">
        <v>163</v>
      </c>
      <c r="E24" s="75" t="s">
        <v>234</v>
      </c>
      <c r="F24" s="5" t="s">
        <v>159</v>
      </c>
      <c r="G24" s="44" t="s">
        <v>161</v>
      </c>
      <c r="H24" s="47">
        <v>1.655</v>
      </c>
      <c r="I24" s="4" t="s">
        <v>318</v>
      </c>
      <c r="J24" s="40">
        <v>18</v>
      </c>
      <c r="K24" s="37">
        <v>73.354626672886212</v>
      </c>
      <c r="L24" s="8">
        <v>1.9642746850349153</v>
      </c>
      <c r="M24" s="8">
        <v>8.277553963833677</v>
      </c>
      <c r="N24" s="8">
        <v>1.6454810701904823</v>
      </c>
      <c r="O24" s="23">
        <v>9.8514683840870421E-2</v>
      </c>
    </row>
    <row r="25" spans="1:15" x14ac:dyDescent="0.3">
      <c r="A25" s="21">
        <v>24</v>
      </c>
      <c r="B25" s="4" t="s">
        <v>321</v>
      </c>
      <c r="C25" s="5" t="s">
        <v>233</v>
      </c>
      <c r="D25" s="5" t="s">
        <v>163</v>
      </c>
      <c r="E25" s="75" t="s">
        <v>234</v>
      </c>
      <c r="F25" s="5" t="s">
        <v>159</v>
      </c>
      <c r="G25" s="44" t="s">
        <v>161</v>
      </c>
      <c r="H25" s="47">
        <v>1.53</v>
      </c>
      <c r="I25" s="4" t="s">
        <v>318</v>
      </c>
      <c r="J25" s="40">
        <v>18</v>
      </c>
      <c r="K25" s="37">
        <v>76.765186507306666</v>
      </c>
      <c r="L25" s="8">
        <v>2.0427476171117775</v>
      </c>
      <c r="M25" s="8">
        <v>3.362238376867988</v>
      </c>
      <c r="N25" s="8">
        <v>1.370378146757546</v>
      </c>
      <c r="O25" s="23">
        <v>7.3179508046839828E-2</v>
      </c>
    </row>
    <row r="26" spans="1:15" x14ac:dyDescent="0.3">
      <c r="A26" s="21">
        <v>25</v>
      </c>
      <c r="B26" s="4" t="s">
        <v>322</v>
      </c>
      <c r="C26" s="5" t="s">
        <v>233</v>
      </c>
      <c r="D26" s="5" t="s">
        <v>163</v>
      </c>
      <c r="E26" s="75" t="s">
        <v>234</v>
      </c>
      <c r="F26" s="5" t="s">
        <v>159</v>
      </c>
      <c r="G26" s="44" t="s">
        <v>161</v>
      </c>
      <c r="H26" s="47">
        <v>1.6060000000000001</v>
      </c>
      <c r="I26" s="4" t="s">
        <v>318</v>
      </c>
      <c r="J26" s="40">
        <v>18</v>
      </c>
      <c r="K26" s="37">
        <v>75.967319408490141</v>
      </c>
      <c r="L26" s="8">
        <v>2.0108565795380775</v>
      </c>
      <c r="M26" s="8">
        <v>6.6204950120623893</v>
      </c>
      <c r="N26" s="8">
        <v>0.98107642400787765</v>
      </c>
      <c r="O26" s="23">
        <v>9.927396011297672E-2</v>
      </c>
    </row>
    <row r="27" spans="1:15" x14ac:dyDescent="0.3">
      <c r="A27" s="21">
        <v>26</v>
      </c>
      <c r="B27" s="4" t="s">
        <v>323</v>
      </c>
      <c r="C27" s="5" t="s">
        <v>233</v>
      </c>
      <c r="D27" s="5" t="s">
        <v>163</v>
      </c>
      <c r="E27" s="75" t="s">
        <v>234</v>
      </c>
      <c r="F27" s="5" t="s">
        <v>159</v>
      </c>
      <c r="G27" s="44" t="s">
        <v>161</v>
      </c>
      <c r="H27" s="47">
        <v>1.538</v>
      </c>
      <c r="I27" s="4" t="s">
        <v>318</v>
      </c>
      <c r="J27" s="40">
        <v>18</v>
      </c>
      <c r="K27" s="37">
        <v>75.834831066354326</v>
      </c>
      <c r="L27" s="8">
        <v>2.041416114081601</v>
      </c>
      <c r="M27" s="8">
        <v>6.5097928679826795</v>
      </c>
      <c r="N27" s="8">
        <v>0.75630321502140618</v>
      </c>
      <c r="O27" s="22" t="s">
        <v>168</v>
      </c>
    </row>
    <row r="28" spans="1:15" x14ac:dyDescent="0.3">
      <c r="A28" s="21">
        <v>27</v>
      </c>
      <c r="B28" s="4" t="s">
        <v>324</v>
      </c>
      <c r="C28" s="5" t="s">
        <v>233</v>
      </c>
      <c r="D28" s="5" t="s">
        <v>163</v>
      </c>
      <c r="E28" s="75" t="s">
        <v>234</v>
      </c>
      <c r="F28" s="5" t="s">
        <v>159</v>
      </c>
      <c r="G28" s="44" t="s">
        <v>161</v>
      </c>
      <c r="H28" s="47">
        <v>1.6160000000000001</v>
      </c>
      <c r="I28" s="4" t="s">
        <v>318</v>
      </c>
      <c r="J28" s="40">
        <v>18</v>
      </c>
      <c r="K28" s="37">
        <v>76.601857985840752</v>
      </c>
      <c r="L28" s="8">
        <v>2.0551480386271566</v>
      </c>
      <c r="M28" s="8">
        <v>10.208100817248949</v>
      </c>
      <c r="N28" s="8">
        <v>1.1532826380377124</v>
      </c>
      <c r="O28" s="23">
        <v>9.2963537756949974E-2</v>
      </c>
    </row>
    <row r="29" spans="1:15" x14ac:dyDescent="0.3">
      <c r="A29" s="21">
        <v>28</v>
      </c>
      <c r="B29" s="4" t="s">
        <v>325</v>
      </c>
      <c r="C29" s="5" t="s">
        <v>233</v>
      </c>
      <c r="D29" s="5" t="s">
        <v>163</v>
      </c>
      <c r="E29" s="75" t="s">
        <v>234</v>
      </c>
      <c r="F29" s="5" t="s">
        <v>159</v>
      </c>
      <c r="G29" s="44" t="s">
        <v>161</v>
      </c>
      <c r="H29" s="47">
        <v>1.6319999999999999</v>
      </c>
      <c r="I29" s="4" t="s">
        <v>318</v>
      </c>
      <c r="J29" s="40">
        <v>18</v>
      </c>
      <c r="K29" s="37">
        <v>77.225865848765409</v>
      </c>
      <c r="L29" s="8">
        <v>2.0188728242549421</v>
      </c>
      <c r="M29" s="8">
        <v>2.8418460149167379</v>
      </c>
      <c r="N29" s="8">
        <v>0.8751980538411156</v>
      </c>
      <c r="O29" s="23">
        <v>5.8193145283160087E-2</v>
      </c>
    </row>
    <row r="30" spans="1:15" x14ac:dyDescent="0.3">
      <c r="A30" s="21">
        <v>29</v>
      </c>
      <c r="B30" s="4" t="s">
        <v>326</v>
      </c>
      <c r="C30" s="5" t="s">
        <v>233</v>
      </c>
      <c r="D30" s="5" t="s">
        <v>163</v>
      </c>
      <c r="E30" s="75" t="s">
        <v>234</v>
      </c>
      <c r="F30" s="5" t="s">
        <v>159</v>
      </c>
      <c r="G30" s="44" t="s">
        <v>161</v>
      </c>
      <c r="H30" s="47">
        <v>1.601</v>
      </c>
      <c r="I30" s="4" t="s">
        <v>318</v>
      </c>
      <c r="J30" s="40">
        <v>18</v>
      </c>
      <c r="K30" s="37">
        <v>74.642073618126076</v>
      </c>
      <c r="L30" s="8">
        <v>1.9964999108034949</v>
      </c>
      <c r="M30" s="8">
        <v>3.285864845049717</v>
      </c>
      <c r="N30" s="8">
        <v>1.3098419474524641</v>
      </c>
      <c r="O30" s="23">
        <v>6.5743486161354989E-2</v>
      </c>
    </row>
    <row r="31" spans="1:15" x14ac:dyDescent="0.3">
      <c r="A31" s="21">
        <v>30</v>
      </c>
      <c r="B31" s="4" t="s">
        <v>327</v>
      </c>
      <c r="C31" s="5" t="s">
        <v>233</v>
      </c>
      <c r="D31" s="5" t="s">
        <v>163</v>
      </c>
      <c r="E31" s="75" t="s">
        <v>234</v>
      </c>
      <c r="F31" s="5" t="s">
        <v>159</v>
      </c>
      <c r="G31" s="44" t="s">
        <v>161</v>
      </c>
      <c r="H31" s="47">
        <v>1.569</v>
      </c>
      <c r="I31" s="4" t="s">
        <v>318</v>
      </c>
      <c r="J31" s="40">
        <v>18</v>
      </c>
      <c r="K31" s="37">
        <v>76.235712064510665</v>
      </c>
      <c r="L31" s="8">
        <v>2.0160007674201998</v>
      </c>
      <c r="M31" s="8">
        <v>5.9598909058924781</v>
      </c>
      <c r="N31" s="8">
        <v>1.263472175068451</v>
      </c>
      <c r="O31" s="23">
        <v>7.539575733340366E-2</v>
      </c>
    </row>
    <row r="32" spans="1:15" x14ac:dyDescent="0.3">
      <c r="A32" s="21">
        <v>31</v>
      </c>
      <c r="B32" s="4" t="s">
        <v>328</v>
      </c>
      <c r="C32" s="5" t="s">
        <v>233</v>
      </c>
      <c r="D32" s="5" t="s">
        <v>163</v>
      </c>
      <c r="E32" s="75" t="s">
        <v>234</v>
      </c>
      <c r="F32" s="5" t="s">
        <v>159</v>
      </c>
      <c r="G32" s="44" t="s">
        <v>161</v>
      </c>
      <c r="H32" s="47">
        <v>1.6120000000000001</v>
      </c>
      <c r="I32" s="4" t="s">
        <v>318</v>
      </c>
      <c r="J32" s="40">
        <v>18</v>
      </c>
      <c r="K32" s="37">
        <v>77.635112137887916</v>
      </c>
      <c r="L32" s="8">
        <v>1.8768911212339172</v>
      </c>
      <c r="M32" s="8">
        <v>3.6072150611573512</v>
      </c>
      <c r="N32" s="8">
        <v>1.4422523183320737</v>
      </c>
      <c r="O32" s="22" t="s">
        <v>168</v>
      </c>
    </row>
    <row r="33" spans="1:15" x14ac:dyDescent="0.3">
      <c r="A33" s="21">
        <v>32</v>
      </c>
      <c r="B33" s="4" t="s">
        <v>329</v>
      </c>
      <c r="C33" s="5" t="s">
        <v>233</v>
      </c>
      <c r="D33" s="5" t="s">
        <v>163</v>
      </c>
      <c r="E33" s="75" t="s">
        <v>234</v>
      </c>
      <c r="F33" s="5" t="s">
        <v>159</v>
      </c>
      <c r="G33" s="44" t="s">
        <v>161</v>
      </c>
      <c r="H33" s="47">
        <v>1.663</v>
      </c>
      <c r="I33" s="4" t="s">
        <v>318</v>
      </c>
      <c r="J33" s="40">
        <v>18</v>
      </c>
      <c r="K33" s="37">
        <v>76.532300732452953</v>
      </c>
      <c r="L33" s="8">
        <v>2.0615455789238397</v>
      </c>
      <c r="M33" s="8">
        <v>40.119817573049758</v>
      </c>
      <c r="N33" s="8">
        <v>1.0996516652104862</v>
      </c>
      <c r="O33" s="23">
        <v>6.5707708655887972E-2</v>
      </c>
    </row>
    <row r="34" spans="1:15" ht="15" thickBot="1" x14ac:dyDescent="0.35">
      <c r="A34" s="24">
        <v>33</v>
      </c>
      <c r="B34" s="27" t="s">
        <v>330</v>
      </c>
      <c r="C34" s="25" t="s">
        <v>233</v>
      </c>
      <c r="D34" s="25" t="s">
        <v>163</v>
      </c>
      <c r="E34" s="76" t="s">
        <v>234</v>
      </c>
      <c r="F34" s="25" t="s">
        <v>159</v>
      </c>
      <c r="G34" s="45" t="s">
        <v>161</v>
      </c>
      <c r="H34" s="48">
        <v>1.6870000000000001</v>
      </c>
      <c r="I34" s="27" t="s">
        <v>318</v>
      </c>
      <c r="J34" s="41">
        <v>18</v>
      </c>
      <c r="K34" s="38">
        <v>78.15202581211345</v>
      </c>
      <c r="L34" s="28">
        <v>2.0546425917295239</v>
      </c>
      <c r="M34" s="28">
        <v>4.3817866026638113</v>
      </c>
      <c r="N34" s="28">
        <v>1.6455396006651479</v>
      </c>
      <c r="O34" s="29">
        <v>5.7677219891913961E-2</v>
      </c>
    </row>
    <row r="35" spans="1:15" x14ac:dyDescent="0.3">
      <c r="A35" s="15">
        <v>34</v>
      </c>
      <c r="B35" s="18" t="s">
        <v>331</v>
      </c>
      <c r="C35" s="16" t="s">
        <v>233</v>
      </c>
      <c r="D35" s="16" t="s">
        <v>163</v>
      </c>
      <c r="E35" s="74" t="s">
        <v>234</v>
      </c>
      <c r="F35" s="16" t="s">
        <v>159</v>
      </c>
      <c r="G35" s="43" t="s">
        <v>161</v>
      </c>
      <c r="H35" s="46">
        <v>1.6930000000000001</v>
      </c>
      <c r="I35" s="18" t="s">
        <v>332</v>
      </c>
      <c r="J35" s="39">
        <v>18.5</v>
      </c>
      <c r="K35" s="36">
        <v>75.348449489134808</v>
      </c>
      <c r="L35" s="19">
        <v>1.8785916211171705</v>
      </c>
      <c r="M35" s="19">
        <v>4.6279625201443331</v>
      </c>
      <c r="N35" s="19">
        <v>2.2702193472797081</v>
      </c>
      <c r="O35" s="20">
        <v>0.10414794094997566</v>
      </c>
    </row>
    <row r="36" spans="1:15" x14ac:dyDescent="0.3">
      <c r="A36" s="21">
        <v>35</v>
      </c>
      <c r="B36" s="4" t="s">
        <v>333</v>
      </c>
      <c r="C36" s="5" t="s">
        <v>233</v>
      </c>
      <c r="D36" s="5" t="s">
        <v>163</v>
      </c>
      <c r="E36" s="75" t="s">
        <v>234</v>
      </c>
      <c r="F36" s="5" t="s">
        <v>159</v>
      </c>
      <c r="G36" s="44" t="s">
        <v>161</v>
      </c>
      <c r="H36" s="47">
        <v>1.6060000000000001</v>
      </c>
      <c r="I36" s="4" t="s">
        <v>332</v>
      </c>
      <c r="J36" s="40">
        <v>18.5</v>
      </c>
      <c r="K36" s="37">
        <v>79.458961361798728</v>
      </c>
      <c r="L36" s="8">
        <v>2.0930632355512953</v>
      </c>
      <c r="M36" s="8">
        <v>5.4724648755179368</v>
      </c>
      <c r="N36" s="8">
        <v>1.2858936956668809</v>
      </c>
      <c r="O36" s="23">
        <v>6.066623818746638E-2</v>
      </c>
    </row>
    <row r="37" spans="1:15" x14ac:dyDescent="0.3">
      <c r="A37" s="21">
        <v>36</v>
      </c>
      <c r="B37" s="4" t="s">
        <v>334</v>
      </c>
      <c r="C37" s="5" t="s">
        <v>233</v>
      </c>
      <c r="D37" s="5" t="s">
        <v>163</v>
      </c>
      <c r="E37" s="75" t="s">
        <v>234</v>
      </c>
      <c r="F37" s="5" t="s">
        <v>159</v>
      </c>
      <c r="G37" s="44" t="s">
        <v>161</v>
      </c>
      <c r="H37" s="47">
        <v>1.6060000000000001</v>
      </c>
      <c r="I37" s="4" t="s">
        <v>332</v>
      </c>
      <c r="J37" s="40">
        <v>18.5</v>
      </c>
      <c r="K37" s="37">
        <v>77.923027359119317</v>
      </c>
      <c r="L37" s="8">
        <v>1.9214466568741406</v>
      </c>
      <c r="M37" s="8">
        <v>3.0044773619543181</v>
      </c>
      <c r="N37" s="8">
        <v>0.95467723439080088</v>
      </c>
      <c r="O37" s="23">
        <v>5.8643393385431633E-2</v>
      </c>
    </row>
    <row r="38" spans="1:15" x14ac:dyDescent="0.3">
      <c r="A38" s="21">
        <v>37</v>
      </c>
      <c r="B38" s="4" t="s">
        <v>335</v>
      </c>
      <c r="C38" s="5" t="s">
        <v>233</v>
      </c>
      <c r="D38" s="5" t="s">
        <v>163</v>
      </c>
      <c r="E38" s="75" t="s">
        <v>234</v>
      </c>
      <c r="F38" s="5" t="s">
        <v>159</v>
      </c>
      <c r="G38" s="44" t="s">
        <v>161</v>
      </c>
      <c r="H38" s="47">
        <v>1.5429999999999999</v>
      </c>
      <c r="I38" s="4" t="s">
        <v>332</v>
      </c>
      <c r="J38" s="40">
        <v>18.5</v>
      </c>
      <c r="K38" s="37">
        <v>76.851726697834039</v>
      </c>
      <c r="L38" s="8">
        <v>1.9718348985188947</v>
      </c>
      <c r="M38" s="8">
        <v>8.2722221439611232</v>
      </c>
      <c r="N38" s="8">
        <v>1.1215214862527805</v>
      </c>
      <c r="O38" s="23">
        <v>7.2120666601642097E-2</v>
      </c>
    </row>
    <row r="39" spans="1:15" x14ac:dyDescent="0.3">
      <c r="A39" s="21">
        <v>38</v>
      </c>
      <c r="B39" s="4" t="s">
        <v>336</v>
      </c>
      <c r="C39" s="5" t="s">
        <v>233</v>
      </c>
      <c r="D39" s="5" t="s">
        <v>163</v>
      </c>
      <c r="E39" s="75" t="s">
        <v>234</v>
      </c>
      <c r="F39" s="5" t="s">
        <v>159</v>
      </c>
      <c r="G39" s="44" t="s">
        <v>161</v>
      </c>
      <c r="H39" s="47">
        <v>1.6240000000000001</v>
      </c>
      <c r="I39" s="4" t="s">
        <v>332</v>
      </c>
      <c r="J39" s="40">
        <v>18.5</v>
      </c>
      <c r="K39" s="37">
        <v>79.12466979920849</v>
      </c>
      <c r="L39" s="8">
        <v>2.1183314962867978</v>
      </c>
      <c r="M39" s="8">
        <v>6.200430840229183</v>
      </c>
      <c r="N39" s="8">
        <v>0.96251544652853105</v>
      </c>
      <c r="O39" s="23">
        <v>8.4559758483805647E-2</v>
      </c>
    </row>
    <row r="40" spans="1:15" x14ac:dyDescent="0.3">
      <c r="A40" s="21">
        <v>39</v>
      </c>
      <c r="B40" s="4" t="s">
        <v>337</v>
      </c>
      <c r="C40" s="5" t="s">
        <v>233</v>
      </c>
      <c r="D40" s="5" t="s">
        <v>163</v>
      </c>
      <c r="E40" s="75" t="s">
        <v>234</v>
      </c>
      <c r="F40" s="5" t="s">
        <v>159</v>
      </c>
      <c r="G40" s="44" t="s">
        <v>161</v>
      </c>
      <c r="H40" s="47">
        <v>1.575</v>
      </c>
      <c r="I40" s="4" t="s">
        <v>332</v>
      </c>
      <c r="J40" s="40">
        <v>18.5</v>
      </c>
      <c r="K40" s="37">
        <v>70.644855919407505</v>
      </c>
      <c r="L40" s="8">
        <v>1.9962051709479052</v>
      </c>
      <c r="M40" s="8">
        <v>3.747004422460174</v>
      </c>
      <c r="N40" s="8">
        <v>2.0572899008055208</v>
      </c>
      <c r="O40" s="22">
        <v>6.8133488117511715E-2</v>
      </c>
    </row>
    <row r="41" spans="1:15" x14ac:dyDescent="0.3">
      <c r="A41" s="21">
        <v>40</v>
      </c>
      <c r="B41" s="4" t="s">
        <v>338</v>
      </c>
      <c r="C41" s="5" t="s">
        <v>233</v>
      </c>
      <c r="D41" s="5" t="s">
        <v>163</v>
      </c>
      <c r="E41" s="75" t="s">
        <v>234</v>
      </c>
      <c r="F41" s="5" t="s">
        <v>159</v>
      </c>
      <c r="G41" s="44" t="s">
        <v>161</v>
      </c>
      <c r="H41" s="47">
        <v>1.6240000000000001</v>
      </c>
      <c r="I41" s="4" t="s">
        <v>332</v>
      </c>
      <c r="J41" s="40">
        <v>18.5</v>
      </c>
      <c r="K41" s="37">
        <v>76.275168829183414</v>
      </c>
      <c r="L41" s="8">
        <v>1.9736321714365792</v>
      </c>
      <c r="M41" s="8">
        <v>5.7168853363347596</v>
      </c>
      <c r="N41" s="8">
        <v>1.5554269277868045</v>
      </c>
      <c r="O41" s="23">
        <v>8.8394775590847727E-2</v>
      </c>
    </row>
    <row r="42" spans="1:15" x14ac:dyDescent="0.3">
      <c r="A42" s="21">
        <v>41</v>
      </c>
      <c r="B42" s="4" t="s">
        <v>339</v>
      </c>
      <c r="C42" s="5" t="s">
        <v>233</v>
      </c>
      <c r="D42" s="5" t="s">
        <v>163</v>
      </c>
      <c r="E42" s="75" t="s">
        <v>234</v>
      </c>
      <c r="F42" s="5" t="s">
        <v>159</v>
      </c>
      <c r="G42" s="44" t="s">
        <v>161</v>
      </c>
      <c r="H42" s="47">
        <v>1.601</v>
      </c>
      <c r="I42" s="4" t="s">
        <v>332</v>
      </c>
      <c r="J42" s="40">
        <v>18.5</v>
      </c>
      <c r="K42" s="37">
        <v>73.134275149002121</v>
      </c>
      <c r="L42" s="8">
        <v>1.9062595757435665</v>
      </c>
      <c r="M42" s="8">
        <v>6.7809437149566856</v>
      </c>
      <c r="N42" s="8">
        <v>1.8732758827702436</v>
      </c>
      <c r="O42" s="23">
        <v>9.5591809704779443E-2</v>
      </c>
    </row>
    <row r="43" spans="1:15" x14ac:dyDescent="0.3">
      <c r="A43" s="21">
        <v>42</v>
      </c>
      <c r="B43" s="4" t="s">
        <v>340</v>
      </c>
      <c r="C43" s="5" t="s">
        <v>233</v>
      </c>
      <c r="D43" s="5" t="s">
        <v>163</v>
      </c>
      <c r="E43" s="75" t="s">
        <v>234</v>
      </c>
      <c r="F43" s="5" t="s">
        <v>159</v>
      </c>
      <c r="G43" s="44" t="s">
        <v>161</v>
      </c>
      <c r="H43" s="47">
        <v>1.554</v>
      </c>
      <c r="I43" s="4" t="s">
        <v>332</v>
      </c>
      <c r="J43" s="40">
        <v>18.5</v>
      </c>
      <c r="K43" s="37">
        <v>68.857751410099809</v>
      </c>
      <c r="L43" s="8">
        <v>1.8097221131971177</v>
      </c>
      <c r="M43" s="8">
        <v>10.965396289026963</v>
      </c>
      <c r="N43" s="8">
        <v>2.7291169933609849</v>
      </c>
      <c r="O43" s="23">
        <v>0.10840340701634489</v>
      </c>
    </row>
    <row r="44" spans="1:15" x14ac:dyDescent="0.3">
      <c r="A44" s="21">
        <v>43</v>
      </c>
      <c r="B44" s="4" t="s">
        <v>341</v>
      </c>
      <c r="C44" s="5" t="s">
        <v>233</v>
      </c>
      <c r="D44" s="5" t="s">
        <v>163</v>
      </c>
      <c r="E44" s="75" t="s">
        <v>234</v>
      </c>
      <c r="F44" s="5" t="s">
        <v>159</v>
      </c>
      <c r="G44" s="44" t="s">
        <v>161</v>
      </c>
      <c r="H44" s="47">
        <v>1.5589999999999999</v>
      </c>
      <c r="I44" s="4" t="s">
        <v>332</v>
      </c>
      <c r="J44" s="40">
        <v>18.5</v>
      </c>
      <c r="K44" s="37">
        <v>79.430188396517067</v>
      </c>
      <c r="L44" s="8">
        <v>1.9957829108829162</v>
      </c>
      <c r="M44" s="8">
        <v>5.7778996376960112</v>
      </c>
      <c r="N44" s="8">
        <v>1.4577091831367712</v>
      </c>
      <c r="O44" s="23">
        <v>8.8105960203143235E-2</v>
      </c>
    </row>
    <row r="45" spans="1:15" x14ac:dyDescent="0.3">
      <c r="A45" s="21">
        <v>44</v>
      </c>
      <c r="B45" s="4" t="s">
        <v>342</v>
      </c>
      <c r="C45" s="5" t="s">
        <v>233</v>
      </c>
      <c r="D45" s="5" t="s">
        <v>163</v>
      </c>
      <c r="E45" s="75" t="s">
        <v>234</v>
      </c>
      <c r="F45" s="5" t="s">
        <v>159</v>
      </c>
      <c r="G45" s="44" t="s">
        <v>161</v>
      </c>
      <c r="H45" s="47">
        <v>1.5580000000000001</v>
      </c>
      <c r="I45" s="4" t="s">
        <v>332</v>
      </c>
      <c r="J45" s="40">
        <v>18.5</v>
      </c>
      <c r="K45" s="37">
        <v>79.35548876126748</v>
      </c>
      <c r="L45" s="8">
        <v>2.0864837893475774</v>
      </c>
      <c r="M45" s="8">
        <v>4.401473447760174</v>
      </c>
      <c r="N45" s="8">
        <v>1.3916978168382883</v>
      </c>
      <c r="O45" s="22">
        <v>0.12918501970910037</v>
      </c>
    </row>
    <row r="46" spans="1:15" x14ac:dyDescent="0.3">
      <c r="A46" s="21">
        <v>45</v>
      </c>
      <c r="B46" s="4" t="s">
        <v>343</v>
      </c>
      <c r="C46" s="5" t="s">
        <v>233</v>
      </c>
      <c r="D46" s="5" t="s">
        <v>163</v>
      </c>
      <c r="E46" s="75" t="s">
        <v>234</v>
      </c>
      <c r="F46" s="5" t="s">
        <v>159</v>
      </c>
      <c r="G46" s="44" t="s">
        <v>161</v>
      </c>
      <c r="H46" s="47">
        <v>1.5920000000000001</v>
      </c>
      <c r="I46" s="4" t="s">
        <v>332</v>
      </c>
      <c r="J46" s="40">
        <v>18.5</v>
      </c>
      <c r="K46" s="37">
        <v>78.419756888090575</v>
      </c>
      <c r="L46" s="8">
        <v>2.1408493614379172</v>
      </c>
      <c r="M46" s="8">
        <v>7.9015958660236514</v>
      </c>
      <c r="N46" s="8">
        <v>1.3026190610267507</v>
      </c>
      <c r="O46" s="23">
        <v>7.5419735827410198E-2</v>
      </c>
    </row>
    <row r="47" spans="1:15" ht="15" thickBot="1" x14ac:dyDescent="0.35">
      <c r="A47" s="24">
        <v>46</v>
      </c>
      <c r="B47" s="27" t="s">
        <v>344</v>
      </c>
      <c r="C47" s="25" t="s">
        <v>233</v>
      </c>
      <c r="D47" s="25" t="s">
        <v>163</v>
      </c>
      <c r="E47" s="76" t="s">
        <v>234</v>
      </c>
      <c r="F47" s="25" t="s">
        <v>159</v>
      </c>
      <c r="G47" s="45" t="s">
        <v>161</v>
      </c>
      <c r="H47" s="48">
        <v>1.5880000000000001</v>
      </c>
      <c r="I47" s="27" t="s">
        <v>332</v>
      </c>
      <c r="J47" s="41">
        <v>18.5</v>
      </c>
      <c r="K47" s="38">
        <v>76.673364097662287</v>
      </c>
      <c r="L47" s="28">
        <v>1.9880932566226253</v>
      </c>
      <c r="M47" s="28">
        <v>4.2275280822043939</v>
      </c>
      <c r="N47" s="28">
        <v>1.3964706599543111</v>
      </c>
      <c r="O47" s="29">
        <v>7.4057586614091037E-2</v>
      </c>
    </row>
    <row r="48" spans="1:15" x14ac:dyDescent="0.3">
      <c r="A48" s="15">
        <v>47</v>
      </c>
      <c r="B48" s="18" t="s">
        <v>345</v>
      </c>
      <c r="C48" s="16" t="s">
        <v>233</v>
      </c>
      <c r="D48" s="16" t="s">
        <v>163</v>
      </c>
      <c r="E48" s="74" t="s">
        <v>234</v>
      </c>
      <c r="F48" s="16" t="s">
        <v>159</v>
      </c>
      <c r="G48" s="43" t="s">
        <v>161</v>
      </c>
      <c r="H48" s="46">
        <v>1.655</v>
      </c>
      <c r="I48" s="18" t="s">
        <v>346</v>
      </c>
      <c r="J48" s="39">
        <v>23</v>
      </c>
      <c r="K48" s="36">
        <v>77.917706535067396</v>
      </c>
      <c r="L48" s="19">
        <v>2.0680157891187352</v>
      </c>
      <c r="M48" s="19">
        <v>2.7429738347446517</v>
      </c>
      <c r="N48" s="19">
        <v>1.97964258386588</v>
      </c>
      <c r="O48" s="20">
        <v>9.1203914192618224E-2</v>
      </c>
    </row>
    <row r="49" spans="1:15" x14ac:dyDescent="0.3">
      <c r="A49" s="21">
        <v>48</v>
      </c>
      <c r="B49" s="4" t="s">
        <v>347</v>
      </c>
      <c r="C49" s="5" t="s">
        <v>233</v>
      </c>
      <c r="D49" s="5" t="s">
        <v>163</v>
      </c>
      <c r="E49" s="75" t="s">
        <v>234</v>
      </c>
      <c r="F49" s="5" t="s">
        <v>159</v>
      </c>
      <c r="G49" s="44" t="s">
        <v>161</v>
      </c>
      <c r="H49" s="47">
        <v>1.571</v>
      </c>
      <c r="I49" s="4" t="s">
        <v>346</v>
      </c>
      <c r="J49" s="40">
        <v>23</v>
      </c>
      <c r="K49" s="37">
        <v>75.13095011099216</v>
      </c>
      <c r="L49" s="8">
        <v>1.8385929698318852</v>
      </c>
      <c r="M49" s="8">
        <v>12.291507721391721</v>
      </c>
      <c r="N49" s="8">
        <v>1.4176817927436649</v>
      </c>
      <c r="O49" s="23">
        <v>8.5135926576806284E-2</v>
      </c>
    </row>
    <row r="50" spans="1:15" x14ac:dyDescent="0.3">
      <c r="A50" s="21">
        <v>49</v>
      </c>
      <c r="B50" s="4" t="s">
        <v>348</v>
      </c>
      <c r="C50" s="5" t="s">
        <v>233</v>
      </c>
      <c r="D50" s="5" t="s">
        <v>163</v>
      </c>
      <c r="E50" s="75" t="s">
        <v>234</v>
      </c>
      <c r="F50" s="5" t="s">
        <v>159</v>
      </c>
      <c r="G50" s="44" t="s">
        <v>161</v>
      </c>
      <c r="H50" s="47">
        <v>1.552</v>
      </c>
      <c r="I50" s="4" t="s">
        <v>346</v>
      </c>
      <c r="J50" s="40">
        <v>23</v>
      </c>
      <c r="K50" s="37">
        <v>77.606682406498848</v>
      </c>
      <c r="L50" s="8">
        <v>1.8950988781967892</v>
      </c>
      <c r="M50" s="8">
        <v>3.1401499260316181</v>
      </c>
      <c r="N50" s="8">
        <v>1.818685094247952</v>
      </c>
      <c r="O50" s="23">
        <v>8.7644481365504831E-2</v>
      </c>
    </row>
    <row r="51" spans="1:15" x14ac:dyDescent="0.3">
      <c r="A51" s="21">
        <v>50</v>
      </c>
      <c r="B51" s="4" t="s">
        <v>349</v>
      </c>
      <c r="C51" s="5" t="s">
        <v>233</v>
      </c>
      <c r="D51" s="5" t="s">
        <v>163</v>
      </c>
      <c r="E51" s="75" t="s">
        <v>234</v>
      </c>
      <c r="F51" s="5" t="s">
        <v>159</v>
      </c>
      <c r="G51" s="44" t="s">
        <v>161</v>
      </c>
      <c r="H51" s="47">
        <v>1.657</v>
      </c>
      <c r="I51" s="4" t="s">
        <v>346</v>
      </c>
      <c r="J51" s="40">
        <v>23</v>
      </c>
      <c r="K51" s="37">
        <v>77.135136226417117</v>
      </c>
      <c r="L51" s="8">
        <v>1.8735943379890718</v>
      </c>
      <c r="M51" s="8">
        <v>4.9001091368468703</v>
      </c>
      <c r="N51" s="8">
        <v>1.7815081477428072</v>
      </c>
      <c r="O51" s="23">
        <v>7.3918377464146673E-2</v>
      </c>
    </row>
    <row r="52" spans="1:15" x14ac:dyDescent="0.3">
      <c r="A52" s="21">
        <v>51</v>
      </c>
      <c r="B52" s="4" t="s">
        <v>350</v>
      </c>
      <c r="C52" s="5" t="s">
        <v>233</v>
      </c>
      <c r="D52" s="5" t="s">
        <v>163</v>
      </c>
      <c r="E52" s="75" t="s">
        <v>234</v>
      </c>
      <c r="F52" s="5" t="s">
        <v>159</v>
      </c>
      <c r="G52" s="44" t="s">
        <v>161</v>
      </c>
      <c r="H52" s="47">
        <v>1.6020000000000001</v>
      </c>
      <c r="I52" s="4" t="s">
        <v>346</v>
      </c>
      <c r="J52" s="40">
        <v>23</v>
      </c>
      <c r="K52" s="37">
        <v>77.040167726383402</v>
      </c>
      <c r="L52" s="8">
        <v>1.9489938096195898</v>
      </c>
      <c r="M52" s="8">
        <v>2.6058651085917606</v>
      </c>
      <c r="N52" s="8">
        <v>1.0385821679094731</v>
      </c>
      <c r="O52" s="23">
        <v>5.6832162502859024E-2</v>
      </c>
    </row>
    <row r="53" spans="1:15" x14ac:dyDescent="0.3">
      <c r="A53" s="21">
        <v>52</v>
      </c>
      <c r="B53" s="4" t="s">
        <v>351</v>
      </c>
      <c r="C53" s="5" t="s">
        <v>233</v>
      </c>
      <c r="D53" s="5" t="s">
        <v>163</v>
      </c>
      <c r="E53" s="75" t="s">
        <v>234</v>
      </c>
      <c r="F53" s="5" t="s">
        <v>159</v>
      </c>
      <c r="G53" s="44" t="s">
        <v>161</v>
      </c>
      <c r="H53" s="47">
        <v>1.6160000000000001</v>
      </c>
      <c r="I53" s="4" t="s">
        <v>346</v>
      </c>
      <c r="J53" s="40">
        <v>23</v>
      </c>
      <c r="K53" s="37">
        <v>76.887620921832976</v>
      </c>
      <c r="L53" s="8">
        <v>2.0261055204042915</v>
      </c>
      <c r="M53" s="8">
        <v>2.9602790563433716</v>
      </c>
      <c r="N53" s="8">
        <v>1.6124566364694257</v>
      </c>
      <c r="O53" s="22">
        <v>0.10782289852732854</v>
      </c>
    </row>
    <row r="54" spans="1:15" x14ac:dyDescent="0.3">
      <c r="A54" s="21">
        <v>53</v>
      </c>
      <c r="B54" s="4" t="s">
        <v>352</v>
      </c>
      <c r="C54" s="5" t="s">
        <v>233</v>
      </c>
      <c r="D54" s="5" t="s">
        <v>163</v>
      </c>
      <c r="E54" s="75" t="s">
        <v>234</v>
      </c>
      <c r="F54" s="5" t="s">
        <v>159</v>
      </c>
      <c r="G54" s="44" t="s">
        <v>161</v>
      </c>
      <c r="H54" s="47">
        <v>1.59</v>
      </c>
      <c r="I54" s="4" t="s">
        <v>346</v>
      </c>
      <c r="J54" s="40">
        <v>23</v>
      </c>
      <c r="K54" s="37">
        <v>79.323988004745772</v>
      </c>
      <c r="L54" s="8">
        <v>2.0354080152066412</v>
      </c>
      <c r="M54" s="8">
        <v>3.9911712925805216</v>
      </c>
      <c r="N54" s="8">
        <v>1.2148325021323538</v>
      </c>
      <c r="O54" s="23">
        <v>7.3112136433494221E-2</v>
      </c>
    </row>
    <row r="55" spans="1:15" x14ac:dyDescent="0.3">
      <c r="A55" s="21">
        <v>54</v>
      </c>
      <c r="B55" s="4" t="s">
        <v>353</v>
      </c>
      <c r="C55" s="5" t="s">
        <v>233</v>
      </c>
      <c r="D55" s="5" t="s">
        <v>163</v>
      </c>
      <c r="E55" s="75" t="s">
        <v>234</v>
      </c>
      <c r="F55" s="5" t="s">
        <v>159</v>
      </c>
      <c r="G55" s="44" t="s">
        <v>161</v>
      </c>
      <c r="H55" s="47">
        <v>1.6180000000000001</v>
      </c>
      <c r="I55" s="4" t="s">
        <v>346</v>
      </c>
      <c r="J55" s="40">
        <v>23</v>
      </c>
      <c r="K55" s="37">
        <v>75.825207892533001</v>
      </c>
      <c r="L55" s="8">
        <v>1.9691066768795173</v>
      </c>
      <c r="M55" s="8">
        <v>2.1602374924685335</v>
      </c>
      <c r="N55" s="8">
        <v>0.97112578455205856</v>
      </c>
      <c r="O55" s="23">
        <v>9.8479984104817064E-2</v>
      </c>
    </row>
    <row r="56" spans="1:15" x14ac:dyDescent="0.3">
      <c r="A56" s="21">
        <v>55</v>
      </c>
      <c r="B56" s="4" t="s">
        <v>354</v>
      </c>
      <c r="C56" s="5" t="s">
        <v>233</v>
      </c>
      <c r="D56" s="5" t="s">
        <v>163</v>
      </c>
      <c r="E56" s="75" t="s">
        <v>234</v>
      </c>
      <c r="F56" s="5" t="s">
        <v>159</v>
      </c>
      <c r="G56" s="44" t="s">
        <v>161</v>
      </c>
      <c r="H56" s="47">
        <v>1.6559999999999999</v>
      </c>
      <c r="I56" s="4" t="s">
        <v>346</v>
      </c>
      <c r="J56" s="40">
        <v>23</v>
      </c>
      <c r="K56" s="37">
        <v>74.804203470190089</v>
      </c>
      <c r="L56" s="8">
        <v>2.1165948949883919</v>
      </c>
      <c r="M56" s="8">
        <v>5.7515749762020718</v>
      </c>
      <c r="N56" s="8">
        <v>1.3906652354414015</v>
      </c>
      <c r="O56" s="23">
        <v>6.7291834202282505E-2</v>
      </c>
    </row>
    <row r="57" spans="1:15" x14ac:dyDescent="0.3">
      <c r="A57" s="21">
        <v>56</v>
      </c>
      <c r="B57" s="4" t="s">
        <v>355</v>
      </c>
      <c r="C57" s="5" t="s">
        <v>233</v>
      </c>
      <c r="D57" s="5" t="s">
        <v>163</v>
      </c>
      <c r="E57" s="75" t="s">
        <v>234</v>
      </c>
      <c r="F57" s="5" t="s">
        <v>159</v>
      </c>
      <c r="G57" s="44" t="s">
        <v>161</v>
      </c>
      <c r="H57" s="47">
        <v>1.5589999999999999</v>
      </c>
      <c r="I57" s="4" t="s">
        <v>346</v>
      </c>
      <c r="J57" s="40">
        <v>23</v>
      </c>
      <c r="K57" s="37">
        <v>74.068563086054127</v>
      </c>
      <c r="L57" s="8">
        <v>2.0427794469868412</v>
      </c>
      <c r="M57" s="8">
        <v>4.904937124578379</v>
      </c>
      <c r="N57" s="8">
        <v>1.0309388728550166</v>
      </c>
      <c r="O57" s="23">
        <v>8.2397755250359528E-2</v>
      </c>
    </row>
    <row r="58" spans="1:15" x14ac:dyDescent="0.3">
      <c r="A58" s="21">
        <v>57</v>
      </c>
      <c r="B58" s="4" t="s">
        <v>356</v>
      </c>
      <c r="C58" s="5" t="s">
        <v>233</v>
      </c>
      <c r="D58" s="5" t="s">
        <v>163</v>
      </c>
      <c r="E58" s="75" t="s">
        <v>234</v>
      </c>
      <c r="F58" s="5" t="s">
        <v>159</v>
      </c>
      <c r="G58" s="44" t="s">
        <v>161</v>
      </c>
      <c r="H58" s="47">
        <v>1.5760000000000001</v>
      </c>
      <c r="I58" s="4" t="s">
        <v>346</v>
      </c>
      <c r="J58" s="40">
        <v>23</v>
      </c>
      <c r="K58" s="37">
        <v>75.751752448405327</v>
      </c>
      <c r="L58" s="8">
        <v>2.015471882342958</v>
      </c>
      <c r="M58" s="8">
        <v>4.1434546348516328</v>
      </c>
      <c r="N58" s="8">
        <v>1.7206469107762477</v>
      </c>
      <c r="O58" s="22">
        <v>0.11623789921852956</v>
      </c>
    </row>
    <row r="59" spans="1:15" x14ac:dyDescent="0.3">
      <c r="A59" s="21">
        <v>58</v>
      </c>
      <c r="B59" s="4" t="s">
        <v>357</v>
      </c>
      <c r="C59" s="5" t="s">
        <v>233</v>
      </c>
      <c r="D59" s="5" t="s">
        <v>163</v>
      </c>
      <c r="E59" s="75" t="s">
        <v>234</v>
      </c>
      <c r="F59" s="5" t="s">
        <v>159</v>
      </c>
      <c r="G59" s="44" t="s">
        <v>161</v>
      </c>
      <c r="H59" s="47">
        <v>1.6839999999999999</v>
      </c>
      <c r="I59" s="4" t="s">
        <v>346</v>
      </c>
      <c r="J59" s="40">
        <v>23</v>
      </c>
      <c r="K59" s="37">
        <v>83.202780795643051</v>
      </c>
      <c r="L59" s="8">
        <v>1.9961831249780582</v>
      </c>
      <c r="M59" s="8">
        <v>8.0356240388906368</v>
      </c>
      <c r="N59" s="8">
        <v>1.4037233686597992</v>
      </c>
      <c r="O59" s="23">
        <v>4.6191461826381737E-2</v>
      </c>
    </row>
    <row r="60" spans="1:15" ht="15" thickBot="1" x14ac:dyDescent="0.35">
      <c r="A60" s="24">
        <v>59</v>
      </c>
      <c r="B60" s="27" t="s">
        <v>358</v>
      </c>
      <c r="C60" s="25" t="s">
        <v>233</v>
      </c>
      <c r="D60" s="25" t="s">
        <v>163</v>
      </c>
      <c r="E60" s="76" t="s">
        <v>234</v>
      </c>
      <c r="F60" s="25" t="s">
        <v>159</v>
      </c>
      <c r="G60" s="45" t="s">
        <v>161</v>
      </c>
      <c r="H60" s="48">
        <v>1.615</v>
      </c>
      <c r="I60" s="27" t="s">
        <v>346</v>
      </c>
      <c r="J60" s="41">
        <v>23</v>
      </c>
      <c r="K60" s="38">
        <v>77.582829945898979</v>
      </c>
      <c r="L60" s="28">
        <v>2.0003253890976436</v>
      </c>
      <c r="M60" s="28">
        <v>4.5764463680637508</v>
      </c>
      <c r="N60" s="28">
        <v>0.94769028211595674</v>
      </c>
      <c r="O60" s="29">
        <v>0.11634294461482217</v>
      </c>
    </row>
    <row r="61" spans="1:15" x14ac:dyDescent="0.3">
      <c r="A61" s="15">
        <v>60</v>
      </c>
      <c r="B61" s="18" t="s">
        <v>359</v>
      </c>
      <c r="C61" s="16" t="s">
        <v>233</v>
      </c>
      <c r="D61" s="16" t="s">
        <v>163</v>
      </c>
      <c r="E61" s="74" t="s">
        <v>234</v>
      </c>
      <c r="F61" s="16" t="s">
        <v>159</v>
      </c>
      <c r="G61" s="43" t="s">
        <v>161</v>
      </c>
      <c r="H61" s="46">
        <v>1.5580000000000001</v>
      </c>
      <c r="I61" s="18" t="s">
        <v>360</v>
      </c>
      <c r="J61" s="39">
        <v>23.5</v>
      </c>
      <c r="K61" s="36">
        <v>75.958553442498172</v>
      </c>
      <c r="L61" s="19">
        <v>1.9982057628011176</v>
      </c>
      <c r="M61" s="19">
        <v>5.1877768285563688</v>
      </c>
      <c r="N61" s="19">
        <v>1.5615734497874232</v>
      </c>
      <c r="O61" s="20">
        <v>6.9925963580863046E-2</v>
      </c>
    </row>
    <row r="62" spans="1:15" x14ac:dyDescent="0.3">
      <c r="A62" s="21">
        <v>61</v>
      </c>
      <c r="B62" s="4" t="s">
        <v>361</v>
      </c>
      <c r="C62" s="5" t="s">
        <v>233</v>
      </c>
      <c r="D62" s="5" t="s">
        <v>163</v>
      </c>
      <c r="E62" s="75" t="s">
        <v>234</v>
      </c>
      <c r="F62" s="5" t="s">
        <v>159</v>
      </c>
      <c r="G62" s="44" t="s">
        <v>161</v>
      </c>
      <c r="H62" s="47">
        <v>1.623</v>
      </c>
      <c r="I62" s="4" t="s">
        <v>360</v>
      </c>
      <c r="J62" s="40">
        <v>23.5</v>
      </c>
      <c r="K62" s="37">
        <v>80.164658037808181</v>
      </c>
      <c r="L62" s="8">
        <v>2.0178162500989338</v>
      </c>
      <c r="M62" s="8">
        <v>6.68999018333</v>
      </c>
      <c r="N62" s="8">
        <v>1.1823563673107558</v>
      </c>
      <c r="O62" s="23">
        <v>6.4988376409691073E-2</v>
      </c>
    </row>
    <row r="63" spans="1:15" x14ac:dyDescent="0.3">
      <c r="A63" s="21">
        <v>62</v>
      </c>
      <c r="B63" s="4" t="s">
        <v>362</v>
      </c>
      <c r="C63" s="5" t="s">
        <v>233</v>
      </c>
      <c r="D63" s="5" t="s">
        <v>163</v>
      </c>
      <c r="E63" s="75" t="s">
        <v>234</v>
      </c>
      <c r="F63" s="5" t="s">
        <v>159</v>
      </c>
      <c r="G63" s="44" t="s">
        <v>161</v>
      </c>
      <c r="H63" s="47">
        <v>1.68</v>
      </c>
      <c r="I63" s="4" t="s">
        <v>360</v>
      </c>
      <c r="J63" s="40">
        <v>23.5</v>
      </c>
      <c r="K63" s="37">
        <v>84.143933867651484</v>
      </c>
      <c r="L63" s="8">
        <v>2.0555176732942955</v>
      </c>
      <c r="M63" s="8">
        <v>6.6313463383933353</v>
      </c>
      <c r="N63" s="8">
        <v>1.4224448777348151</v>
      </c>
      <c r="O63" s="23">
        <v>6.679406922373686E-2</v>
      </c>
    </row>
    <row r="64" spans="1:15" x14ac:dyDescent="0.3">
      <c r="A64" s="21">
        <v>63</v>
      </c>
      <c r="B64" s="4" t="s">
        <v>363</v>
      </c>
      <c r="C64" s="5" t="s">
        <v>233</v>
      </c>
      <c r="D64" s="5" t="s">
        <v>163</v>
      </c>
      <c r="E64" s="75" t="s">
        <v>234</v>
      </c>
      <c r="F64" s="5" t="s">
        <v>159</v>
      </c>
      <c r="G64" s="44" t="s">
        <v>161</v>
      </c>
      <c r="H64" s="47">
        <v>1.637</v>
      </c>
      <c r="I64" s="4" t="s">
        <v>360</v>
      </c>
      <c r="J64" s="40">
        <v>23.5</v>
      </c>
      <c r="K64" s="37">
        <v>79.540991122123486</v>
      </c>
      <c r="L64" s="8">
        <v>2.0211800230016883</v>
      </c>
      <c r="M64" s="8">
        <v>3.4277822746007698</v>
      </c>
      <c r="N64" s="8">
        <v>1.254520809078139</v>
      </c>
      <c r="O64" s="23">
        <v>5.3248545780322371E-2</v>
      </c>
    </row>
    <row r="65" spans="1:15" x14ac:dyDescent="0.3">
      <c r="A65" s="21">
        <v>64</v>
      </c>
      <c r="B65" s="4" t="s">
        <v>364</v>
      </c>
      <c r="C65" s="5" t="s">
        <v>233</v>
      </c>
      <c r="D65" s="5" t="s">
        <v>163</v>
      </c>
      <c r="E65" s="75" t="s">
        <v>234</v>
      </c>
      <c r="F65" s="5" t="s">
        <v>159</v>
      </c>
      <c r="G65" s="44" t="s">
        <v>161</v>
      </c>
      <c r="H65" s="47">
        <v>1.6419999999999999</v>
      </c>
      <c r="I65" s="4" t="s">
        <v>360</v>
      </c>
      <c r="J65" s="40">
        <v>23.5</v>
      </c>
      <c r="K65" s="37">
        <v>77.892326751691115</v>
      </c>
      <c r="L65" s="8">
        <v>2.0861559787829793</v>
      </c>
      <c r="M65" s="8">
        <v>4.7259548245374141</v>
      </c>
      <c r="N65" s="8">
        <v>1.3030150502246378</v>
      </c>
      <c r="O65" s="23">
        <v>5.3476332203568004E-2</v>
      </c>
    </row>
    <row r="66" spans="1:15" x14ac:dyDescent="0.3">
      <c r="A66" s="21">
        <v>65</v>
      </c>
      <c r="B66" s="4" t="s">
        <v>365</v>
      </c>
      <c r="C66" s="5" t="s">
        <v>233</v>
      </c>
      <c r="D66" s="5" t="s">
        <v>163</v>
      </c>
      <c r="E66" s="75" t="s">
        <v>234</v>
      </c>
      <c r="F66" s="5" t="s">
        <v>159</v>
      </c>
      <c r="G66" s="44" t="s">
        <v>161</v>
      </c>
      <c r="H66" s="47">
        <v>1.63</v>
      </c>
      <c r="I66" s="4" t="s">
        <v>360</v>
      </c>
      <c r="J66" s="40">
        <v>23.5</v>
      </c>
      <c r="K66" s="37">
        <v>73.243247074426634</v>
      </c>
      <c r="L66" s="8">
        <v>1.9290278284408975</v>
      </c>
      <c r="M66" s="8">
        <v>4.2457313054685981</v>
      </c>
      <c r="N66" s="8">
        <v>1.0796365484919472</v>
      </c>
      <c r="O66" s="22">
        <v>5.7819964723324818E-2</v>
      </c>
    </row>
    <row r="67" spans="1:15" x14ac:dyDescent="0.3">
      <c r="A67" s="21">
        <v>66</v>
      </c>
      <c r="B67" s="4" t="s">
        <v>366</v>
      </c>
      <c r="C67" s="5" t="s">
        <v>233</v>
      </c>
      <c r="D67" s="5" t="s">
        <v>163</v>
      </c>
      <c r="E67" s="75" t="s">
        <v>234</v>
      </c>
      <c r="F67" s="5" t="s">
        <v>159</v>
      </c>
      <c r="G67" s="44" t="s">
        <v>161</v>
      </c>
      <c r="H67" s="47">
        <v>1.532</v>
      </c>
      <c r="I67" s="4" t="s">
        <v>360</v>
      </c>
      <c r="J67" s="40">
        <v>23.5</v>
      </c>
      <c r="K67" s="37">
        <v>79.517239664073358</v>
      </c>
      <c r="L67" s="8">
        <v>2.0645580982562315</v>
      </c>
      <c r="M67" s="8">
        <v>3.8036039546793878</v>
      </c>
      <c r="N67" s="8">
        <v>1.6136084794639642</v>
      </c>
      <c r="O67" s="22" t="s">
        <v>168</v>
      </c>
    </row>
    <row r="68" spans="1:15" x14ac:dyDescent="0.3">
      <c r="A68" s="21">
        <v>67</v>
      </c>
      <c r="B68" s="4" t="s">
        <v>367</v>
      </c>
      <c r="C68" s="5" t="s">
        <v>233</v>
      </c>
      <c r="D68" s="5" t="s">
        <v>163</v>
      </c>
      <c r="E68" s="75" t="s">
        <v>234</v>
      </c>
      <c r="F68" s="5" t="s">
        <v>159</v>
      </c>
      <c r="G68" s="44" t="s">
        <v>161</v>
      </c>
      <c r="H68" s="47">
        <v>1.669</v>
      </c>
      <c r="I68" s="4" t="s">
        <v>360</v>
      </c>
      <c r="J68" s="40">
        <v>23.5</v>
      </c>
      <c r="K68" s="37">
        <v>76.935067003720292</v>
      </c>
      <c r="L68" s="8">
        <v>1.9712851923236663</v>
      </c>
      <c r="M68" s="8">
        <v>3.0311926211517615</v>
      </c>
      <c r="N68" s="8">
        <v>1.3949107002716807</v>
      </c>
      <c r="O68" s="23">
        <v>4.7037984263845818E-2</v>
      </c>
    </row>
    <row r="69" spans="1:15" x14ac:dyDescent="0.3">
      <c r="A69" s="21">
        <v>68</v>
      </c>
      <c r="B69" s="4" t="s">
        <v>368</v>
      </c>
      <c r="C69" s="5" t="s">
        <v>233</v>
      </c>
      <c r="D69" s="5" t="s">
        <v>163</v>
      </c>
      <c r="E69" s="75" t="s">
        <v>234</v>
      </c>
      <c r="F69" s="5" t="s">
        <v>159</v>
      </c>
      <c r="G69" s="44" t="s">
        <v>161</v>
      </c>
      <c r="H69" s="47">
        <v>1.6060000000000001</v>
      </c>
      <c r="I69" s="4" t="s">
        <v>360</v>
      </c>
      <c r="J69" s="40">
        <v>23.5</v>
      </c>
      <c r="K69" s="37">
        <v>79.954989495521062</v>
      </c>
      <c r="L69" s="8">
        <v>2.0884426093879007</v>
      </c>
      <c r="M69" s="8">
        <v>5.0586591632550419</v>
      </c>
      <c r="N69" s="8">
        <v>0.97922166787001397</v>
      </c>
      <c r="O69" s="22" t="s">
        <v>168</v>
      </c>
    </row>
    <row r="70" spans="1:15" x14ac:dyDescent="0.3">
      <c r="A70" s="21">
        <v>69</v>
      </c>
      <c r="B70" s="4" t="s">
        <v>369</v>
      </c>
      <c r="C70" s="5" t="s">
        <v>233</v>
      </c>
      <c r="D70" s="5" t="s">
        <v>163</v>
      </c>
      <c r="E70" s="75" t="s">
        <v>234</v>
      </c>
      <c r="F70" s="5" t="s">
        <v>159</v>
      </c>
      <c r="G70" s="44" t="s">
        <v>161</v>
      </c>
      <c r="H70" s="47">
        <v>1.577</v>
      </c>
      <c r="I70" s="4" t="s">
        <v>360</v>
      </c>
      <c r="J70" s="40">
        <v>23.5</v>
      </c>
      <c r="K70" s="37">
        <v>76.526922151290037</v>
      </c>
      <c r="L70" s="8">
        <v>1.9596082623239128</v>
      </c>
      <c r="M70" s="8">
        <v>3.9056663651840169</v>
      </c>
      <c r="N70" s="8">
        <v>1.0781493681880874</v>
      </c>
      <c r="O70" s="23">
        <v>6.9389852388801493E-2</v>
      </c>
    </row>
    <row r="71" spans="1:15" x14ac:dyDescent="0.3">
      <c r="A71" s="21">
        <v>70</v>
      </c>
      <c r="B71" s="4" t="s">
        <v>370</v>
      </c>
      <c r="C71" s="5" t="s">
        <v>233</v>
      </c>
      <c r="D71" s="5" t="s">
        <v>163</v>
      </c>
      <c r="E71" s="75" t="s">
        <v>234</v>
      </c>
      <c r="F71" s="5" t="s">
        <v>159</v>
      </c>
      <c r="G71" s="44" t="s">
        <v>161</v>
      </c>
      <c r="H71" s="47">
        <v>1.6739999999999999</v>
      </c>
      <c r="I71" s="4" t="s">
        <v>360</v>
      </c>
      <c r="J71" s="40">
        <v>23.5</v>
      </c>
      <c r="K71" s="37">
        <v>81.282890613753864</v>
      </c>
      <c r="L71" s="8">
        <v>2.0885391361880279</v>
      </c>
      <c r="M71" s="8">
        <v>1.8155956513030838</v>
      </c>
      <c r="N71" s="8">
        <v>1.1979805015350984</v>
      </c>
      <c r="O71" s="22">
        <v>8.9312451366290069E-2</v>
      </c>
    </row>
    <row r="72" spans="1:15" x14ac:dyDescent="0.3">
      <c r="A72" s="21">
        <v>71</v>
      </c>
      <c r="B72" s="4" t="s">
        <v>371</v>
      </c>
      <c r="C72" s="5" t="s">
        <v>233</v>
      </c>
      <c r="D72" s="5" t="s">
        <v>163</v>
      </c>
      <c r="E72" s="75" t="s">
        <v>234</v>
      </c>
      <c r="F72" s="5" t="s">
        <v>159</v>
      </c>
      <c r="G72" s="44" t="s">
        <v>161</v>
      </c>
      <c r="H72" s="47">
        <v>1.581</v>
      </c>
      <c r="I72" s="4" t="s">
        <v>360</v>
      </c>
      <c r="J72" s="40">
        <v>23.5</v>
      </c>
      <c r="K72" s="37">
        <v>74.258410976547054</v>
      </c>
      <c r="L72" s="8">
        <v>2.0196954382999359</v>
      </c>
      <c r="M72" s="8">
        <v>5.5478002119551428</v>
      </c>
      <c r="N72" s="8">
        <v>1.2920246525226173</v>
      </c>
      <c r="O72" s="22">
        <v>6.9446463316146623E-2</v>
      </c>
    </row>
    <row r="73" spans="1:15" ht="15" thickBot="1" x14ac:dyDescent="0.35">
      <c r="A73" s="24">
        <v>72</v>
      </c>
      <c r="B73" s="27" t="s">
        <v>372</v>
      </c>
      <c r="C73" s="25" t="s">
        <v>233</v>
      </c>
      <c r="D73" s="25" t="s">
        <v>163</v>
      </c>
      <c r="E73" s="76" t="s">
        <v>234</v>
      </c>
      <c r="F73" s="25" t="s">
        <v>159</v>
      </c>
      <c r="G73" s="45" t="s">
        <v>161</v>
      </c>
      <c r="H73" s="48">
        <v>1.619</v>
      </c>
      <c r="I73" s="27" t="s">
        <v>360</v>
      </c>
      <c r="J73" s="41">
        <v>23.5</v>
      </c>
      <c r="K73" s="38">
        <v>78.690216762761295</v>
      </c>
      <c r="L73" s="28">
        <v>2.0548023905206492</v>
      </c>
      <c r="M73" s="28">
        <v>2.9902304094148335</v>
      </c>
      <c r="N73" s="28">
        <v>1.0372608405893329</v>
      </c>
      <c r="O73" s="22" t="s">
        <v>168</v>
      </c>
    </row>
    <row r="74" spans="1:15" x14ac:dyDescent="0.3">
      <c r="A74" s="15">
        <v>73</v>
      </c>
      <c r="B74" s="18" t="s">
        <v>373</v>
      </c>
      <c r="C74" s="16" t="s">
        <v>233</v>
      </c>
      <c r="D74" s="16" t="s">
        <v>163</v>
      </c>
      <c r="E74" s="74" t="s">
        <v>234</v>
      </c>
      <c r="F74" s="16" t="s">
        <v>159</v>
      </c>
      <c r="G74" s="43" t="s">
        <v>161</v>
      </c>
      <c r="H74" s="46">
        <v>1.6220000000000001</v>
      </c>
      <c r="I74" s="18" t="s">
        <v>374</v>
      </c>
      <c r="J74" s="39">
        <v>28</v>
      </c>
      <c r="K74" s="36">
        <v>78.212804236742684</v>
      </c>
      <c r="L74" s="19">
        <v>2.0308956685962078</v>
      </c>
      <c r="M74" s="19">
        <v>2.2494081404665245</v>
      </c>
      <c r="N74" s="19">
        <v>1.2617430866807111</v>
      </c>
      <c r="O74" s="20">
        <v>0.10501128590065707</v>
      </c>
    </row>
    <row r="75" spans="1:15" x14ac:dyDescent="0.3">
      <c r="A75" s="21">
        <v>74</v>
      </c>
      <c r="B75" s="4" t="s">
        <v>375</v>
      </c>
      <c r="C75" s="5" t="s">
        <v>233</v>
      </c>
      <c r="D75" s="5" t="s">
        <v>163</v>
      </c>
      <c r="E75" s="75" t="s">
        <v>234</v>
      </c>
      <c r="F75" s="5" t="s">
        <v>159</v>
      </c>
      <c r="G75" s="44" t="s">
        <v>161</v>
      </c>
      <c r="H75" s="47">
        <v>1.63</v>
      </c>
      <c r="I75" s="4" t="s">
        <v>374</v>
      </c>
      <c r="J75" s="40">
        <v>28</v>
      </c>
      <c r="K75" s="37">
        <v>79.04098951987045</v>
      </c>
      <c r="L75" s="8">
        <v>1.997237472159396</v>
      </c>
      <c r="M75" s="8">
        <v>5.9834509253477197</v>
      </c>
      <c r="N75" s="8">
        <v>1.5541280233679717</v>
      </c>
      <c r="O75" s="23">
        <v>0.142705474604644</v>
      </c>
    </row>
    <row r="76" spans="1:15" x14ac:dyDescent="0.3">
      <c r="A76" s="21">
        <v>75</v>
      </c>
      <c r="B76" s="4" t="s">
        <v>376</v>
      </c>
      <c r="C76" s="5" t="s">
        <v>233</v>
      </c>
      <c r="D76" s="5" t="s">
        <v>163</v>
      </c>
      <c r="E76" s="75" t="s">
        <v>234</v>
      </c>
      <c r="F76" s="5" t="s">
        <v>159</v>
      </c>
      <c r="G76" s="44" t="s">
        <v>161</v>
      </c>
      <c r="H76" s="47">
        <v>1.571</v>
      </c>
      <c r="I76" s="4" t="s">
        <v>374</v>
      </c>
      <c r="J76" s="40">
        <v>28</v>
      </c>
      <c r="K76" s="37">
        <v>73.904370708497538</v>
      </c>
      <c r="L76" s="8">
        <v>2.1017348207849609</v>
      </c>
      <c r="M76" s="8">
        <v>1.3722034474401179</v>
      </c>
      <c r="N76" s="8">
        <v>0.46565042195090889</v>
      </c>
      <c r="O76" s="23">
        <v>5.9105776739002636E-2</v>
      </c>
    </row>
    <row r="77" spans="1:15" x14ac:dyDescent="0.3">
      <c r="A77" s="21">
        <v>76</v>
      </c>
      <c r="B77" s="4" t="s">
        <v>377</v>
      </c>
      <c r="C77" s="5" t="s">
        <v>233</v>
      </c>
      <c r="D77" s="5" t="s">
        <v>163</v>
      </c>
      <c r="E77" s="75" t="s">
        <v>234</v>
      </c>
      <c r="F77" s="5" t="s">
        <v>159</v>
      </c>
      <c r="G77" s="44" t="s">
        <v>161</v>
      </c>
      <c r="H77" s="47">
        <v>1.609</v>
      </c>
      <c r="I77" s="4" t="s">
        <v>374</v>
      </c>
      <c r="J77" s="40">
        <v>28</v>
      </c>
      <c r="K77" s="37">
        <v>75.908577134531086</v>
      </c>
      <c r="L77" s="8">
        <v>1.9956449187463481</v>
      </c>
      <c r="M77" s="8">
        <v>14.90033380113544</v>
      </c>
      <c r="N77" s="8">
        <v>1.3796045259659477</v>
      </c>
      <c r="O77" s="23">
        <v>9.3964229650762843E-2</v>
      </c>
    </row>
    <row r="78" spans="1:15" x14ac:dyDescent="0.3">
      <c r="A78" s="21">
        <v>77</v>
      </c>
      <c r="B78" s="4" t="s">
        <v>378</v>
      </c>
      <c r="C78" s="5" t="s">
        <v>233</v>
      </c>
      <c r="D78" s="5" t="s">
        <v>163</v>
      </c>
      <c r="E78" s="75" t="s">
        <v>234</v>
      </c>
      <c r="F78" s="5" t="s">
        <v>159</v>
      </c>
      <c r="G78" s="44" t="s">
        <v>161</v>
      </c>
      <c r="H78" s="47">
        <v>1.6319999999999999</v>
      </c>
      <c r="I78" s="4" t="s">
        <v>374</v>
      </c>
      <c r="J78" s="40">
        <v>28</v>
      </c>
      <c r="K78" s="37">
        <v>77.286647480575837</v>
      </c>
      <c r="L78" s="8">
        <v>1.9896075220688019</v>
      </c>
      <c r="M78" s="8">
        <v>7.3699438638307626</v>
      </c>
      <c r="N78" s="8">
        <v>1.6749070337724856</v>
      </c>
      <c r="O78" s="23">
        <v>0.12084243741654385</v>
      </c>
    </row>
    <row r="79" spans="1:15" x14ac:dyDescent="0.3">
      <c r="A79" s="21">
        <v>78</v>
      </c>
      <c r="B79" s="4" t="s">
        <v>379</v>
      </c>
      <c r="C79" s="5" t="s">
        <v>233</v>
      </c>
      <c r="D79" s="5" t="s">
        <v>163</v>
      </c>
      <c r="E79" s="75" t="s">
        <v>234</v>
      </c>
      <c r="F79" s="5" t="s">
        <v>159</v>
      </c>
      <c r="G79" s="44" t="s">
        <v>161</v>
      </c>
      <c r="H79" s="47">
        <v>1.6759999999999999</v>
      </c>
      <c r="I79" s="4" t="s">
        <v>374</v>
      </c>
      <c r="J79" s="40">
        <v>28</v>
      </c>
      <c r="K79" s="37">
        <v>76.186632942563278</v>
      </c>
      <c r="L79" s="8">
        <v>2.0252919919069057</v>
      </c>
      <c r="M79" s="8">
        <v>2.15387398141623</v>
      </c>
      <c r="N79" s="8">
        <v>1.6157861336532182</v>
      </c>
      <c r="O79" s="22">
        <v>7.4659691934812047E-2</v>
      </c>
    </row>
    <row r="80" spans="1:15" x14ac:dyDescent="0.3">
      <c r="A80" s="21">
        <v>79</v>
      </c>
      <c r="B80" s="4" t="s">
        <v>380</v>
      </c>
      <c r="C80" s="5" t="s">
        <v>233</v>
      </c>
      <c r="D80" s="5" t="s">
        <v>163</v>
      </c>
      <c r="E80" s="75" t="s">
        <v>234</v>
      </c>
      <c r="F80" s="5" t="s">
        <v>159</v>
      </c>
      <c r="G80" s="44" t="s">
        <v>161</v>
      </c>
      <c r="H80" s="47">
        <v>1.579</v>
      </c>
      <c r="I80" s="4" t="s">
        <v>374</v>
      </c>
      <c r="J80" s="40">
        <v>28</v>
      </c>
      <c r="K80" s="37">
        <v>77.134299783338122</v>
      </c>
      <c r="L80" s="8">
        <v>2.0048089007702585</v>
      </c>
      <c r="M80" s="8">
        <v>3.3656034539195576</v>
      </c>
      <c r="N80" s="8">
        <v>1.1255044307126734</v>
      </c>
      <c r="O80" s="23">
        <v>0.11330905992361801</v>
      </c>
    </row>
    <row r="81" spans="1:15" x14ac:dyDescent="0.3">
      <c r="A81" s="21">
        <v>80</v>
      </c>
      <c r="B81" s="4" t="s">
        <v>381</v>
      </c>
      <c r="C81" s="5" t="s">
        <v>233</v>
      </c>
      <c r="D81" s="5" t="s">
        <v>163</v>
      </c>
      <c r="E81" s="75" t="s">
        <v>234</v>
      </c>
      <c r="F81" s="5" t="s">
        <v>159</v>
      </c>
      <c r="G81" s="44" t="s">
        <v>161</v>
      </c>
      <c r="H81" s="47">
        <v>1.6930000000000001</v>
      </c>
      <c r="I81" s="4" t="s">
        <v>374</v>
      </c>
      <c r="J81" s="40">
        <v>28</v>
      </c>
      <c r="K81" s="37">
        <v>76.203211499968475</v>
      </c>
      <c r="L81" s="8">
        <v>1.9655757286604785</v>
      </c>
      <c r="M81" s="8">
        <v>4.7758179619373671</v>
      </c>
      <c r="N81" s="8">
        <v>1.0809143536337731</v>
      </c>
      <c r="O81" s="23">
        <v>6.8541809046455793E-2</v>
      </c>
    </row>
    <row r="82" spans="1:15" x14ac:dyDescent="0.3">
      <c r="A82" s="21">
        <v>81</v>
      </c>
      <c r="B82" s="4" t="s">
        <v>382</v>
      </c>
      <c r="C82" s="5" t="s">
        <v>233</v>
      </c>
      <c r="D82" s="5" t="s">
        <v>163</v>
      </c>
      <c r="E82" s="75" t="s">
        <v>234</v>
      </c>
      <c r="F82" s="5" t="s">
        <v>159</v>
      </c>
      <c r="G82" s="44" t="s">
        <v>161</v>
      </c>
      <c r="H82" s="47">
        <v>1.609</v>
      </c>
      <c r="I82" s="4" t="s">
        <v>374</v>
      </c>
      <c r="J82" s="40">
        <v>28</v>
      </c>
      <c r="K82" s="37">
        <v>73.650427533835114</v>
      </c>
      <c r="L82" s="8">
        <v>2.0859332608109891</v>
      </c>
      <c r="M82" s="8">
        <v>3.8712917935521718</v>
      </c>
      <c r="N82" s="8">
        <v>1.0501711160601255</v>
      </c>
      <c r="O82" s="23">
        <v>8.6330452223618709E-2</v>
      </c>
    </row>
    <row r="83" spans="1:15" x14ac:dyDescent="0.3">
      <c r="A83" s="21">
        <v>82</v>
      </c>
      <c r="B83" s="4" t="s">
        <v>383</v>
      </c>
      <c r="C83" s="5" t="s">
        <v>233</v>
      </c>
      <c r="D83" s="5" t="s">
        <v>163</v>
      </c>
      <c r="E83" s="75" t="s">
        <v>234</v>
      </c>
      <c r="F83" s="5" t="s">
        <v>159</v>
      </c>
      <c r="G83" s="44" t="s">
        <v>161</v>
      </c>
      <c r="H83" s="47">
        <v>1.6120000000000001</v>
      </c>
      <c r="I83" s="4" t="s">
        <v>374</v>
      </c>
      <c r="J83" s="40">
        <v>28</v>
      </c>
      <c r="K83" s="37">
        <v>72.516548066305546</v>
      </c>
      <c r="L83" s="8">
        <v>1.9304759704772776</v>
      </c>
      <c r="M83" s="8">
        <v>2.0388822642062561</v>
      </c>
      <c r="N83" s="8">
        <v>1.286148014483661</v>
      </c>
      <c r="O83" s="23">
        <v>8.6432854219315028E-2</v>
      </c>
    </row>
    <row r="84" spans="1:15" x14ac:dyDescent="0.3">
      <c r="A84" s="21">
        <v>83</v>
      </c>
      <c r="B84" s="4" t="s">
        <v>384</v>
      </c>
      <c r="C84" s="5" t="s">
        <v>233</v>
      </c>
      <c r="D84" s="5" t="s">
        <v>163</v>
      </c>
      <c r="E84" s="75" t="s">
        <v>234</v>
      </c>
      <c r="F84" s="5" t="s">
        <v>159</v>
      </c>
      <c r="G84" s="44" t="s">
        <v>161</v>
      </c>
      <c r="H84" s="47">
        <v>1.6819999999999999</v>
      </c>
      <c r="I84" s="4" t="s">
        <v>374</v>
      </c>
      <c r="J84" s="40">
        <v>28</v>
      </c>
      <c r="K84" s="37">
        <v>74.917308951483719</v>
      </c>
      <c r="L84" s="8">
        <v>2.0007213258094403</v>
      </c>
      <c r="M84" s="8">
        <v>5.1290377170062529</v>
      </c>
      <c r="N84" s="8">
        <v>0.9916593267466256</v>
      </c>
      <c r="O84" s="22">
        <v>7.2464409795588186E-2</v>
      </c>
    </row>
    <row r="85" spans="1:15" x14ac:dyDescent="0.3">
      <c r="A85" s="21">
        <v>84</v>
      </c>
      <c r="B85" s="4" t="s">
        <v>385</v>
      </c>
      <c r="C85" s="5" t="s">
        <v>233</v>
      </c>
      <c r="D85" s="5" t="s">
        <v>163</v>
      </c>
      <c r="E85" s="75" t="s">
        <v>234</v>
      </c>
      <c r="F85" s="5" t="s">
        <v>159</v>
      </c>
      <c r="G85" s="44" t="s">
        <v>161</v>
      </c>
      <c r="H85" s="47">
        <v>1.673</v>
      </c>
      <c r="I85" s="4" t="s">
        <v>374</v>
      </c>
      <c r="J85" s="40">
        <v>28</v>
      </c>
      <c r="K85" s="37">
        <v>71.649363977917218</v>
      </c>
      <c r="L85" s="8">
        <v>2.0269378193652168</v>
      </c>
      <c r="M85" s="8">
        <v>5.3376602181361772</v>
      </c>
      <c r="N85" s="8">
        <v>1.37678532168596</v>
      </c>
      <c r="O85" s="23">
        <v>7.1738176928563768E-2</v>
      </c>
    </row>
    <row r="86" spans="1:15" ht="15" thickBot="1" x14ac:dyDescent="0.35">
      <c r="A86" s="24">
        <v>85</v>
      </c>
      <c r="B86" s="27" t="s">
        <v>386</v>
      </c>
      <c r="C86" s="25" t="s">
        <v>233</v>
      </c>
      <c r="D86" s="25" t="s">
        <v>163</v>
      </c>
      <c r="E86" s="76" t="s">
        <v>234</v>
      </c>
      <c r="F86" s="25" t="s">
        <v>159</v>
      </c>
      <c r="G86" s="45" t="s">
        <v>161</v>
      </c>
      <c r="H86" s="48">
        <v>1.63</v>
      </c>
      <c r="I86" s="27" t="s">
        <v>374</v>
      </c>
      <c r="J86" s="41">
        <v>28</v>
      </c>
      <c r="K86" s="38">
        <v>79.568841231058812</v>
      </c>
      <c r="L86" s="28">
        <v>1.9681012517110981</v>
      </c>
      <c r="M86" s="28">
        <v>5.5187815306640617</v>
      </c>
      <c r="N86" s="28">
        <v>1.0904506195060877</v>
      </c>
      <c r="O86" s="29">
        <v>5.8644993123052339E-2</v>
      </c>
    </row>
    <row r="87" spans="1:15" x14ac:dyDescent="0.3">
      <c r="A87" s="15">
        <v>86</v>
      </c>
      <c r="B87" s="18" t="s">
        <v>387</v>
      </c>
      <c r="C87" s="16" t="s">
        <v>233</v>
      </c>
      <c r="D87" s="16" t="s">
        <v>163</v>
      </c>
      <c r="E87" s="74" t="s">
        <v>234</v>
      </c>
      <c r="F87" s="16" t="s">
        <v>159</v>
      </c>
      <c r="G87" s="43" t="s">
        <v>161</v>
      </c>
      <c r="H87" s="46">
        <v>1.6910000000000001</v>
      </c>
      <c r="I87" s="18" t="s">
        <v>388</v>
      </c>
      <c r="J87" s="39">
        <v>33</v>
      </c>
      <c r="K87" s="36">
        <v>81.266318986782949</v>
      </c>
      <c r="L87" s="19">
        <v>2.0629734603531182</v>
      </c>
      <c r="M87" s="19">
        <v>5.5634020147071359</v>
      </c>
      <c r="N87" s="19">
        <v>1.1250705099253062</v>
      </c>
      <c r="O87" s="20">
        <v>4.3621120252590281E-2</v>
      </c>
    </row>
    <row r="88" spans="1:15" x14ac:dyDescent="0.3">
      <c r="A88" s="21">
        <v>87</v>
      </c>
      <c r="B88" s="4" t="s">
        <v>389</v>
      </c>
      <c r="C88" s="5" t="s">
        <v>233</v>
      </c>
      <c r="D88" s="5" t="s">
        <v>163</v>
      </c>
      <c r="E88" s="75" t="s">
        <v>234</v>
      </c>
      <c r="F88" s="5" t="s">
        <v>159</v>
      </c>
      <c r="G88" s="44" t="s">
        <v>161</v>
      </c>
      <c r="H88" s="47">
        <v>1.5860000000000001</v>
      </c>
      <c r="I88" s="4" t="s">
        <v>388</v>
      </c>
      <c r="J88" s="40">
        <v>33</v>
      </c>
      <c r="K88" s="37">
        <v>74.43698564503066</v>
      </c>
      <c r="L88" s="8">
        <v>2.0009196013898674</v>
      </c>
      <c r="M88" s="8">
        <v>1.6947596387224948</v>
      </c>
      <c r="N88" s="8">
        <v>1.0436050721996115</v>
      </c>
      <c r="O88" s="22" t="s">
        <v>168</v>
      </c>
    </row>
    <row r="89" spans="1:15" x14ac:dyDescent="0.3">
      <c r="A89" s="21">
        <v>88</v>
      </c>
      <c r="B89" s="4" t="s">
        <v>390</v>
      </c>
      <c r="C89" s="5" t="s">
        <v>233</v>
      </c>
      <c r="D89" s="5" t="s">
        <v>163</v>
      </c>
      <c r="E89" s="75" t="s">
        <v>234</v>
      </c>
      <c r="F89" s="5" t="s">
        <v>159</v>
      </c>
      <c r="G89" s="44" t="s">
        <v>161</v>
      </c>
      <c r="H89" s="47">
        <v>1.629</v>
      </c>
      <c r="I89" s="4" t="s">
        <v>388</v>
      </c>
      <c r="J89" s="40">
        <v>33</v>
      </c>
      <c r="K89" s="37">
        <v>78.489861671638025</v>
      </c>
      <c r="L89" s="8">
        <v>2.0308036215201897</v>
      </c>
      <c r="M89" s="8">
        <v>2.675236953950042</v>
      </c>
      <c r="N89" s="8">
        <v>1.2447437029016784</v>
      </c>
      <c r="O89" s="22" t="s">
        <v>168</v>
      </c>
    </row>
    <row r="90" spans="1:15" x14ac:dyDescent="0.3">
      <c r="A90" s="21">
        <v>89</v>
      </c>
      <c r="B90" s="4" t="s">
        <v>391</v>
      </c>
      <c r="C90" s="5" t="s">
        <v>233</v>
      </c>
      <c r="D90" s="5" t="s">
        <v>163</v>
      </c>
      <c r="E90" s="75" t="s">
        <v>234</v>
      </c>
      <c r="F90" s="5" t="s">
        <v>159</v>
      </c>
      <c r="G90" s="44" t="s">
        <v>161</v>
      </c>
      <c r="H90" s="47">
        <v>1.5780000000000001</v>
      </c>
      <c r="I90" s="4" t="s">
        <v>388</v>
      </c>
      <c r="J90" s="40">
        <v>33</v>
      </c>
      <c r="K90" s="37">
        <v>73.842613541323217</v>
      </c>
      <c r="L90" s="8">
        <v>1.9184208114593468</v>
      </c>
      <c r="M90" s="8">
        <v>8.5349188185597562</v>
      </c>
      <c r="N90" s="8">
        <v>1.7381385241726439</v>
      </c>
      <c r="O90" s="23">
        <v>9.0947309852935851E-2</v>
      </c>
    </row>
    <row r="91" spans="1:15" x14ac:dyDescent="0.3">
      <c r="A91" s="21">
        <v>90</v>
      </c>
      <c r="B91" s="4" t="s">
        <v>392</v>
      </c>
      <c r="C91" s="5" t="s">
        <v>233</v>
      </c>
      <c r="D91" s="5" t="s">
        <v>163</v>
      </c>
      <c r="E91" s="75" t="s">
        <v>234</v>
      </c>
      <c r="F91" s="5" t="s">
        <v>159</v>
      </c>
      <c r="G91" s="44" t="s">
        <v>161</v>
      </c>
      <c r="H91" s="47">
        <v>1.613</v>
      </c>
      <c r="I91" s="4" t="s">
        <v>388</v>
      </c>
      <c r="J91" s="40">
        <v>33</v>
      </c>
      <c r="K91" s="37">
        <v>76.365670481759736</v>
      </c>
      <c r="L91" s="8">
        <v>2.0280806276591634</v>
      </c>
      <c r="M91" s="8">
        <v>1.9721531220194612</v>
      </c>
      <c r="N91" s="8">
        <v>1.0590687364735518</v>
      </c>
      <c r="O91" s="23">
        <v>5.0215378157036715E-2</v>
      </c>
    </row>
    <row r="92" spans="1:15" x14ac:dyDescent="0.3">
      <c r="A92" s="21">
        <v>91</v>
      </c>
      <c r="B92" s="4" t="s">
        <v>393</v>
      </c>
      <c r="C92" s="5" t="s">
        <v>233</v>
      </c>
      <c r="D92" s="5" t="s">
        <v>163</v>
      </c>
      <c r="E92" s="75" t="s">
        <v>234</v>
      </c>
      <c r="F92" s="5" t="s">
        <v>159</v>
      </c>
      <c r="G92" s="44" t="s">
        <v>161</v>
      </c>
      <c r="H92" s="47">
        <v>1.5960000000000001</v>
      </c>
      <c r="I92" s="4" t="s">
        <v>388</v>
      </c>
      <c r="J92" s="40">
        <v>33</v>
      </c>
      <c r="K92" s="37">
        <v>77.46358889332933</v>
      </c>
      <c r="L92" s="8">
        <v>1.968549378770345</v>
      </c>
      <c r="M92" s="8">
        <v>3.5821299398462809</v>
      </c>
      <c r="N92" s="8">
        <v>0.99838003475370085</v>
      </c>
      <c r="O92" s="22">
        <v>5.6183710465229186E-2</v>
      </c>
    </row>
    <row r="93" spans="1:15" x14ac:dyDescent="0.3">
      <c r="A93" s="21">
        <v>92</v>
      </c>
      <c r="B93" s="4" t="s">
        <v>394</v>
      </c>
      <c r="C93" s="5" t="s">
        <v>233</v>
      </c>
      <c r="D93" s="5" t="s">
        <v>163</v>
      </c>
      <c r="E93" s="75" t="s">
        <v>234</v>
      </c>
      <c r="F93" s="5" t="s">
        <v>159</v>
      </c>
      <c r="G93" s="44" t="s">
        <v>161</v>
      </c>
      <c r="H93" s="47">
        <v>1.681</v>
      </c>
      <c r="I93" s="4" t="s">
        <v>388</v>
      </c>
      <c r="J93" s="40">
        <v>33</v>
      </c>
      <c r="K93" s="37">
        <v>75.855043084923111</v>
      </c>
      <c r="L93" s="8">
        <v>2.0141526776836183</v>
      </c>
      <c r="M93" s="8">
        <v>2.2099685282973898</v>
      </c>
      <c r="N93" s="8">
        <v>1.2984224942477731</v>
      </c>
      <c r="O93" s="23">
        <v>5.0834472127998166E-2</v>
      </c>
    </row>
    <row r="94" spans="1:15" x14ac:dyDescent="0.3">
      <c r="A94" s="21">
        <v>93</v>
      </c>
      <c r="B94" s="4" t="s">
        <v>395</v>
      </c>
      <c r="C94" s="5" t="s">
        <v>233</v>
      </c>
      <c r="D94" s="5" t="s">
        <v>163</v>
      </c>
      <c r="E94" s="75" t="s">
        <v>234</v>
      </c>
      <c r="F94" s="5" t="s">
        <v>159</v>
      </c>
      <c r="G94" s="44" t="s">
        <v>161</v>
      </c>
      <c r="H94" s="47">
        <v>1.532</v>
      </c>
      <c r="I94" s="4" t="s">
        <v>388</v>
      </c>
      <c r="J94" s="40">
        <v>33</v>
      </c>
      <c r="K94" s="37">
        <v>74.909997108255325</v>
      </c>
      <c r="L94" s="8">
        <v>1.9701265930865453</v>
      </c>
      <c r="M94" s="8">
        <v>2.3803829417325275</v>
      </c>
      <c r="N94" s="8">
        <v>1.3720724982240917</v>
      </c>
      <c r="O94" s="77" t="s">
        <v>168</v>
      </c>
    </row>
    <row r="95" spans="1:15" x14ac:dyDescent="0.3">
      <c r="A95" s="21">
        <v>94</v>
      </c>
      <c r="B95" s="4" t="s">
        <v>396</v>
      </c>
      <c r="C95" s="5" t="s">
        <v>233</v>
      </c>
      <c r="D95" s="5" t="s">
        <v>163</v>
      </c>
      <c r="E95" s="75" t="s">
        <v>234</v>
      </c>
      <c r="F95" s="5" t="s">
        <v>159</v>
      </c>
      <c r="G95" s="44" t="s">
        <v>161</v>
      </c>
      <c r="H95" s="47">
        <v>1.522</v>
      </c>
      <c r="I95" s="4" t="s">
        <v>388</v>
      </c>
      <c r="J95" s="40">
        <v>33</v>
      </c>
      <c r="K95" s="37">
        <v>79.606017297489458</v>
      </c>
      <c r="L95" s="8">
        <v>2.1521793491472696</v>
      </c>
      <c r="M95" s="8">
        <v>1.8936108225922292</v>
      </c>
      <c r="N95" s="8">
        <v>1.0104562412258518</v>
      </c>
      <c r="O95" s="77" t="s">
        <v>168</v>
      </c>
    </row>
    <row r="96" spans="1:15" x14ac:dyDescent="0.3">
      <c r="A96" s="21">
        <v>95</v>
      </c>
      <c r="B96" s="4" t="s">
        <v>397</v>
      </c>
      <c r="C96" s="5" t="s">
        <v>233</v>
      </c>
      <c r="D96" s="5" t="s">
        <v>163</v>
      </c>
      <c r="E96" s="75" t="s">
        <v>234</v>
      </c>
      <c r="F96" s="5" t="s">
        <v>159</v>
      </c>
      <c r="G96" s="44" t="s">
        <v>161</v>
      </c>
      <c r="H96" s="47">
        <v>1.603</v>
      </c>
      <c r="I96" s="4" t="s">
        <v>388</v>
      </c>
      <c r="J96" s="40">
        <v>33</v>
      </c>
      <c r="K96" s="37">
        <v>76.902476199606397</v>
      </c>
      <c r="L96" s="8">
        <v>2.1235506479088442</v>
      </c>
      <c r="M96" s="8">
        <v>4.1002291876480097</v>
      </c>
      <c r="N96" s="8">
        <v>1.6792119875926677</v>
      </c>
      <c r="O96" s="77" t="s">
        <v>168</v>
      </c>
    </row>
    <row r="97" spans="1:15" x14ac:dyDescent="0.3">
      <c r="A97" s="21">
        <v>96</v>
      </c>
      <c r="B97" s="4" t="s">
        <v>398</v>
      </c>
      <c r="C97" s="5" t="s">
        <v>233</v>
      </c>
      <c r="D97" s="5" t="s">
        <v>163</v>
      </c>
      <c r="E97" s="75" t="s">
        <v>234</v>
      </c>
      <c r="F97" s="5" t="s">
        <v>159</v>
      </c>
      <c r="G97" s="44" t="s">
        <v>161</v>
      </c>
      <c r="H97" s="47">
        <v>1.6619999999999999</v>
      </c>
      <c r="I97" s="4" t="s">
        <v>388</v>
      </c>
      <c r="J97" s="40">
        <v>33</v>
      </c>
      <c r="K97" s="37">
        <v>78.298299332435278</v>
      </c>
      <c r="L97" s="8">
        <v>1.9706757752895012</v>
      </c>
      <c r="M97" s="8">
        <v>1.6002279977830129</v>
      </c>
      <c r="N97" s="8">
        <v>1.267209267784678</v>
      </c>
      <c r="O97" s="22" t="s">
        <v>168</v>
      </c>
    </row>
    <row r="98" spans="1:15" x14ac:dyDescent="0.3">
      <c r="A98" s="21">
        <v>97</v>
      </c>
      <c r="B98" s="4" t="s">
        <v>399</v>
      </c>
      <c r="C98" s="5" t="s">
        <v>233</v>
      </c>
      <c r="D98" s="5" t="s">
        <v>163</v>
      </c>
      <c r="E98" s="75" t="s">
        <v>234</v>
      </c>
      <c r="F98" s="5" t="s">
        <v>159</v>
      </c>
      <c r="G98" s="44" t="s">
        <v>161</v>
      </c>
      <c r="H98" s="47">
        <v>1.6919999999999999</v>
      </c>
      <c r="I98" s="4" t="s">
        <v>388</v>
      </c>
      <c r="J98" s="40">
        <v>33</v>
      </c>
      <c r="K98" s="37">
        <v>74.311777799787464</v>
      </c>
      <c r="L98" s="8">
        <v>1.895086008316331</v>
      </c>
      <c r="M98" s="8">
        <v>3.7465325939306791</v>
      </c>
      <c r="N98" s="8">
        <v>1.7834855795165105</v>
      </c>
      <c r="O98" s="23">
        <v>6.8378156970941864E-2</v>
      </c>
    </row>
    <row r="99" spans="1:15" ht="15" thickBot="1" x14ac:dyDescent="0.35">
      <c r="A99" s="24">
        <v>98</v>
      </c>
      <c r="B99" s="27" t="s">
        <v>400</v>
      </c>
      <c r="C99" s="25" t="s">
        <v>233</v>
      </c>
      <c r="D99" s="25" t="s">
        <v>163</v>
      </c>
      <c r="E99" s="76" t="s">
        <v>234</v>
      </c>
      <c r="F99" s="25" t="s">
        <v>159</v>
      </c>
      <c r="G99" s="45" t="s">
        <v>161</v>
      </c>
      <c r="H99" s="48">
        <v>1.581</v>
      </c>
      <c r="I99" s="27" t="s">
        <v>388</v>
      </c>
      <c r="J99" s="41">
        <v>33</v>
      </c>
      <c r="K99" s="38">
        <v>78.232125889415599</v>
      </c>
      <c r="L99" s="28">
        <v>2.0364890808240239</v>
      </c>
      <c r="M99" s="28">
        <v>6.5487474462567583</v>
      </c>
      <c r="N99" s="28">
        <v>1.1590547992304985</v>
      </c>
      <c r="O99" s="29">
        <v>0.10017499779071698</v>
      </c>
    </row>
    <row r="100" spans="1:15" x14ac:dyDescent="0.3">
      <c r="A100" s="15">
        <v>99</v>
      </c>
      <c r="B100" s="18" t="s">
        <v>401</v>
      </c>
      <c r="C100" s="16" t="s">
        <v>233</v>
      </c>
      <c r="D100" s="16" t="s">
        <v>163</v>
      </c>
      <c r="E100" s="74" t="s">
        <v>234</v>
      </c>
      <c r="F100" s="16" t="s">
        <v>159</v>
      </c>
      <c r="G100" s="43" t="s">
        <v>161</v>
      </c>
      <c r="H100" s="46">
        <v>1.665</v>
      </c>
      <c r="I100" s="18" t="s">
        <v>402</v>
      </c>
      <c r="J100" s="39">
        <v>33.5</v>
      </c>
      <c r="K100" s="36">
        <v>75.576112209404002</v>
      </c>
      <c r="L100" s="19">
        <v>1.8942428050494571</v>
      </c>
      <c r="M100" s="19">
        <v>1.6976304654032444</v>
      </c>
      <c r="N100" s="19">
        <v>1.0748678131585321</v>
      </c>
      <c r="O100" s="20">
        <v>0.10025507413541911</v>
      </c>
    </row>
    <row r="101" spans="1:15" x14ac:dyDescent="0.3">
      <c r="A101" s="21">
        <v>100</v>
      </c>
      <c r="B101" s="4" t="s">
        <v>403</v>
      </c>
      <c r="C101" s="5" t="s">
        <v>233</v>
      </c>
      <c r="D101" s="5" t="s">
        <v>163</v>
      </c>
      <c r="E101" s="75" t="s">
        <v>234</v>
      </c>
      <c r="F101" s="5" t="s">
        <v>159</v>
      </c>
      <c r="G101" s="44" t="s">
        <v>161</v>
      </c>
      <c r="H101" s="47">
        <v>1.6240000000000001</v>
      </c>
      <c r="I101" s="4" t="s">
        <v>402</v>
      </c>
      <c r="J101" s="40">
        <v>33.5</v>
      </c>
      <c r="K101" s="37">
        <v>74.666523681341658</v>
      </c>
      <c r="L101" s="8">
        <v>2.0848218187263652</v>
      </c>
      <c r="M101" s="8">
        <v>1.5248470982925961</v>
      </c>
      <c r="N101" s="8">
        <v>1.2429148295370995</v>
      </c>
      <c r="O101" s="23">
        <v>0.12072895138452734</v>
      </c>
    </row>
    <row r="102" spans="1:15" x14ac:dyDescent="0.3">
      <c r="A102" s="21">
        <v>101</v>
      </c>
      <c r="B102" s="4" t="s">
        <v>404</v>
      </c>
      <c r="C102" s="5" t="s">
        <v>233</v>
      </c>
      <c r="D102" s="5" t="s">
        <v>163</v>
      </c>
      <c r="E102" s="75" t="s">
        <v>234</v>
      </c>
      <c r="F102" s="5" t="s">
        <v>159</v>
      </c>
      <c r="G102" s="44" t="s">
        <v>161</v>
      </c>
      <c r="H102" s="47">
        <v>1.623</v>
      </c>
      <c r="I102" s="4" t="s">
        <v>402</v>
      </c>
      <c r="J102" s="40">
        <v>33.5</v>
      </c>
      <c r="K102" s="37">
        <v>75.505857118886027</v>
      </c>
      <c r="L102" s="8">
        <v>1.9340284415649205</v>
      </c>
      <c r="M102" s="8">
        <v>2.1436921928807626</v>
      </c>
      <c r="N102" s="8">
        <v>1.2304895706414098</v>
      </c>
      <c r="O102" s="23">
        <v>0.25966686371228381</v>
      </c>
    </row>
    <row r="103" spans="1:15" x14ac:dyDescent="0.3">
      <c r="A103" s="21">
        <v>102</v>
      </c>
      <c r="B103" s="4" t="s">
        <v>405</v>
      </c>
      <c r="C103" s="5" t="s">
        <v>233</v>
      </c>
      <c r="D103" s="5" t="s">
        <v>163</v>
      </c>
      <c r="E103" s="75" t="s">
        <v>234</v>
      </c>
      <c r="F103" s="5" t="s">
        <v>159</v>
      </c>
      <c r="G103" s="44" t="s">
        <v>161</v>
      </c>
      <c r="H103" s="47">
        <v>1.65</v>
      </c>
      <c r="I103" s="4" t="s">
        <v>402</v>
      </c>
      <c r="J103" s="40">
        <v>33.5</v>
      </c>
      <c r="K103" s="37">
        <v>78.229963168516136</v>
      </c>
      <c r="L103" s="8">
        <v>2.216834370283177</v>
      </c>
      <c r="M103" s="8">
        <v>1.4765326168287578</v>
      </c>
      <c r="N103" s="8">
        <v>0.75594402215649925</v>
      </c>
      <c r="O103" s="23">
        <v>0.24412487481039177</v>
      </c>
    </row>
    <row r="104" spans="1:15" x14ac:dyDescent="0.3">
      <c r="A104" s="21">
        <v>103</v>
      </c>
      <c r="B104" s="4" t="s">
        <v>406</v>
      </c>
      <c r="C104" s="5" t="s">
        <v>233</v>
      </c>
      <c r="D104" s="5" t="s">
        <v>163</v>
      </c>
      <c r="E104" s="75" t="s">
        <v>234</v>
      </c>
      <c r="F104" s="5" t="s">
        <v>159</v>
      </c>
      <c r="G104" s="44" t="s">
        <v>161</v>
      </c>
      <c r="H104" s="47">
        <v>1.615</v>
      </c>
      <c r="I104" s="4" t="s">
        <v>402</v>
      </c>
      <c r="J104" s="40">
        <v>33.5</v>
      </c>
      <c r="K104" s="37">
        <v>77.034030071213976</v>
      </c>
      <c r="L104" s="8">
        <v>2.0689441816261134</v>
      </c>
      <c r="M104" s="8">
        <v>2.5194461063670457</v>
      </c>
      <c r="N104" s="8">
        <v>1.2459379302312454</v>
      </c>
      <c r="O104" s="23">
        <v>0.10147343420547437</v>
      </c>
    </row>
    <row r="105" spans="1:15" x14ac:dyDescent="0.3">
      <c r="A105" s="21">
        <v>104</v>
      </c>
      <c r="B105" s="4" t="s">
        <v>407</v>
      </c>
      <c r="C105" s="5" t="s">
        <v>233</v>
      </c>
      <c r="D105" s="5" t="s">
        <v>163</v>
      </c>
      <c r="E105" s="75" t="s">
        <v>234</v>
      </c>
      <c r="F105" s="5" t="s">
        <v>159</v>
      </c>
      <c r="G105" s="44" t="s">
        <v>161</v>
      </c>
      <c r="H105" s="47">
        <v>1.5980000000000001</v>
      </c>
      <c r="I105" s="4" t="s">
        <v>402</v>
      </c>
      <c r="J105" s="40">
        <v>33.5</v>
      </c>
      <c r="K105" s="37">
        <v>80.148713941691241</v>
      </c>
      <c r="L105" s="8">
        <v>2.2146717884964087</v>
      </c>
      <c r="M105" s="8">
        <v>2.011271164219794</v>
      </c>
      <c r="N105" s="8">
        <v>1.0450369983831602</v>
      </c>
      <c r="O105" s="22">
        <v>0.13431094376438996</v>
      </c>
    </row>
    <row r="106" spans="1:15" x14ac:dyDescent="0.3">
      <c r="A106" s="21">
        <v>105</v>
      </c>
      <c r="B106" s="4" t="s">
        <v>408</v>
      </c>
      <c r="C106" s="5" t="s">
        <v>233</v>
      </c>
      <c r="D106" s="5" t="s">
        <v>163</v>
      </c>
      <c r="E106" s="75" t="s">
        <v>234</v>
      </c>
      <c r="F106" s="5" t="s">
        <v>159</v>
      </c>
      <c r="G106" s="44" t="s">
        <v>161</v>
      </c>
      <c r="H106" s="47">
        <v>1.66</v>
      </c>
      <c r="I106" s="4" t="s">
        <v>402</v>
      </c>
      <c r="J106" s="40">
        <v>33.5</v>
      </c>
      <c r="K106" s="37">
        <v>74.994366627111987</v>
      </c>
      <c r="L106" s="8">
        <v>1.9999160569019228</v>
      </c>
      <c r="M106" s="8">
        <v>2.4026627881822766</v>
      </c>
      <c r="N106" s="8">
        <v>1.3429547411810376</v>
      </c>
      <c r="O106" s="23">
        <v>6.2871662381634427E-2</v>
      </c>
    </row>
    <row r="107" spans="1:15" x14ac:dyDescent="0.3">
      <c r="A107" s="21">
        <v>106</v>
      </c>
      <c r="B107" s="4" t="s">
        <v>409</v>
      </c>
      <c r="C107" s="5" t="s">
        <v>233</v>
      </c>
      <c r="D107" s="5" t="s">
        <v>163</v>
      </c>
      <c r="E107" s="75" t="s">
        <v>234</v>
      </c>
      <c r="F107" s="5" t="s">
        <v>159</v>
      </c>
      <c r="G107" s="44" t="s">
        <v>161</v>
      </c>
      <c r="H107" s="47">
        <v>1.6439999999999999</v>
      </c>
      <c r="I107" s="4" t="s">
        <v>402</v>
      </c>
      <c r="J107" s="40">
        <v>33.5</v>
      </c>
      <c r="K107" s="37">
        <v>73.689897299986114</v>
      </c>
      <c r="L107" s="8">
        <v>2.0544270614500029</v>
      </c>
      <c r="M107" s="8">
        <v>2.0985693985678999</v>
      </c>
      <c r="N107" s="8">
        <v>1.4218183315349093</v>
      </c>
      <c r="O107" s="23">
        <v>0.13537378126866076</v>
      </c>
    </row>
    <row r="108" spans="1:15" x14ac:dyDescent="0.3">
      <c r="A108" s="21">
        <v>107</v>
      </c>
      <c r="B108" s="4" t="s">
        <v>410</v>
      </c>
      <c r="C108" s="5" t="s">
        <v>233</v>
      </c>
      <c r="D108" s="5" t="s">
        <v>163</v>
      </c>
      <c r="E108" s="75" t="s">
        <v>234</v>
      </c>
      <c r="F108" s="5" t="s">
        <v>159</v>
      </c>
      <c r="G108" s="44" t="s">
        <v>161</v>
      </c>
      <c r="H108" s="47">
        <v>1.6870000000000001</v>
      </c>
      <c r="I108" s="4" t="s">
        <v>402</v>
      </c>
      <c r="J108" s="40">
        <v>33.5</v>
      </c>
      <c r="K108" s="37">
        <v>73.478697073263675</v>
      </c>
      <c r="L108" s="8">
        <v>2.0535386158013069</v>
      </c>
      <c r="M108" s="8">
        <v>1.3100626723799458</v>
      </c>
      <c r="N108" s="8">
        <v>0.80797054554490644</v>
      </c>
      <c r="O108" s="23">
        <v>4.7960893601569826E-2</v>
      </c>
    </row>
    <row r="109" spans="1:15" x14ac:dyDescent="0.3">
      <c r="A109" s="21">
        <v>108</v>
      </c>
      <c r="B109" s="4" t="s">
        <v>411</v>
      </c>
      <c r="C109" s="5" t="s">
        <v>233</v>
      </c>
      <c r="D109" s="5" t="s">
        <v>163</v>
      </c>
      <c r="E109" s="75" t="s">
        <v>234</v>
      </c>
      <c r="F109" s="5" t="s">
        <v>159</v>
      </c>
      <c r="G109" s="44" t="s">
        <v>161</v>
      </c>
      <c r="H109" s="47">
        <v>1.619</v>
      </c>
      <c r="I109" s="4" t="s">
        <v>402</v>
      </c>
      <c r="J109" s="40">
        <v>33.5</v>
      </c>
      <c r="K109" s="37">
        <v>79.81458657505587</v>
      </c>
      <c r="L109" s="8">
        <v>2.1160555402753172</v>
      </c>
      <c r="M109" s="8">
        <v>1.7541594518012125</v>
      </c>
      <c r="N109" s="8">
        <v>1.0222155569494371</v>
      </c>
      <c r="O109" s="23">
        <v>6.0212398681110266E-2</v>
      </c>
    </row>
    <row r="110" spans="1:15" x14ac:dyDescent="0.3">
      <c r="A110" s="21">
        <v>109</v>
      </c>
      <c r="B110" s="4" t="s">
        <v>412</v>
      </c>
      <c r="C110" s="5" t="s">
        <v>233</v>
      </c>
      <c r="D110" s="5" t="s">
        <v>163</v>
      </c>
      <c r="E110" s="75" t="s">
        <v>234</v>
      </c>
      <c r="F110" s="5" t="s">
        <v>159</v>
      </c>
      <c r="G110" s="44" t="s">
        <v>161</v>
      </c>
      <c r="H110" s="47">
        <v>1.6140000000000001</v>
      </c>
      <c r="I110" s="4" t="s">
        <v>402</v>
      </c>
      <c r="J110" s="40">
        <v>33.5</v>
      </c>
      <c r="K110" s="37">
        <v>79.589641025914716</v>
      </c>
      <c r="L110" s="8">
        <v>2.0924184723528447</v>
      </c>
      <c r="M110" s="8">
        <v>3.0049878143911211</v>
      </c>
      <c r="N110" s="8">
        <v>1.6169659095245408</v>
      </c>
      <c r="O110" s="22">
        <v>0.15523549987912255</v>
      </c>
    </row>
    <row r="111" spans="1:15" x14ac:dyDescent="0.3">
      <c r="A111" s="21">
        <v>110</v>
      </c>
      <c r="B111" s="4" t="s">
        <v>413</v>
      </c>
      <c r="C111" s="5" t="s">
        <v>233</v>
      </c>
      <c r="D111" s="5" t="s">
        <v>163</v>
      </c>
      <c r="E111" s="75" t="s">
        <v>234</v>
      </c>
      <c r="F111" s="5" t="s">
        <v>159</v>
      </c>
      <c r="G111" s="44" t="s">
        <v>161</v>
      </c>
      <c r="H111" s="47">
        <v>1.694</v>
      </c>
      <c r="I111" s="4" t="s">
        <v>402</v>
      </c>
      <c r="J111" s="40">
        <v>33.5</v>
      </c>
      <c r="K111" s="37">
        <v>74.586055244506923</v>
      </c>
      <c r="L111" s="8">
        <v>1.9840577305639586</v>
      </c>
      <c r="M111" s="8">
        <v>1.8682443594212954</v>
      </c>
      <c r="N111" s="8">
        <v>0.88016256810708449</v>
      </c>
      <c r="O111" s="23">
        <v>5.969660622038428E-2</v>
      </c>
    </row>
    <row r="112" spans="1:15" ht="15" thickBot="1" x14ac:dyDescent="0.35">
      <c r="A112" s="24">
        <v>111</v>
      </c>
      <c r="B112" s="27" t="s">
        <v>414</v>
      </c>
      <c r="C112" s="25" t="s">
        <v>233</v>
      </c>
      <c r="D112" s="25" t="s">
        <v>163</v>
      </c>
      <c r="E112" s="76" t="s">
        <v>234</v>
      </c>
      <c r="F112" s="25" t="s">
        <v>159</v>
      </c>
      <c r="G112" s="45" t="s">
        <v>161</v>
      </c>
      <c r="H112" s="48">
        <v>1.6060000000000001</v>
      </c>
      <c r="I112" s="27" t="s">
        <v>402</v>
      </c>
      <c r="J112" s="41">
        <v>33.5</v>
      </c>
      <c r="K112" s="38">
        <v>77.04300174200965</v>
      </c>
      <c r="L112" s="28">
        <v>2.116251564116888</v>
      </c>
      <c r="M112" s="28">
        <v>1.7603623067765866</v>
      </c>
      <c r="N112" s="28">
        <v>1.0041887867568724</v>
      </c>
      <c r="O112" s="29">
        <v>8.0359466191125453E-2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D04B-BDBD-4539-8902-0936CE0CBB5E}">
  <dimension ref="A1:Q35"/>
  <sheetViews>
    <sheetView tabSelected="1" topLeftCell="D1" workbookViewId="0">
      <selection activeCell="P12" sqref="P12"/>
    </sheetView>
  </sheetViews>
  <sheetFormatPr defaultRowHeight="14.4" x14ac:dyDescent="0.3"/>
  <cols>
    <col min="2" max="2" width="8.5546875" bestFit="1" customWidth="1"/>
    <col min="3" max="3" width="19.88671875" bestFit="1" customWidth="1"/>
    <col min="4" max="4" width="12.77734375" bestFit="1" customWidth="1"/>
    <col min="5" max="5" width="21.21875" bestFit="1" customWidth="1"/>
    <col min="6" max="6" width="18.109375" bestFit="1" customWidth="1"/>
    <col min="7" max="7" width="10.6640625" bestFit="1" customWidth="1"/>
    <col min="8" max="8" width="10.6640625" customWidth="1"/>
    <col min="18" max="18" width="12.77734375" bestFit="1" customWidth="1"/>
  </cols>
  <sheetData>
    <row r="1" spans="1:17" ht="70.8" thickBot="1" x14ac:dyDescent="0.35">
      <c r="A1" s="12" t="s">
        <v>165</v>
      </c>
      <c r="B1" s="13" t="s">
        <v>0</v>
      </c>
      <c r="C1" s="13" t="s">
        <v>162</v>
      </c>
      <c r="D1" s="13" t="s">
        <v>1</v>
      </c>
      <c r="E1" s="13" t="s">
        <v>2</v>
      </c>
      <c r="F1" s="13" t="s">
        <v>166</v>
      </c>
      <c r="G1" s="13" t="s">
        <v>160</v>
      </c>
      <c r="H1" s="13" t="s">
        <v>663</v>
      </c>
      <c r="I1" s="13" t="s">
        <v>3</v>
      </c>
      <c r="J1" s="13" t="s">
        <v>4</v>
      </c>
      <c r="K1" s="13" t="s">
        <v>5</v>
      </c>
      <c r="L1" s="13" t="s">
        <v>6</v>
      </c>
      <c r="M1" s="13" t="s">
        <v>7</v>
      </c>
      <c r="N1" s="14" t="s">
        <v>569</v>
      </c>
      <c r="O1" s="73"/>
    </row>
    <row r="2" spans="1:17" x14ac:dyDescent="0.3">
      <c r="A2" s="49">
        <v>1</v>
      </c>
      <c r="B2" s="5" t="s">
        <v>656</v>
      </c>
      <c r="C2" s="4" t="s">
        <v>233</v>
      </c>
      <c r="D2" s="4" t="s">
        <v>163</v>
      </c>
      <c r="E2" s="52" t="s">
        <v>234</v>
      </c>
      <c r="F2" s="4" t="s">
        <v>159</v>
      </c>
      <c r="G2" s="4" t="s">
        <v>161</v>
      </c>
      <c r="H2" s="11" t="s">
        <v>664</v>
      </c>
      <c r="I2" s="17">
        <v>77.409800163591299</v>
      </c>
      <c r="J2" s="17">
        <v>1.937178862332108</v>
      </c>
      <c r="K2" s="17">
        <v>4.4732748487599903</v>
      </c>
      <c r="L2" s="17">
        <v>1.1620519000965353</v>
      </c>
      <c r="M2" s="17">
        <v>0.16744867210126321</v>
      </c>
      <c r="N2" s="20">
        <v>28.894021413657775</v>
      </c>
      <c r="O2" s="73"/>
      <c r="P2" s="78" t="s">
        <v>664</v>
      </c>
      <c r="Q2" s="79" t="s">
        <v>665</v>
      </c>
    </row>
    <row r="3" spans="1:17" x14ac:dyDescent="0.3">
      <c r="A3" s="49">
        <v>2</v>
      </c>
      <c r="B3" s="5" t="s">
        <v>656</v>
      </c>
      <c r="C3" s="4" t="s">
        <v>233</v>
      </c>
      <c r="D3" s="4" t="s">
        <v>570</v>
      </c>
      <c r="E3" s="52" t="s">
        <v>234</v>
      </c>
      <c r="F3" s="4" t="s">
        <v>159</v>
      </c>
      <c r="G3" s="4" t="s">
        <v>161</v>
      </c>
      <c r="H3" s="4" t="s">
        <v>664</v>
      </c>
      <c r="I3" s="7">
        <v>74.447894324991267</v>
      </c>
      <c r="J3" s="7">
        <v>1.9219519078237497</v>
      </c>
      <c r="K3" s="7">
        <v>8.3746540149241291</v>
      </c>
      <c r="L3" s="7">
        <v>2.0059939726236884</v>
      </c>
      <c r="M3" s="7">
        <v>5.5910585825103908E-2</v>
      </c>
      <c r="N3" s="23">
        <v>26.763757487732541</v>
      </c>
      <c r="O3" s="73"/>
      <c r="P3" s="78" t="s">
        <v>666</v>
      </c>
      <c r="Q3" s="79" t="s">
        <v>667</v>
      </c>
    </row>
    <row r="4" spans="1:17" ht="15" thickBot="1" x14ac:dyDescent="0.35">
      <c r="A4" s="50">
        <v>3</v>
      </c>
      <c r="B4" s="25" t="s">
        <v>656</v>
      </c>
      <c r="C4" s="27" t="s">
        <v>233</v>
      </c>
      <c r="D4" s="27" t="s">
        <v>164</v>
      </c>
      <c r="E4" s="53" t="s">
        <v>234</v>
      </c>
      <c r="F4" s="27" t="s">
        <v>159</v>
      </c>
      <c r="G4" s="27" t="s">
        <v>161</v>
      </c>
      <c r="H4" s="27" t="s">
        <v>664</v>
      </c>
      <c r="I4" s="26">
        <v>73.983082314644946</v>
      </c>
      <c r="J4" s="26">
        <v>1.8984487898044236</v>
      </c>
      <c r="K4" s="26">
        <v>9.5813927270584003</v>
      </c>
      <c r="L4" s="26">
        <v>2.0023871603058518</v>
      </c>
      <c r="M4" s="26">
        <v>4.1935383804814999E-2</v>
      </c>
      <c r="N4" s="29">
        <v>26.424403652078542</v>
      </c>
      <c r="O4" s="73"/>
      <c r="P4" s="78" t="s">
        <v>318</v>
      </c>
      <c r="Q4" s="79" t="s">
        <v>668</v>
      </c>
    </row>
    <row r="5" spans="1:17" x14ac:dyDescent="0.3">
      <c r="A5" s="54">
        <v>4</v>
      </c>
      <c r="B5" s="9" t="s">
        <v>431</v>
      </c>
      <c r="C5" s="11" t="s">
        <v>275</v>
      </c>
      <c r="D5" s="11" t="s">
        <v>587</v>
      </c>
      <c r="E5" s="55" t="s">
        <v>230</v>
      </c>
      <c r="F5" s="11" t="s">
        <v>277</v>
      </c>
      <c r="G5" s="11" t="s">
        <v>607</v>
      </c>
      <c r="H5" s="11" t="s">
        <v>670</v>
      </c>
      <c r="I5" s="10">
        <v>11.584723773180201</v>
      </c>
      <c r="J5" s="10">
        <v>0.35200100343395091</v>
      </c>
      <c r="K5" s="10">
        <v>5.8189975966984422</v>
      </c>
      <c r="L5" s="10">
        <v>1.7758783144778403</v>
      </c>
      <c r="M5" s="10">
        <v>0.16601326799663033</v>
      </c>
      <c r="N5" s="34">
        <v>-72.537263871707239</v>
      </c>
      <c r="O5" s="73"/>
      <c r="P5" s="78" t="s">
        <v>669</v>
      </c>
      <c r="Q5" s="79" t="s">
        <v>672</v>
      </c>
    </row>
    <row r="6" spans="1:17" x14ac:dyDescent="0.3">
      <c r="A6" s="49">
        <v>5</v>
      </c>
      <c r="B6" s="5" t="s">
        <v>437</v>
      </c>
      <c r="C6" s="4" t="s">
        <v>275</v>
      </c>
      <c r="D6" s="4" t="s">
        <v>586</v>
      </c>
      <c r="E6" s="52" t="s">
        <v>230</v>
      </c>
      <c r="F6" s="4" t="s">
        <v>277</v>
      </c>
      <c r="G6" s="4" t="s">
        <v>607</v>
      </c>
      <c r="H6" s="4" t="s">
        <v>669</v>
      </c>
      <c r="I6" s="7">
        <v>39.289423413378074</v>
      </c>
      <c r="J6" s="7">
        <v>1.4032452736918359</v>
      </c>
      <c r="K6" s="7">
        <v>7.8657443683523738</v>
      </c>
      <c r="L6" s="7">
        <v>4.7071508566471758</v>
      </c>
      <c r="M6" s="7">
        <v>0.12188329384685899</v>
      </c>
      <c r="N6" s="23">
        <v>-5.8013051721370479</v>
      </c>
      <c r="O6" s="73"/>
      <c r="P6" s="78" t="s">
        <v>670</v>
      </c>
      <c r="Q6" s="79" t="s">
        <v>671</v>
      </c>
    </row>
    <row r="7" spans="1:17" x14ac:dyDescent="0.3">
      <c r="A7" s="49">
        <v>6</v>
      </c>
      <c r="B7" s="5" t="s">
        <v>443</v>
      </c>
      <c r="C7" s="4" t="s">
        <v>275</v>
      </c>
      <c r="D7" s="4" t="s">
        <v>572</v>
      </c>
      <c r="E7" s="52" t="s">
        <v>230</v>
      </c>
      <c r="F7" s="4" t="s">
        <v>277</v>
      </c>
      <c r="G7" s="4" t="s">
        <v>607</v>
      </c>
      <c r="H7" s="4" t="s">
        <v>664</v>
      </c>
      <c r="I7" s="7">
        <v>71.338418800308574</v>
      </c>
      <c r="J7" s="7">
        <v>1.9192415366329112</v>
      </c>
      <c r="K7" s="7">
        <v>1.5132369988700693</v>
      </c>
      <c r="L7" s="7">
        <v>0.56799241252494137</v>
      </c>
      <c r="M7" s="7">
        <v>0.13025675238332954</v>
      </c>
      <c r="N7" s="23">
        <v>26.79321160887341</v>
      </c>
      <c r="O7" s="73"/>
    </row>
    <row r="8" spans="1:17" x14ac:dyDescent="0.3">
      <c r="A8" s="49">
        <v>7</v>
      </c>
      <c r="B8" s="5" t="s">
        <v>459</v>
      </c>
      <c r="C8" s="4" t="s">
        <v>275</v>
      </c>
      <c r="D8" s="4" t="s">
        <v>573</v>
      </c>
      <c r="E8" s="52" t="s">
        <v>230</v>
      </c>
      <c r="F8" s="4" t="s">
        <v>277</v>
      </c>
      <c r="G8" s="4" t="s">
        <v>607</v>
      </c>
      <c r="H8" s="4" t="s">
        <v>664</v>
      </c>
      <c r="I8" s="7">
        <v>65.776115006358395</v>
      </c>
      <c r="J8" s="7">
        <v>1.8768511525501732</v>
      </c>
      <c r="K8" s="7">
        <v>2.2277395911214768</v>
      </c>
      <c r="L8" s="7">
        <v>0.79636803928547717</v>
      </c>
      <c r="M8" s="7">
        <v>0.16441914390839546</v>
      </c>
      <c r="N8" s="23">
        <v>22.357242384993484</v>
      </c>
      <c r="O8" s="73"/>
    </row>
    <row r="9" spans="1:17" x14ac:dyDescent="0.3">
      <c r="A9" s="49">
        <v>8</v>
      </c>
      <c r="B9" s="5" t="s">
        <v>470</v>
      </c>
      <c r="C9" s="4" t="s">
        <v>275</v>
      </c>
      <c r="D9" s="4" t="s">
        <v>588</v>
      </c>
      <c r="E9" s="52" t="s">
        <v>230</v>
      </c>
      <c r="F9" s="4" t="s">
        <v>277</v>
      </c>
      <c r="G9" s="4" t="s">
        <v>315</v>
      </c>
      <c r="H9" s="4" t="s">
        <v>664</v>
      </c>
      <c r="I9" s="7">
        <v>74.357904666824709</v>
      </c>
      <c r="J9" s="7">
        <v>1.9054730691717516</v>
      </c>
      <c r="K9" s="7">
        <v>2.1058757756881015</v>
      </c>
      <c r="L9" s="7">
        <v>0.89113401344053778</v>
      </c>
      <c r="M9" s="7">
        <v>0.19849853198795431</v>
      </c>
      <c r="N9" s="23">
        <v>29.058510451529294</v>
      </c>
      <c r="O9" s="73"/>
    </row>
    <row r="10" spans="1:17" x14ac:dyDescent="0.3">
      <c r="A10" s="49">
        <v>9</v>
      </c>
      <c r="B10" s="5" t="s">
        <v>493</v>
      </c>
      <c r="C10" s="4" t="s">
        <v>275</v>
      </c>
      <c r="D10" s="4" t="s">
        <v>316</v>
      </c>
      <c r="E10" s="52" t="s">
        <v>230</v>
      </c>
      <c r="F10" s="4" t="s">
        <v>277</v>
      </c>
      <c r="G10" s="4" t="s">
        <v>315</v>
      </c>
      <c r="H10" s="4" t="s">
        <v>664</v>
      </c>
      <c r="I10" s="7">
        <v>68.691239571943953</v>
      </c>
      <c r="J10" s="7">
        <v>1.8402372440791537</v>
      </c>
      <c r="K10" s="7">
        <v>2.5709011616879609</v>
      </c>
      <c r="L10" s="7">
        <v>1.1590703401027795</v>
      </c>
      <c r="M10" s="7">
        <v>0.31486055922936307</v>
      </c>
      <c r="N10" s="23">
        <v>24.726908797055991</v>
      </c>
      <c r="O10" s="73"/>
    </row>
    <row r="11" spans="1:17" x14ac:dyDescent="0.3">
      <c r="A11" s="49">
        <v>10</v>
      </c>
      <c r="B11" s="5" t="s">
        <v>536</v>
      </c>
      <c r="C11" s="4" t="s">
        <v>275</v>
      </c>
      <c r="D11" s="4" t="s">
        <v>589</v>
      </c>
      <c r="E11" s="52" t="s">
        <v>230</v>
      </c>
      <c r="F11" s="4" t="s">
        <v>277</v>
      </c>
      <c r="G11" s="4" t="s">
        <v>315</v>
      </c>
      <c r="H11" s="4" t="s">
        <v>670</v>
      </c>
      <c r="I11" s="7">
        <v>26.142140039651792</v>
      </c>
      <c r="J11" s="7">
        <v>1.0901684892745362</v>
      </c>
      <c r="K11" s="7">
        <v>18.876337238308615</v>
      </c>
      <c r="L11" s="7">
        <v>6.0282985637892832</v>
      </c>
      <c r="M11" s="7">
        <v>0.25352629188275316</v>
      </c>
      <c r="N11" s="23">
        <v>-28.063971023535785</v>
      </c>
      <c r="O11" s="73"/>
    </row>
    <row r="12" spans="1:17" x14ac:dyDescent="0.3">
      <c r="A12" s="49">
        <v>11</v>
      </c>
      <c r="B12" s="5" t="s">
        <v>538</v>
      </c>
      <c r="C12" s="4" t="s">
        <v>275</v>
      </c>
      <c r="D12" s="4" t="s">
        <v>576</v>
      </c>
      <c r="E12" s="52" t="s">
        <v>230</v>
      </c>
      <c r="F12" s="4" t="s">
        <v>277</v>
      </c>
      <c r="G12" s="4" t="s">
        <v>315</v>
      </c>
      <c r="H12" s="4" t="s">
        <v>664</v>
      </c>
      <c r="I12" s="7">
        <v>69.236827156574293</v>
      </c>
      <c r="J12" s="7">
        <v>1.8027922046049902</v>
      </c>
      <c r="K12" s="7">
        <v>4.259523183611555</v>
      </c>
      <c r="L12" s="7">
        <v>2.8543675589745026</v>
      </c>
      <c r="M12" s="7">
        <v>0.13235460814979275</v>
      </c>
      <c r="N12" s="23">
        <v>25.159216526993038</v>
      </c>
      <c r="O12" s="73"/>
    </row>
    <row r="13" spans="1:17" x14ac:dyDescent="0.3">
      <c r="A13" s="49">
        <v>12</v>
      </c>
      <c r="B13" s="5" t="s">
        <v>432</v>
      </c>
      <c r="C13" s="4" t="s">
        <v>275</v>
      </c>
      <c r="D13" s="4" t="s">
        <v>590</v>
      </c>
      <c r="E13" s="52" t="s">
        <v>230</v>
      </c>
      <c r="F13" s="4" t="s">
        <v>277</v>
      </c>
      <c r="G13" s="4" t="s">
        <v>315</v>
      </c>
      <c r="H13" s="4" t="s">
        <v>664</v>
      </c>
      <c r="I13" s="7">
        <v>68.825763173348605</v>
      </c>
      <c r="J13" s="7">
        <v>1.8575018462605823</v>
      </c>
      <c r="K13" s="7">
        <v>1.8843764989838647</v>
      </c>
      <c r="L13" s="7">
        <v>1.263847722685753</v>
      </c>
      <c r="M13" s="7">
        <v>0.27496761885732679</v>
      </c>
      <c r="N13" s="23">
        <v>24.833819486909238</v>
      </c>
      <c r="O13" s="73"/>
    </row>
    <row r="14" spans="1:17" x14ac:dyDescent="0.3">
      <c r="A14" s="49">
        <v>13</v>
      </c>
      <c r="B14" s="5" t="s">
        <v>438</v>
      </c>
      <c r="C14" s="4" t="s">
        <v>275</v>
      </c>
      <c r="D14" s="4" t="s">
        <v>591</v>
      </c>
      <c r="E14" s="52" t="s">
        <v>230</v>
      </c>
      <c r="F14" s="4" t="s">
        <v>277</v>
      </c>
      <c r="G14" s="4" t="s">
        <v>315</v>
      </c>
      <c r="H14" s="4" t="s">
        <v>664</v>
      </c>
      <c r="I14" s="7">
        <v>69.577389727886441</v>
      </c>
      <c r="J14" s="7">
        <v>1.8460165058748659</v>
      </c>
      <c r="K14" s="7">
        <v>2.5410939718438481</v>
      </c>
      <c r="L14" s="7">
        <v>1.6210207339780949</v>
      </c>
      <c r="M14" s="7">
        <v>0.27932532793065079</v>
      </c>
      <c r="N14" s="23">
        <v>25.427344883442466</v>
      </c>
      <c r="O14" s="73"/>
    </row>
    <row r="15" spans="1:17" x14ac:dyDescent="0.3">
      <c r="A15" s="49">
        <v>14</v>
      </c>
      <c r="B15" s="5" t="s">
        <v>444</v>
      </c>
      <c r="C15" s="4" t="s">
        <v>275</v>
      </c>
      <c r="D15" s="4" t="s">
        <v>592</v>
      </c>
      <c r="E15" s="52" t="s">
        <v>230</v>
      </c>
      <c r="F15" s="4" t="s">
        <v>277</v>
      </c>
      <c r="G15" s="4" t="s">
        <v>315</v>
      </c>
      <c r="H15" s="4" t="s">
        <v>664</v>
      </c>
      <c r="I15" s="7">
        <v>67.304412430827938</v>
      </c>
      <c r="J15" s="7">
        <v>1.860131595286072</v>
      </c>
      <c r="K15" s="7">
        <v>2.0925696859562462</v>
      </c>
      <c r="L15" s="7">
        <v>1.7427528988870822</v>
      </c>
      <c r="M15" s="7">
        <v>0.26508061531439647</v>
      </c>
      <c r="N15" s="23">
        <v>23.612380062638248</v>
      </c>
      <c r="O15" s="73"/>
    </row>
    <row r="16" spans="1:17" x14ac:dyDescent="0.3">
      <c r="A16" s="49">
        <v>15</v>
      </c>
      <c r="B16" s="5" t="s">
        <v>449</v>
      </c>
      <c r="C16" s="4" t="s">
        <v>275</v>
      </c>
      <c r="D16" s="4" t="s">
        <v>593</v>
      </c>
      <c r="E16" s="52" t="s">
        <v>230</v>
      </c>
      <c r="F16" s="4" t="s">
        <v>277</v>
      </c>
      <c r="G16" s="4" t="s">
        <v>315</v>
      </c>
      <c r="H16" s="4" t="s">
        <v>664</v>
      </c>
      <c r="I16" s="7">
        <v>69.237486989395791</v>
      </c>
      <c r="J16" s="7">
        <v>1.8959289868904414</v>
      </c>
      <c r="K16" s="7">
        <v>68.427526606176173</v>
      </c>
      <c r="L16" s="7">
        <v>0.53132542518932246</v>
      </c>
      <c r="M16" s="7">
        <v>0.90503345065158725</v>
      </c>
      <c r="N16" s="23">
        <v>25.159737294162831</v>
      </c>
      <c r="O16" s="73"/>
    </row>
    <row r="17" spans="1:15" x14ac:dyDescent="0.3">
      <c r="A17" s="49">
        <v>16</v>
      </c>
      <c r="B17" s="5" t="s">
        <v>460</v>
      </c>
      <c r="C17" s="4" t="s">
        <v>275</v>
      </c>
      <c r="D17" s="4" t="s">
        <v>577</v>
      </c>
      <c r="E17" s="52" t="s">
        <v>230</v>
      </c>
      <c r="F17" s="4" t="s">
        <v>277</v>
      </c>
      <c r="G17" s="4" t="s">
        <v>315</v>
      </c>
      <c r="H17" s="4" t="s">
        <v>664</v>
      </c>
      <c r="I17" s="7">
        <v>66.679882579414482</v>
      </c>
      <c r="J17" s="7">
        <v>1.8810356497711438</v>
      </c>
      <c r="K17" s="7">
        <v>2.1450715103883398</v>
      </c>
      <c r="L17" s="7">
        <v>0.64242417918539163</v>
      </c>
      <c r="M17" s="7">
        <v>0.25614220020865203</v>
      </c>
      <c r="N17" s="23">
        <v>23.102953768366493</v>
      </c>
      <c r="O17" s="73"/>
    </row>
    <row r="18" spans="1:15" x14ac:dyDescent="0.3">
      <c r="A18" s="49">
        <v>17</v>
      </c>
      <c r="B18" s="5" t="s">
        <v>483</v>
      </c>
      <c r="C18" s="4" t="s">
        <v>275</v>
      </c>
      <c r="D18" s="4" t="s">
        <v>578</v>
      </c>
      <c r="E18" s="52" t="s">
        <v>230</v>
      </c>
      <c r="F18" s="4" t="s">
        <v>277</v>
      </c>
      <c r="G18" s="4" t="s">
        <v>315</v>
      </c>
      <c r="H18" s="4" t="s">
        <v>664</v>
      </c>
      <c r="I18" s="7">
        <v>70.955363487307352</v>
      </c>
      <c r="J18" s="7">
        <v>1.9248571453165173</v>
      </c>
      <c r="K18" s="7">
        <v>2.5654431275960334</v>
      </c>
      <c r="L18" s="7">
        <v>0.88363681401241212</v>
      </c>
      <c r="M18" s="7">
        <v>0.50568751647977805</v>
      </c>
      <c r="N18" s="23">
        <v>26.499002901443252</v>
      </c>
      <c r="O18" s="73"/>
    </row>
    <row r="19" spans="1:15" x14ac:dyDescent="0.3">
      <c r="A19" s="49">
        <v>18</v>
      </c>
      <c r="B19" s="5" t="s">
        <v>507</v>
      </c>
      <c r="C19" s="4" t="s">
        <v>275</v>
      </c>
      <c r="D19" s="4" t="s">
        <v>274</v>
      </c>
      <c r="E19" s="52" t="s">
        <v>230</v>
      </c>
      <c r="F19" s="4" t="s">
        <v>277</v>
      </c>
      <c r="G19" s="4" t="s">
        <v>315</v>
      </c>
      <c r="H19" s="4" t="s">
        <v>664</v>
      </c>
      <c r="I19" s="7">
        <v>66.332669252236343</v>
      </c>
      <c r="J19" s="7">
        <v>1.8866897852238125</v>
      </c>
      <c r="K19" s="7">
        <v>2.2343181324175623</v>
      </c>
      <c r="L19" s="7">
        <v>0.89957984815209691</v>
      </c>
      <c r="M19" s="7">
        <v>0.2162880556355076</v>
      </c>
      <c r="N19" s="23">
        <v>22.817665670497604</v>
      </c>
      <c r="O19" s="73"/>
    </row>
    <row r="20" spans="1:15" x14ac:dyDescent="0.3">
      <c r="A20" s="49">
        <v>19</v>
      </c>
      <c r="B20" s="5" t="s">
        <v>541</v>
      </c>
      <c r="C20" s="4" t="s">
        <v>275</v>
      </c>
      <c r="D20" s="4" t="s">
        <v>594</v>
      </c>
      <c r="E20" s="52" t="s">
        <v>230</v>
      </c>
      <c r="F20" s="4" t="s">
        <v>277</v>
      </c>
      <c r="G20" s="4" t="s">
        <v>315</v>
      </c>
      <c r="H20" s="4" t="s">
        <v>669</v>
      </c>
      <c r="I20" s="7">
        <v>5.5832538662436946</v>
      </c>
      <c r="J20" s="7">
        <v>1.038656129788698</v>
      </c>
      <c r="K20" s="7">
        <v>2.3310771148764404</v>
      </c>
      <c r="L20" s="7">
        <v>3.9109891485810349</v>
      </c>
      <c r="M20" s="7">
        <v>0.18846390255011078</v>
      </c>
      <c r="N20" s="23">
        <v>-112.42336100400244</v>
      </c>
      <c r="O20" s="73"/>
    </row>
    <row r="21" spans="1:15" x14ac:dyDescent="0.3">
      <c r="A21" s="49">
        <v>20</v>
      </c>
      <c r="B21" s="5" t="s">
        <v>542</v>
      </c>
      <c r="C21" s="4" t="s">
        <v>275</v>
      </c>
      <c r="D21" s="4" t="s">
        <v>595</v>
      </c>
      <c r="E21" s="52" t="s">
        <v>230</v>
      </c>
      <c r="F21" s="4" t="s">
        <v>277</v>
      </c>
      <c r="G21" s="4" t="s">
        <v>315</v>
      </c>
      <c r="H21" s="4" t="s">
        <v>318</v>
      </c>
      <c r="I21" s="7">
        <v>50.190276172658685</v>
      </c>
      <c r="J21" s="7">
        <v>1.688903880122764</v>
      </c>
      <c r="K21" s="7">
        <v>0.56159148625670974</v>
      </c>
      <c r="L21" s="7">
        <v>0.88971261101505728</v>
      </c>
      <c r="M21" s="7">
        <v>2.2439108947515114E-2</v>
      </c>
      <c r="N21" s="23">
        <v>7.5793477175883774</v>
      </c>
      <c r="O21" s="73"/>
    </row>
    <row r="22" spans="1:15" x14ac:dyDescent="0.3">
      <c r="A22" s="49">
        <v>21</v>
      </c>
      <c r="B22" s="5" t="s">
        <v>543</v>
      </c>
      <c r="C22" s="4" t="s">
        <v>275</v>
      </c>
      <c r="D22" s="4" t="s">
        <v>596</v>
      </c>
      <c r="E22" s="52" t="s">
        <v>230</v>
      </c>
      <c r="F22" s="4" t="s">
        <v>277</v>
      </c>
      <c r="G22" s="4" t="s">
        <v>315</v>
      </c>
      <c r="H22" s="4" t="s">
        <v>318</v>
      </c>
      <c r="I22" s="7">
        <v>51.744532274305783</v>
      </c>
      <c r="J22" s="7">
        <v>1.6595891027536995</v>
      </c>
      <c r="K22" s="7">
        <v>2.1782521874829963</v>
      </c>
      <c r="L22" s="7">
        <v>1.931739173022728</v>
      </c>
      <c r="M22" s="7">
        <v>0.17993485025989769</v>
      </c>
      <c r="N22" s="23">
        <v>9.2458757958980922</v>
      </c>
      <c r="O22" s="73"/>
    </row>
    <row r="23" spans="1:15" x14ac:dyDescent="0.3">
      <c r="A23" s="49">
        <v>22</v>
      </c>
      <c r="B23" s="5" t="s">
        <v>544</v>
      </c>
      <c r="C23" s="4" t="s">
        <v>275</v>
      </c>
      <c r="D23" s="4" t="s">
        <v>597</v>
      </c>
      <c r="E23" s="52" t="s">
        <v>230</v>
      </c>
      <c r="F23" s="4" t="s">
        <v>277</v>
      </c>
      <c r="G23" s="4" t="s">
        <v>315</v>
      </c>
      <c r="H23" s="4" t="s">
        <v>318</v>
      </c>
      <c r="I23" s="7">
        <v>49.715127371094013</v>
      </c>
      <c r="J23" s="7">
        <v>1.630647869863741</v>
      </c>
      <c r="K23" s="7">
        <v>1.1667613485229447</v>
      </c>
      <c r="L23" s="7">
        <v>1.488076087708212</v>
      </c>
      <c r="M23" s="7">
        <v>0.1533885860467665</v>
      </c>
      <c r="N23" s="23">
        <v>7.0595637973134258</v>
      </c>
      <c r="O23" s="73"/>
    </row>
    <row r="24" spans="1:15" x14ac:dyDescent="0.3">
      <c r="A24" s="49">
        <v>23</v>
      </c>
      <c r="B24" s="5" t="s">
        <v>545</v>
      </c>
      <c r="C24" s="4" t="s">
        <v>275</v>
      </c>
      <c r="D24" s="4" t="s">
        <v>598</v>
      </c>
      <c r="E24" s="52" t="s">
        <v>230</v>
      </c>
      <c r="F24" s="4" t="s">
        <v>277</v>
      </c>
      <c r="G24" s="4" t="s">
        <v>315</v>
      </c>
      <c r="H24" s="4" t="s">
        <v>664</v>
      </c>
      <c r="I24" s="7">
        <v>62.798724203919051</v>
      </c>
      <c r="J24" s="7">
        <v>1.8471442966766918</v>
      </c>
      <c r="K24" s="7">
        <v>1.038327043723809</v>
      </c>
      <c r="L24" s="7">
        <v>1.3020961659244876</v>
      </c>
      <c r="M24" s="7">
        <v>8.281852089257262E-2</v>
      </c>
      <c r="N24" s="23">
        <v>19.825984430613804</v>
      </c>
      <c r="O24" s="73"/>
    </row>
    <row r="25" spans="1:15" x14ac:dyDescent="0.3">
      <c r="A25" s="49">
        <v>24</v>
      </c>
      <c r="B25" s="5" t="s">
        <v>546</v>
      </c>
      <c r="C25" s="4" t="s">
        <v>275</v>
      </c>
      <c r="D25" s="4" t="s">
        <v>599</v>
      </c>
      <c r="E25" s="52" t="s">
        <v>230</v>
      </c>
      <c r="F25" s="4" t="s">
        <v>277</v>
      </c>
      <c r="G25" s="4" t="s">
        <v>315</v>
      </c>
      <c r="H25" s="4" t="s">
        <v>318</v>
      </c>
      <c r="I25" s="7">
        <v>49.714157278553301</v>
      </c>
      <c r="J25" s="7">
        <v>1.635180580009558</v>
      </c>
      <c r="K25" s="7">
        <v>1.1531066956776415</v>
      </c>
      <c r="L25" s="7">
        <v>1.4602384093410301</v>
      </c>
      <c r="M25" s="7">
        <v>5.2631290511339392E-2</v>
      </c>
      <c r="N25" s="23">
        <v>7.0584975013717628</v>
      </c>
      <c r="O25" s="73"/>
    </row>
    <row r="26" spans="1:15" x14ac:dyDescent="0.3">
      <c r="A26" s="49">
        <v>25</v>
      </c>
      <c r="B26" s="5" t="s">
        <v>547</v>
      </c>
      <c r="C26" s="4" t="s">
        <v>275</v>
      </c>
      <c r="D26" s="4" t="s">
        <v>600</v>
      </c>
      <c r="E26" s="52" t="s">
        <v>230</v>
      </c>
      <c r="F26" s="4" t="s">
        <v>277</v>
      </c>
      <c r="G26" s="4" t="s">
        <v>315</v>
      </c>
      <c r="H26" s="4" t="s">
        <v>664</v>
      </c>
      <c r="I26" s="7">
        <v>63.373164137070262</v>
      </c>
      <c r="J26" s="7">
        <v>1.8481923928163946</v>
      </c>
      <c r="K26" s="7">
        <v>3.0999330148604858</v>
      </c>
      <c r="L26" s="7">
        <v>1.5187940663358339</v>
      </c>
      <c r="M26" s="7">
        <v>0.2443732240124627</v>
      </c>
      <c r="N26" s="23">
        <v>20.323565588910277</v>
      </c>
      <c r="O26" s="73"/>
    </row>
    <row r="27" spans="1:15" x14ac:dyDescent="0.3">
      <c r="A27" s="49">
        <v>26</v>
      </c>
      <c r="B27" s="5" t="s">
        <v>549</v>
      </c>
      <c r="C27" s="4" t="s">
        <v>275</v>
      </c>
      <c r="D27" s="4" t="s">
        <v>580</v>
      </c>
      <c r="E27" s="52" t="s">
        <v>230</v>
      </c>
      <c r="F27" s="4" t="s">
        <v>277</v>
      </c>
      <c r="G27" s="4" t="s">
        <v>315</v>
      </c>
      <c r="H27" s="4" t="s">
        <v>673</v>
      </c>
      <c r="I27" s="7">
        <v>59.007541403147172</v>
      </c>
      <c r="J27" s="7">
        <v>1.7739472794147491</v>
      </c>
      <c r="K27" s="7">
        <v>2.6120292068750155</v>
      </c>
      <c r="L27" s="7">
        <v>2.9168019720073977</v>
      </c>
      <c r="M27" s="7">
        <v>0.3113459706955386</v>
      </c>
      <c r="N27" s="23">
        <v>16.423279407998344</v>
      </c>
      <c r="O27" s="73"/>
    </row>
    <row r="28" spans="1:15" x14ac:dyDescent="0.3">
      <c r="A28" s="49">
        <v>27</v>
      </c>
      <c r="B28" s="5" t="s">
        <v>552</v>
      </c>
      <c r="C28" s="4" t="s">
        <v>275</v>
      </c>
      <c r="D28" s="4" t="s">
        <v>602</v>
      </c>
      <c r="E28" s="52" t="s">
        <v>230</v>
      </c>
      <c r="F28" s="4" t="s">
        <v>277</v>
      </c>
      <c r="G28" s="4" t="s">
        <v>315</v>
      </c>
      <c r="H28" s="4" t="s">
        <v>664</v>
      </c>
      <c r="I28" s="7">
        <v>68.774684426989495</v>
      </c>
      <c r="J28" s="7">
        <v>1.9085132538575704</v>
      </c>
      <c r="K28" s="7">
        <v>2.3753621784631593</v>
      </c>
      <c r="L28" s="7">
        <v>1.7462888178383369</v>
      </c>
      <c r="M28" s="7">
        <v>0.24830310925127916</v>
      </c>
      <c r="N28" s="23">
        <v>24.79325001925827</v>
      </c>
      <c r="O28" s="73"/>
    </row>
    <row r="29" spans="1:15" x14ac:dyDescent="0.3">
      <c r="A29" s="49">
        <v>28</v>
      </c>
      <c r="B29" s="5" t="s">
        <v>553</v>
      </c>
      <c r="C29" s="4" t="s">
        <v>275</v>
      </c>
      <c r="D29" s="4" t="s">
        <v>581</v>
      </c>
      <c r="E29" s="52" t="s">
        <v>230</v>
      </c>
      <c r="F29" s="4" t="s">
        <v>277</v>
      </c>
      <c r="G29" s="4" t="s">
        <v>315</v>
      </c>
      <c r="H29" s="4" t="s">
        <v>664</v>
      </c>
      <c r="I29" s="7">
        <v>66.615031977113148</v>
      </c>
      <c r="J29" s="7">
        <v>1.858564788117876</v>
      </c>
      <c r="K29" s="7">
        <v>3.7885135854673879</v>
      </c>
      <c r="L29" s="7">
        <v>3.9322786970850512</v>
      </c>
      <c r="M29" s="7">
        <v>0.16296660720066775</v>
      </c>
      <c r="N29" s="23">
        <v>23.049782211881702</v>
      </c>
      <c r="O29" s="73"/>
    </row>
    <row r="30" spans="1:15" x14ac:dyDescent="0.3">
      <c r="A30" s="49">
        <v>29</v>
      </c>
      <c r="B30" s="5" t="s">
        <v>555</v>
      </c>
      <c r="C30" s="4" t="s">
        <v>275</v>
      </c>
      <c r="D30" s="4" t="s">
        <v>582</v>
      </c>
      <c r="E30" s="52" t="s">
        <v>230</v>
      </c>
      <c r="F30" s="4" t="s">
        <v>277</v>
      </c>
      <c r="G30" s="4" t="s">
        <v>315</v>
      </c>
      <c r="H30" s="4" t="s">
        <v>664</v>
      </c>
      <c r="I30" s="7">
        <v>64.460295775865404</v>
      </c>
      <c r="J30" s="7">
        <v>1.8298092850317649</v>
      </c>
      <c r="K30" s="7">
        <v>4.2104072179206247</v>
      </c>
      <c r="L30" s="7">
        <v>3.7441540150378088</v>
      </c>
      <c r="M30" s="7">
        <v>0.2710035880882038</v>
      </c>
      <c r="N30" s="23">
        <v>21.253017591876748</v>
      </c>
      <c r="O30" s="73"/>
    </row>
    <row r="31" spans="1:15" x14ac:dyDescent="0.3">
      <c r="A31" s="49">
        <v>30</v>
      </c>
      <c r="B31" s="5" t="s">
        <v>561</v>
      </c>
      <c r="C31" s="4" t="s">
        <v>275</v>
      </c>
      <c r="D31" s="4" t="s">
        <v>601</v>
      </c>
      <c r="E31" s="52" t="s">
        <v>230</v>
      </c>
      <c r="F31" s="4" t="s">
        <v>277</v>
      </c>
      <c r="G31" s="4" t="s">
        <v>315</v>
      </c>
      <c r="H31" s="4" t="s">
        <v>673</v>
      </c>
      <c r="I31" s="7">
        <v>56.658298203361824</v>
      </c>
      <c r="J31" s="7">
        <v>1.7279001191197623</v>
      </c>
      <c r="K31" s="7">
        <v>6.0124735582935775</v>
      </c>
      <c r="L31" s="7">
        <v>5.3840119251359573</v>
      </c>
      <c r="M31" s="7">
        <v>0.27238129605696532</v>
      </c>
      <c r="N31" s="23">
        <v>14.2032358332799</v>
      </c>
      <c r="O31" s="73"/>
    </row>
    <row r="32" spans="1:15" x14ac:dyDescent="0.3">
      <c r="A32" s="49">
        <v>31</v>
      </c>
      <c r="B32" s="5" t="s">
        <v>562</v>
      </c>
      <c r="C32" s="4" t="s">
        <v>275</v>
      </c>
      <c r="D32" s="4" t="s">
        <v>605</v>
      </c>
      <c r="E32" s="52" t="s">
        <v>230</v>
      </c>
      <c r="F32" s="4" t="s">
        <v>277</v>
      </c>
      <c r="G32" s="4" t="s">
        <v>315</v>
      </c>
      <c r="H32" s="4" t="s">
        <v>664</v>
      </c>
      <c r="I32" s="7">
        <v>64.59626197660333</v>
      </c>
      <c r="J32" s="7">
        <v>1.855173107014465</v>
      </c>
      <c r="K32" s="7">
        <v>4.163460803763539</v>
      </c>
      <c r="L32" s="7">
        <v>1.8724294207746022</v>
      </c>
      <c r="M32" s="7">
        <v>0.71338381520208316</v>
      </c>
      <c r="N32" s="23">
        <v>21.368158579877079</v>
      </c>
      <c r="O32" s="73"/>
    </row>
    <row r="33" spans="1:15" x14ac:dyDescent="0.3">
      <c r="A33" s="49">
        <v>32</v>
      </c>
      <c r="B33" s="5" t="s">
        <v>565</v>
      </c>
      <c r="C33" s="4" t="s">
        <v>275</v>
      </c>
      <c r="D33" s="4" t="s">
        <v>603</v>
      </c>
      <c r="E33" s="52" t="s">
        <v>230</v>
      </c>
      <c r="F33" s="4" t="s">
        <v>277</v>
      </c>
      <c r="G33" s="4" t="s">
        <v>315</v>
      </c>
      <c r="H33" s="4" t="s">
        <v>664</v>
      </c>
      <c r="I33" s="7">
        <v>69.004151594661607</v>
      </c>
      <c r="J33" s="7">
        <v>1.8773635510382785</v>
      </c>
      <c r="K33" s="7">
        <v>8.4724435986221565</v>
      </c>
      <c r="L33" s="7">
        <v>3.5203146560329346</v>
      </c>
      <c r="M33" s="7">
        <v>0.62970326338455385</v>
      </c>
      <c r="N33" s="23">
        <v>24.97526928210192</v>
      </c>
      <c r="O33" s="73"/>
    </row>
    <row r="34" spans="1:15" x14ac:dyDescent="0.3">
      <c r="A34" s="49">
        <v>33</v>
      </c>
      <c r="B34" s="5" t="s">
        <v>567</v>
      </c>
      <c r="C34" s="4" t="s">
        <v>275</v>
      </c>
      <c r="D34" s="4" t="s">
        <v>604</v>
      </c>
      <c r="E34" s="52" t="s">
        <v>230</v>
      </c>
      <c r="F34" s="4" t="s">
        <v>277</v>
      </c>
      <c r="G34" s="4" t="s">
        <v>315</v>
      </c>
      <c r="H34" s="4" t="s">
        <v>664</v>
      </c>
      <c r="I34" s="7">
        <v>68.561465141943728</v>
      </c>
      <c r="J34" s="7">
        <v>1.8799229856818249</v>
      </c>
      <c r="K34" s="7">
        <v>7.2316132097016625</v>
      </c>
      <c r="L34" s="7">
        <v>3.1265399582715778</v>
      </c>
      <c r="M34" s="7">
        <v>0.48339176862337857</v>
      </c>
      <c r="N34" s="23">
        <v>24.62357384223435</v>
      </c>
      <c r="O34" s="73"/>
    </row>
    <row r="35" spans="1:15" ht="15" thickBot="1" x14ac:dyDescent="0.35">
      <c r="A35" s="50">
        <v>34</v>
      </c>
      <c r="B35" s="25" t="s">
        <v>568</v>
      </c>
      <c r="C35" s="27" t="s">
        <v>275</v>
      </c>
      <c r="D35" s="27" t="s">
        <v>606</v>
      </c>
      <c r="E35" s="53" t="s">
        <v>230</v>
      </c>
      <c r="F35" s="27" t="s">
        <v>277</v>
      </c>
      <c r="G35" s="27" t="s">
        <v>315</v>
      </c>
      <c r="H35" s="27" t="s">
        <v>670</v>
      </c>
      <c r="I35" s="26">
        <v>10.412950398198632</v>
      </c>
      <c r="J35" s="26">
        <v>0.99453326024629773</v>
      </c>
      <c r="K35" s="26">
        <v>58.431133071715102</v>
      </c>
      <c r="L35" s="26">
        <v>6.0992796961176818</v>
      </c>
      <c r="M35" s="26">
        <v>0.17783558412063255</v>
      </c>
      <c r="N35" s="29">
        <v>-78.364425184513465</v>
      </c>
      <c r="O35" s="73"/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375D87-EC64-46B7-84E0-F338E971041A}"/>
</file>

<file path=customXml/itemProps2.xml><?xml version="1.0" encoding="utf-8"?>
<ds:datastoreItem xmlns:ds="http://schemas.openxmlformats.org/officeDocument/2006/customXml" ds:itemID="{949BB3D7-1A45-4D7B-AAF2-E1E1CA5C17B7}"/>
</file>

<file path=customXml/itemProps3.xml><?xml version="1.0" encoding="utf-8"?>
<ds:datastoreItem xmlns:ds="http://schemas.openxmlformats.org/officeDocument/2006/customXml" ds:itemID="{07F4C0EB-BDDD-413E-9481-93DB541AE6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Preservation-Data</vt:lpstr>
      <vt:lpstr>Size-Data</vt:lpstr>
      <vt:lpstr>Cleaning-Data</vt:lpstr>
      <vt:lpstr>Reconstruction-Data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Martens</dc:creator>
  <cp:lastModifiedBy>Lise Martens</cp:lastModifiedBy>
  <dcterms:created xsi:type="dcterms:W3CDTF">2021-06-30T10:31:51Z</dcterms:created>
  <dcterms:modified xsi:type="dcterms:W3CDTF">2021-12-26T14:38:28Z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