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最新文章\火山室专辑文章\"/>
    </mc:Choice>
  </mc:AlternateContent>
  <bookViews>
    <workbookView xWindow="0" yWindow="0" windowWidth="19200" windowHeight="6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R58" i="1"/>
  <c r="R52" i="1"/>
  <c r="R51" i="1"/>
  <c r="R49" i="1"/>
  <c r="R48" i="1"/>
  <c r="R47" i="1"/>
  <c r="R46" i="1"/>
  <c r="R45" i="1"/>
  <c r="R44" i="1"/>
  <c r="R43" i="1"/>
  <c r="R42" i="1"/>
  <c r="R41" i="1"/>
  <c r="R40" i="1"/>
  <c r="R39" i="1"/>
  <c r="R36" i="1"/>
  <c r="R32" i="1"/>
  <c r="R31" i="1"/>
  <c r="R30" i="1"/>
  <c r="R29" i="1"/>
  <c r="R27" i="1"/>
  <c r="R21" i="1"/>
  <c r="R12" i="1"/>
  <c r="R11" i="1"/>
  <c r="R10" i="1"/>
  <c r="R7" i="1"/>
  <c r="R6" i="1"/>
  <c r="R4" i="1"/>
  <c r="R3" i="1"/>
</calcChain>
</file>

<file path=xl/sharedStrings.xml><?xml version="1.0" encoding="utf-8"?>
<sst xmlns="http://schemas.openxmlformats.org/spreadsheetml/2006/main" count="169" uniqueCount="96">
  <si>
    <t>Table A volcano  parameters</t>
    <phoneticPr fontId="2" type="noConversion"/>
  </si>
  <si>
    <t>Num.</t>
    <phoneticPr fontId="2" type="noConversion"/>
  </si>
  <si>
    <t>Volcano</t>
    <phoneticPr fontId="2" type="noConversion"/>
  </si>
  <si>
    <t>Vent</t>
    <phoneticPr fontId="2" type="noConversion"/>
  </si>
  <si>
    <t>Longitude ( E )</t>
    <phoneticPr fontId="2" type="noConversion"/>
  </si>
  <si>
    <t>Latitude ( N )</t>
    <phoneticPr fontId="2" type="noConversion"/>
  </si>
  <si>
    <t>X/m</t>
    <phoneticPr fontId="2" type="noConversion"/>
  </si>
  <si>
    <t>Y/m</t>
    <phoneticPr fontId="2" type="noConversion"/>
  </si>
  <si>
    <t>Altitude/m</t>
    <phoneticPr fontId="2" type="noConversion"/>
  </si>
  <si>
    <t>distance to the closest volcano/m</t>
    <phoneticPr fontId="2" type="noConversion"/>
  </si>
  <si>
    <t>cone type</t>
    <phoneticPr fontId="2" type="noConversion"/>
  </si>
  <si>
    <t>Crater elongation azimuth</t>
    <phoneticPr fontId="2" type="noConversion"/>
  </si>
  <si>
    <t>eruptiive fissure azimuth</t>
    <phoneticPr fontId="2" type="noConversion"/>
  </si>
  <si>
    <t>Coalescent crater</t>
    <phoneticPr fontId="2" type="noConversion"/>
  </si>
  <si>
    <t>Cone breaching &amp;depression azimuth</t>
    <phoneticPr fontId="2" type="noConversion"/>
  </si>
  <si>
    <t xml:space="preserve">Long crater axis length </t>
    <phoneticPr fontId="2" type="noConversion"/>
  </si>
  <si>
    <t>Short crater axis length</t>
    <phoneticPr fontId="2" type="noConversion"/>
  </si>
  <si>
    <t>Long/Short axis ratios of crater</t>
    <phoneticPr fontId="2" type="noConversion"/>
  </si>
  <si>
    <t>A1</t>
  </si>
  <si>
    <t>simple elongated</t>
    <phoneticPr fontId="2" type="noConversion"/>
  </si>
  <si>
    <t>A2</t>
  </si>
  <si>
    <t>A3-#1</t>
  </si>
  <si>
    <t>composite elongated</t>
    <phoneticPr fontId="2" type="noConversion"/>
  </si>
  <si>
    <t>composite elongated</t>
  </si>
  <si>
    <t>A3-#2</t>
  </si>
  <si>
    <t>Sifangshan</t>
    <phoneticPr fontId="2" type="noConversion"/>
  </si>
  <si>
    <t xml:space="preserve">A4-#1 </t>
    <phoneticPr fontId="2" type="noConversion"/>
  </si>
  <si>
    <t>composite circular</t>
    <phoneticPr fontId="2" type="noConversion"/>
  </si>
  <si>
    <t>composite circular</t>
  </si>
  <si>
    <t>A4-#2</t>
  </si>
  <si>
    <t>B1</t>
  </si>
  <si>
    <t>Dichi Lake</t>
    <phoneticPr fontId="2" type="noConversion"/>
  </si>
  <si>
    <t>B2</t>
    <phoneticPr fontId="2" type="noConversion"/>
  </si>
  <si>
    <t>B3</t>
  </si>
  <si>
    <t>B4</t>
  </si>
  <si>
    <t>B5</t>
  </si>
  <si>
    <t>simple circular</t>
    <phoneticPr fontId="2" type="noConversion"/>
  </si>
  <si>
    <t>B6-#1</t>
  </si>
  <si>
    <t>B6-#2</t>
  </si>
  <si>
    <t>B6-#3</t>
  </si>
  <si>
    <t>B6-#4</t>
  </si>
  <si>
    <t>Shihaogou</t>
    <phoneticPr fontId="2" type="noConversion"/>
  </si>
  <si>
    <t xml:space="preserve">B7-#1 </t>
    <phoneticPr fontId="2" type="noConversion"/>
  </si>
  <si>
    <t>B7-#2</t>
  </si>
  <si>
    <t>B7-#3</t>
  </si>
  <si>
    <t>Yanshan</t>
    <phoneticPr fontId="2" type="noConversion"/>
  </si>
  <si>
    <t>B8-#1</t>
    <phoneticPr fontId="2" type="noConversion"/>
  </si>
  <si>
    <t>B8-#2</t>
  </si>
  <si>
    <t>B8-#3</t>
  </si>
  <si>
    <t>Gaoshan</t>
    <phoneticPr fontId="2" type="noConversion"/>
  </si>
  <si>
    <t>B9-#1</t>
    <phoneticPr fontId="2" type="noConversion"/>
  </si>
  <si>
    <t>B9-#2</t>
    <phoneticPr fontId="2" type="noConversion"/>
  </si>
  <si>
    <t>B10</t>
  </si>
  <si>
    <t>B11</t>
  </si>
  <si>
    <t>Wusulangzi Lake</t>
  </si>
  <si>
    <t xml:space="preserve">C1 </t>
    <phoneticPr fontId="2" type="noConversion"/>
  </si>
  <si>
    <t>complex</t>
    <phoneticPr fontId="2" type="noConversion"/>
  </si>
  <si>
    <t>Tianchi Lake</t>
  </si>
  <si>
    <t xml:space="preserve">C2 </t>
    <phoneticPr fontId="2" type="noConversion"/>
  </si>
  <si>
    <t>C3</t>
  </si>
  <si>
    <t>C4</t>
    <phoneticPr fontId="2" type="noConversion"/>
  </si>
  <si>
    <t>C5</t>
    <phoneticPr fontId="2" type="noConversion"/>
  </si>
  <si>
    <t>C6</t>
    <phoneticPr fontId="2" type="noConversion"/>
  </si>
  <si>
    <t>D1-#1</t>
  </si>
  <si>
    <t>D1-#2</t>
  </si>
  <si>
    <t>Tuofengling</t>
    <phoneticPr fontId="2" type="noConversion"/>
  </si>
  <si>
    <t>D2-#1</t>
    <phoneticPr fontId="2" type="noConversion"/>
  </si>
  <si>
    <t>D2-#2</t>
    <phoneticPr fontId="2" type="noConversion"/>
  </si>
  <si>
    <t>D2-#3</t>
    <phoneticPr fontId="2" type="noConversion"/>
  </si>
  <si>
    <t>D3</t>
  </si>
  <si>
    <t>D4</t>
  </si>
  <si>
    <t>D5</t>
  </si>
  <si>
    <t>D6</t>
  </si>
  <si>
    <t>D7</t>
  </si>
  <si>
    <t>D8</t>
    <phoneticPr fontId="2" type="noConversion"/>
  </si>
  <si>
    <t>Yueliang Lake</t>
  </si>
  <si>
    <t xml:space="preserve">E1 </t>
    <phoneticPr fontId="2" type="noConversion"/>
  </si>
  <si>
    <t>Zigongshan</t>
  </si>
  <si>
    <t xml:space="preserve">E2 </t>
    <phoneticPr fontId="2" type="noConversion"/>
  </si>
  <si>
    <t>E3-#1</t>
  </si>
  <si>
    <t>E3-#2</t>
  </si>
  <si>
    <t>Heixiadong</t>
  </si>
  <si>
    <t xml:space="preserve">F1 </t>
    <phoneticPr fontId="2" type="noConversion"/>
  </si>
  <si>
    <t>F2</t>
  </si>
  <si>
    <t>F3-#1</t>
  </si>
  <si>
    <t>F3-#2</t>
  </si>
  <si>
    <t>F4</t>
  </si>
  <si>
    <t>F5-#1</t>
  </si>
  <si>
    <t>F5-#2</t>
  </si>
  <si>
    <t>Woniupo</t>
    <phoneticPr fontId="2" type="noConversion"/>
  </si>
  <si>
    <t xml:space="preserve">G1 </t>
    <phoneticPr fontId="2" type="noConversion"/>
  </si>
  <si>
    <t>G2</t>
  </si>
  <si>
    <t>Buteha</t>
    <phoneticPr fontId="2" type="noConversion"/>
  </si>
  <si>
    <t>H1</t>
  </si>
  <si>
    <t>Aonier</t>
    <phoneticPr fontId="2" type="noConversion"/>
  </si>
  <si>
    <t>H2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</si>
</sst>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77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tabSelected="1" workbookViewId="0">
      <selection activeCell="A9" sqref="A9"/>
    </sheetView>
  </sheetViews>
  <sheetFormatPr defaultColWidth="8.78125" defaultRowHeight="14.25" x14ac:dyDescent="0.65"/>
  <cols>
    <col min="1" max="2" width="8.78125" style="1"/>
    <col min="3" max="3" width="12.0859375" style="2" customWidth="1"/>
    <col min="4" max="4" width="14.5625" style="1" customWidth="1"/>
    <col min="5" max="5" width="11.21484375" style="1" customWidth="1"/>
    <col min="6" max="8" width="12.78125" style="1" customWidth="1"/>
    <col min="9" max="9" width="14.43359375" style="3" customWidth="1"/>
    <col min="10" max="10" width="14.43359375" style="4" customWidth="1"/>
    <col min="11" max="11" width="28.8671875" style="1" customWidth="1"/>
    <col min="12" max="12" width="16.8671875" style="5" customWidth="1"/>
    <col min="13" max="14" width="11.43359375" style="1" customWidth="1"/>
    <col min="15" max="15" width="10.0859375" style="5" customWidth="1"/>
    <col min="16" max="17" width="8.78125" style="1"/>
    <col min="18" max="18" width="10.43359375" style="1" customWidth="1"/>
    <col min="19" max="19" width="28.8671875" style="1" customWidth="1"/>
    <col min="20" max="20" width="17.5625" style="6" customWidth="1"/>
    <col min="21" max="21" width="8.78125" style="6"/>
    <col min="22" max="258" width="8.78125" style="1"/>
    <col min="259" max="259" width="12.0859375" style="1" customWidth="1"/>
    <col min="260" max="260" width="14.5625" style="1" customWidth="1"/>
    <col min="261" max="261" width="11.21484375" style="1" customWidth="1"/>
    <col min="262" max="264" width="12.78125" style="1" customWidth="1"/>
    <col min="265" max="266" width="14.43359375" style="1" customWidth="1"/>
    <col min="267" max="267" width="28.8671875" style="1" customWidth="1"/>
    <col min="268" max="268" width="16.8671875" style="1" customWidth="1"/>
    <col min="269" max="270" width="11.43359375" style="1" customWidth="1"/>
    <col min="271" max="271" width="10.0859375" style="1" customWidth="1"/>
    <col min="272" max="273" width="8.78125" style="1"/>
    <col min="274" max="274" width="10.43359375" style="1" customWidth="1"/>
    <col min="275" max="275" width="28.8671875" style="1" customWidth="1"/>
    <col min="276" max="276" width="17.5625" style="1" customWidth="1"/>
    <col min="277" max="514" width="8.78125" style="1"/>
    <col min="515" max="515" width="12.0859375" style="1" customWidth="1"/>
    <col min="516" max="516" width="14.5625" style="1" customWidth="1"/>
    <col min="517" max="517" width="11.21484375" style="1" customWidth="1"/>
    <col min="518" max="520" width="12.78125" style="1" customWidth="1"/>
    <col min="521" max="522" width="14.43359375" style="1" customWidth="1"/>
    <col min="523" max="523" width="28.8671875" style="1" customWidth="1"/>
    <col min="524" max="524" width="16.8671875" style="1" customWidth="1"/>
    <col min="525" max="526" width="11.43359375" style="1" customWidth="1"/>
    <col min="527" max="527" width="10.0859375" style="1" customWidth="1"/>
    <col min="528" max="529" width="8.78125" style="1"/>
    <col min="530" max="530" width="10.43359375" style="1" customWidth="1"/>
    <col min="531" max="531" width="28.8671875" style="1" customWidth="1"/>
    <col min="532" max="532" width="17.5625" style="1" customWidth="1"/>
    <col min="533" max="770" width="8.78125" style="1"/>
    <col min="771" max="771" width="12.0859375" style="1" customWidth="1"/>
    <col min="772" max="772" width="14.5625" style="1" customWidth="1"/>
    <col min="773" max="773" width="11.21484375" style="1" customWidth="1"/>
    <col min="774" max="776" width="12.78125" style="1" customWidth="1"/>
    <col min="777" max="778" width="14.43359375" style="1" customWidth="1"/>
    <col min="779" max="779" width="28.8671875" style="1" customWidth="1"/>
    <col min="780" max="780" width="16.8671875" style="1" customWidth="1"/>
    <col min="781" max="782" width="11.43359375" style="1" customWidth="1"/>
    <col min="783" max="783" width="10.0859375" style="1" customWidth="1"/>
    <col min="784" max="785" width="8.78125" style="1"/>
    <col min="786" max="786" width="10.43359375" style="1" customWidth="1"/>
    <col min="787" max="787" width="28.8671875" style="1" customWidth="1"/>
    <col min="788" max="788" width="17.5625" style="1" customWidth="1"/>
    <col min="789" max="1026" width="8.78125" style="1"/>
    <col min="1027" max="1027" width="12.0859375" style="1" customWidth="1"/>
    <col min="1028" max="1028" width="14.5625" style="1" customWidth="1"/>
    <col min="1029" max="1029" width="11.21484375" style="1" customWidth="1"/>
    <col min="1030" max="1032" width="12.78125" style="1" customWidth="1"/>
    <col min="1033" max="1034" width="14.43359375" style="1" customWidth="1"/>
    <col min="1035" max="1035" width="28.8671875" style="1" customWidth="1"/>
    <col min="1036" max="1036" width="16.8671875" style="1" customWidth="1"/>
    <col min="1037" max="1038" width="11.43359375" style="1" customWidth="1"/>
    <col min="1039" max="1039" width="10.0859375" style="1" customWidth="1"/>
    <col min="1040" max="1041" width="8.78125" style="1"/>
    <col min="1042" max="1042" width="10.43359375" style="1" customWidth="1"/>
    <col min="1043" max="1043" width="28.8671875" style="1" customWidth="1"/>
    <col min="1044" max="1044" width="17.5625" style="1" customWidth="1"/>
    <col min="1045" max="1282" width="8.78125" style="1"/>
    <col min="1283" max="1283" width="12.0859375" style="1" customWidth="1"/>
    <col min="1284" max="1284" width="14.5625" style="1" customWidth="1"/>
    <col min="1285" max="1285" width="11.21484375" style="1" customWidth="1"/>
    <col min="1286" max="1288" width="12.78125" style="1" customWidth="1"/>
    <col min="1289" max="1290" width="14.43359375" style="1" customWidth="1"/>
    <col min="1291" max="1291" width="28.8671875" style="1" customWidth="1"/>
    <col min="1292" max="1292" width="16.8671875" style="1" customWidth="1"/>
    <col min="1293" max="1294" width="11.43359375" style="1" customWidth="1"/>
    <col min="1295" max="1295" width="10.0859375" style="1" customWidth="1"/>
    <col min="1296" max="1297" width="8.78125" style="1"/>
    <col min="1298" max="1298" width="10.43359375" style="1" customWidth="1"/>
    <col min="1299" max="1299" width="28.8671875" style="1" customWidth="1"/>
    <col min="1300" max="1300" width="17.5625" style="1" customWidth="1"/>
    <col min="1301" max="1538" width="8.78125" style="1"/>
    <col min="1539" max="1539" width="12.0859375" style="1" customWidth="1"/>
    <col min="1540" max="1540" width="14.5625" style="1" customWidth="1"/>
    <col min="1541" max="1541" width="11.21484375" style="1" customWidth="1"/>
    <col min="1542" max="1544" width="12.78125" style="1" customWidth="1"/>
    <col min="1545" max="1546" width="14.43359375" style="1" customWidth="1"/>
    <col min="1547" max="1547" width="28.8671875" style="1" customWidth="1"/>
    <col min="1548" max="1548" width="16.8671875" style="1" customWidth="1"/>
    <col min="1549" max="1550" width="11.43359375" style="1" customWidth="1"/>
    <col min="1551" max="1551" width="10.0859375" style="1" customWidth="1"/>
    <col min="1552" max="1553" width="8.78125" style="1"/>
    <col min="1554" max="1554" width="10.43359375" style="1" customWidth="1"/>
    <col min="1555" max="1555" width="28.8671875" style="1" customWidth="1"/>
    <col min="1556" max="1556" width="17.5625" style="1" customWidth="1"/>
    <col min="1557" max="1794" width="8.78125" style="1"/>
    <col min="1795" max="1795" width="12.0859375" style="1" customWidth="1"/>
    <col min="1796" max="1796" width="14.5625" style="1" customWidth="1"/>
    <col min="1797" max="1797" width="11.21484375" style="1" customWidth="1"/>
    <col min="1798" max="1800" width="12.78125" style="1" customWidth="1"/>
    <col min="1801" max="1802" width="14.43359375" style="1" customWidth="1"/>
    <col min="1803" max="1803" width="28.8671875" style="1" customWidth="1"/>
    <col min="1804" max="1804" width="16.8671875" style="1" customWidth="1"/>
    <col min="1805" max="1806" width="11.43359375" style="1" customWidth="1"/>
    <col min="1807" max="1807" width="10.0859375" style="1" customWidth="1"/>
    <col min="1808" max="1809" width="8.78125" style="1"/>
    <col min="1810" max="1810" width="10.43359375" style="1" customWidth="1"/>
    <col min="1811" max="1811" width="28.8671875" style="1" customWidth="1"/>
    <col min="1812" max="1812" width="17.5625" style="1" customWidth="1"/>
    <col min="1813" max="2050" width="8.78125" style="1"/>
    <col min="2051" max="2051" width="12.0859375" style="1" customWidth="1"/>
    <col min="2052" max="2052" width="14.5625" style="1" customWidth="1"/>
    <col min="2053" max="2053" width="11.21484375" style="1" customWidth="1"/>
    <col min="2054" max="2056" width="12.78125" style="1" customWidth="1"/>
    <col min="2057" max="2058" width="14.43359375" style="1" customWidth="1"/>
    <col min="2059" max="2059" width="28.8671875" style="1" customWidth="1"/>
    <col min="2060" max="2060" width="16.8671875" style="1" customWidth="1"/>
    <col min="2061" max="2062" width="11.43359375" style="1" customWidth="1"/>
    <col min="2063" max="2063" width="10.0859375" style="1" customWidth="1"/>
    <col min="2064" max="2065" width="8.78125" style="1"/>
    <col min="2066" max="2066" width="10.43359375" style="1" customWidth="1"/>
    <col min="2067" max="2067" width="28.8671875" style="1" customWidth="1"/>
    <col min="2068" max="2068" width="17.5625" style="1" customWidth="1"/>
    <col min="2069" max="2306" width="8.78125" style="1"/>
    <col min="2307" max="2307" width="12.0859375" style="1" customWidth="1"/>
    <col min="2308" max="2308" width="14.5625" style="1" customWidth="1"/>
    <col min="2309" max="2309" width="11.21484375" style="1" customWidth="1"/>
    <col min="2310" max="2312" width="12.78125" style="1" customWidth="1"/>
    <col min="2313" max="2314" width="14.43359375" style="1" customWidth="1"/>
    <col min="2315" max="2315" width="28.8671875" style="1" customWidth="1"/>
    <col min="2316" max="2316" width="16.8671875" style="1" customWidth="1"/>
    <col min="2317" max="2318" width="11.43359375" style="1" customWidth="1"/>
    <col min="2319" max="2319" width="10.0859375" style="1" customWidth="1"/>
    <col min="2320" max="2321" width="8.78125" style="1"/>
    <col min="2322" max="2322" width="10.43359375" style="1" customWidth="1"/>
    <col min="2323" max="2323" width="28.8671875" style="1" customWidth="1"/>
    <col min="2324" max="2324" width="17.5625" style="1" customWidth="1"/>
    <col min="2325" max="2562" width="8.78125" style="1"/>
    <col min="2563" max="2563" width="12.0859375" style="1" customWidth="1"/>
    <col min="2564" max="2564" width="14.5625" style="1" customWidth="1"/>
    <col min="2565" max="2565" width="11.21484375" style="1" customWidth="1"/>
    <col min="2566" max="2568" width="12.78125" style="1" customWidth="1"/>
    <col min="2569" max="2570" width="14.43359375" style="1" customWidth="1"/>
    <col min="2571" max="2571" width="28.8671875" style="1" customWidth="1"/>
    <col min="2572" max="2572" width="16.8671875" style="1" customWidth="1"/>
    <col min="2573" max="2574" width="11.43359375" style="1" customWidth="1"/>
    <col min="2575" max="2575" width="10.0859375" style="1" customWidth="1"/>
    <col min="2576" max="2577" width="8.78125" style="1"/>
    <col min="2578" max="2578" width="10.43359375" style="1" customWidth="1"/>
    <col min="2579" max="2579" width="28.8671875" style="1" customWidth="1"/>
    <col min="2580" max="2580" width="17.5625" style="1" customWidth="1"/>
    <col min="2581" max="2818" width="8.78125" style="1"/>
    <col min="2819" max="2819" width="12.0859375" style="1" customWidth="1"/>
    <col min="2820" max="2820" width="14.5625" style="1" customWidth="1"/>
    <col min="2821" max="2821" width="11.21484375" style="1" customWidth="1"/>
    <col min="2822" max="2824" width="12.78125" style="1" customWidth="1"/>
    <col min="2825" max="2826" width="14.43359375" style="1" customWidth="1"/>
    <col min="2827" max="2827" width="28.8671875" style="1" customWidth="1"/>
    <col min="2828" max="2828" width="16.8671875" style="1" customWidth="1"/>
    <col min="2829" max="2830" width="11.43359375" style="1" customWidth="1"/>
    <col min="2831" max="2831" width="10.0859375" style="1" customWidth="1"/>
    <col min="2832" max="2833" width="8.78125" style="1"/>
    <col min="2834" max="2834" width="10.43359375" style="1" customWidth="1"/>
    <col min="2835" max="2835" width="28.8671875" style="1" customWidth="1"/>
    <col min="2836" max="2836" width="17.5625" style="1" customWidth="1"/>
    <col min="2837" max="3074" width="8.78125" style="1"/>
    <col min="3075" max="3075" width="12.0859375" style="1" customWidth="1"/>
    <col min="3076" max="3076" width="14.5625" style="1" customWidth="1"/>
    <col min="3077" max="3077" width="11.21484375" style="1" customWidth="1"/>
    <col min="3078" max="3080" width="12.78125" style="1" customWidth="1"/>
    <col min="3081" max="3082" width="14.43359375" style="1" customWidth="1"/>
    <col min="3083" max="3083" width="28.8671875" style="1" customWidth="1"/>
    <col min="3084" max="3084" width="16.8671875" style="1" customWidth="1"/>
    <col min="3085" max="3086" width="11.43359375" style="1" customWidth="1"/>
    <col min="3087" max="3087" width="10.0859375" style="1" customWidth="1"/>
    <col min="3088" max="3089" width="8.78125" style="1"/>
    <col min="3090" max="3090" width="10.43359375" style="1" customWidth="1"/>
    <col min="3091" max="3091" width="28.8671875" style="1" customWidth="1"/>
    <col min="3092" max="3092" width="17.5625" style="1" customWidth="1"/>
    <col min="3093" max="3330" width="8.78125" style="1"/>
    <col min="3331" max="3331" width="12.0859375" style="1" customWidth="1"/>
    <col min="3332" max="3332" width="14.5625" style="1" customWidth="1"/>
    <col min="3333" max="3333" width="11.21484375" style="1" customWidth="1"/>
    <col min="3334" max="3336" width="12.78125" style="1" customWidth="1"/>
    <col min="3337" max="3338" width="14.43359375" style="1" customWidth="1"/>
    <col min="3339" max="3339" width="28.8671875" style="1" customWidth="1"/>
    <col min="3340" max="3340" width="16.8671875" style="1" customWidth="1"/>
    <col min="3341" max="3342" width="11.43359375" style="1" customWidth="1"/>
    <col min="3343" max="3343" width="10.0859375" style="1" customWidth="1"/>
    <col min="3344" max="3345" width="8.78125" style="1"/>
    <col min="3346" max="3346" width="10.43359375" style="1" customWidth="1"/>
    <col min="3347" max="3347" width="28.8671875" style="1" customWidth="1"/>
    <col min="3348" max="3348" width="17.5625" style="1" customWidth="1"/>
    <col min="3349" max="3586" width="8.78125" style="1"/>
    <col min="3587" max="3587" width="12.0859375" style="1" customWidth="1"/>
    <col min="3588" max="3588" width="14.5625" style="1" customWidth="1"/>
    <col min="3589" max="3589" width="11.21484375" style="1" customWidth="1"/>
    <col min="3590" max="3592" width="12.78125" style="1" customWidth="1"/>
    <col min="3593" max="3594" width="14.43359375" style="1" customWidth="1"/>
    <col min="3595" max="3595" width="28.8671875" style="1" customWidth="1"/>
    <col min="3596" max="3596" width="16.8671875" style="1" customWidth="1"/>
    <col min="3597" max="3598" width="11.43359375" style="1" customWidth="1"/>
    <col min="3599" max="3599" width="10.0859375" style="1" customWidth="1"/>
    <col min="3600" max="3601" width="8.78125" style="1"/>
    <col min="3602" max="3602" width="10.43359375" style="1" customWidth="1"/>
    <col min="3603" max="3603" width="28.8671875" style="1" customWidth="1"/>
    <col min="3604" max="3604" width="17.5625" style="1" customWidth="1"/>
    <col min="3605" max="3842" width="8.78125" style="1"/>
    <col min="3843" max="3843" width="12.0859375" style="1" customWidth="1"/>
    <col min="3844" max="3844" width="14.5625" style="1" customWidth="1"/>
    <col min="3845" max="3845" width="11.21484375" style="1" customWidth="1"/>
    <col min="3846" max="3848" width="12.78125" style="1" customWidth="1"/>
    <col min="3849" max="3850" width="14.43359375" style="1" customWidth="1"/>
    <col min="3851" max="3851" width="28.8671875" style="1" customWidth="1"/>
    <col min="3852" max="3852" width="16.8671875" style="1" customWidth="1"/>
    <col min="3853" max="3854" width="11.43359375" style="1" customWidth="1"/>
    <col min="3855" max="3855" width="10.0859375" style="1" customWidth="1"/>
    <col min="3856" max="3857" width="8.78125" style="1"/>
    <col min="3858" max="3858" width="10.43359375" style="1" customWidth="1"/>
    <col min="3859" max="3859" width="28.8671875" style="1" customWidth="1"/>
    <col min="3860" max="3860" width="17.5625" style="1" customWidth="1"/>
    <col min="3861" max="4098" width="8.78125" style="1"/>
    <col min="4099" max="4099" width="12.0859375" style="1" customWidth="1"/>
    <col min="4100" max="4100" width="14.5625" style="1" customWidth="1"/>
    <col min="4101" max="4101" width="11.21484375" style="1" customWidth="1"/>
    <col min="4102" max="4104" width="12.78125" style="1" customWidth="1"/>
    <col min="4105" max="4106" width="14.43359375" style="1" customWidth="1"/>
    <col min="4107" max="4107" width="28.8671875" style="1" customWidth="1"/>
    <col min="4108" max="4108" width="16.8671875" style="1" customWidth="1"/>
    <col min="4109" max="4110" width="11.43359375" style="1" customWidth="1"/>
    <col min="4111" max="4111" width="10.0859375" style="1" customWidth="1"/>
    <col min="4112" max="4113" width="8.78125" style="1"/>
    <col min="4114" max="4114" width="10.43359375" style="1" customWidth="1"/>
    <col min="4115" max="4115" width="28.8671875" style="1" customWidth="1"/>
    <col min="4116" max="4116" width="17.5625" style="1" customWidth="1"/>
    <col min="4117" max="4354" width="8.78125" style="1"/>
    <col min="4355" max="4355" width="12.0859375" style="1" customWidth="1"/>
    <col min="4356" max="4356" width="14.5625" style="1" customWidth="1"/>
    <col min="4357" max="4357" width="11.21484375" style="1" customWidth="1"/>
    <col min="4358" max="4360" width="12.78125" style="1" customWidth="1"/>
    <col min="4361" max="4362" width="14.43359375" style="1" customWidth="1"/>
    <col min="4363" max="4363" width="28.8671875" style="1" customWidth="1"/>
    <col min="4364" max="4364" width="16.8671875" style="1" customWidth="1"/>
    <col min="4365" max="4366" width="11.43359375" style="1" customWidth="1"/>
    <col min="4367" max="4367" width="10.0859375" style="1" customWidth="1"/>
    <col min="4368" max="4369" width="8.78125" style="1"/>
    <col min="4370" max="4370" width="10.43359375" style="1" customWidth="1"/>
    <col min="4371" max="4371" width="28.8671875" style="1" customWidth="1"/>
    <col min="4372" max="4372" width="17.5625" style="1" customWidth="1"/>
    <col min="4373" max="4610" width="8.78125" style="1"/>
    <col min="4611" max="4611" width="12.0859375" style="1" customWidth="1"/>
    <col min="4612" max="4612" width="14.5625" style="1" customWidth="1"/>
    <col min="4613" max="4613" width="11.21484375" style="1" customWidth="1"/>
    <col min="4614" max="4616" width="12.78125" style="1" customWidth="1"/>
    <col min="4617" max="4618" width="14.43359375" style="1" customWidth="1"/>
    <col min="4619" max="4619" width="28.8671875" style="1" customWidth="1"/>
    <col min="4620" max="4620" width="16.8671875" style="1" customWidth="1"/>
    <col min="4621" max="4622" width="11.43359375" style="1" customWidth="1"/>
    <col min="4623" max="4623" width="10.0859375" style="1" customWidth="1"/>
    <col min="4624" max="4625" width="8.78125" style="1"/>
    <col min="4626" max="4626" width="10.43359375" style="1" customWidth="1"/>
    <col min="4627" max="4627" width="28.8671875" style="1" customWidth="1"/>
    <col min="4628" max="4628" width="17.5625" style="1" customWidth="1"/>
    <col min="4629" max="4866" width="8.78125" style="1"/>
    <col min="4867" max="4867" width="12.0859375" style="1" customWidth="1"/>
    <col min="4868" max="4868" width="14.5625" style="1" customWidth="1"/>
    <col min="4869" max="4869" width="11.21484375" style="1" customWidth="1"/>
    <col min="4870" max="4872" width="12.78125" style="1" customWidth="1"/>
    <col min="4873" max="4874" width="14.43359375" style="1" customWidth="1"/>
    <col min="4875" max="4875" width="28.8671875" style="1" customWidth="1"/>
    <col min="4876" max="4876" width="16.8671875" style="1" customWidth="1"/>
    <col min="4877" max="4878" width="11.43359375" style="1" customWidth="1"/>
    <col min="4879" max="4879" width="10.0859375" style="1" customWidth="1"/>
    <col min="4880" max="4881" width="8.78125" style="1"/>
    <col min="4882" max="4882" width="10.43359375" style="1" customWidth="1"/>
    <col min="4883" max="4883" width="28.8671875" style="1" customWidth="1"/>
    <col min="4884" max="4884" width="17.5625" style="1" customWidth="1"/>
    <col min="4885" max="5122" width="8.78125" style="1"/>
    <col min="5123" max="5123" width="12.0859375" style="1" customWidth="1"/>
    <col min="5124" max="5124" width="14.5625" style="1" customWidth="1"/>
    <col min="5125" max="5125" width="11.21484375" style="1" customWidth="1"/>
    <col min="5126" max="5128" width="12.78125" style="1" customWidth="1"/>
    <col min="5129" max="5130" width="14.43359375" style="1" customWidth="1"/>
    <col min="5131" max="5131" width="28.8671875" style="1" customWidth="1"/>
    <col min="5132" max="5132" width="16.8671875" style="1" customWidth="1"/>
    <col min="5133" max="5134" width="11.43359375" style="1" customWidth="1"/>
    <col min="5135" max="5135" width="10.0859375" style="1" customWidth="1"/>
    <col min="5136" max="5137" width="8.78125" style="1"/>
    <col min="5138" max="5138" width="10.43359375" style="1" customWidth="1"/>
    <col min="5139" max="5139" width="28.8671875" style="1" customWidth="1"/>
    <col min="5140" max="5140" width="17.5625" style="1" customWidth="1"/>
    <col min="5141" max="5378" width="8.78125" style="1"/>
    <col min="5379" max="5379" width="12.0859375" style="1" customWidth="1"/>
    <col min="5380" max="5380" width="14.5625" style="1" customWidth="1"/>
    <col min="5381" max="5381" width="11.21484375" style="1" customWidth="1"/>
    <col min="5382" max="5384" width="12.78125" style="1" customWidth="1"/>
    <col min="5385" max="5386" width="14.43359375" style="1" customWidth="1"/>
    <col min="5387" max="5387" width="28.8671875" style="1" customWidth="1"/>
    <col min="5388" max="5388" width="16.8671875" style="1" customWidth="1"/>
    <col min="5389" max="5390" width="11.43359375" style="1" customWidth="1"/>
    <col min="5391" max="5391" width="10.0859375" style="1" customWidth="1"/>
    <col min="5392" max="5393" width="8.78125" style="1"/>
    <col min="5394" max="5394" width="10.43359375" style="1" customWidth="1"/>
    <col min="5395" max="5395" width="28.8671875" style="1" customWidth="1"/>
    <col min="5396" max="5396" width="17.5625" style="1" customWidth="1"/>
    <col min="5397" max="5634" width="8.78125" style="1"/>
    <col min="5635" max="5635" width="12.0859375" style="1" customWidth="1"/>
    <col min="5636" max="5636" width="14.5625" style="1" customWidth="1"/>
    <col min="5637" max="5637" width="11.21484375" style="1" customWidth="1"/>
    <col min="5638" max="5640" width="12.78125" style="1" customWidth="1"/>
    <col min="5641" max="5642" width="14.43359375" style="1" customWidth="1"/>
    <col min="5643" max="5643" width="28.8671875" style="1" customWidth="1"/>
    <col min="5644" max="5644" width="16.8671875" style="1" customWidth="1"/>
    <col min="5645" max="5646" width="11.43359375" style="1" customWidth="1"/>
    <col min="5647" max="5647" width="10.0859375" style="1" customWidth="1"/>
    <col min="5648" max="5649" width="8.78125" style="1"/>
    <col min="5650" max="5650" width="10.43359375" style="1" customWidth="1"/>
    <col min="5651" max="5651" width="28.8671875" style="1" customWidth="1"/>
    <col min="5652" max="5652" width="17.5625" style="1" customWidth="1"/>
    <col min="5653" max="5890" width="8.78125" style="1"/>
    <col min="5891" max="5891" width="12.0859375" style="1" customWidth="1"/>
    <col min="5892" max="5892" width="14.5625" style="1" customWidth="1"/>
    <col min="5893" max="5893" width="11.21484375" style="1" customWidth="1"/>
    <col min="5894" max="5896" width="12.78125" style="1" customWidth="1"/>
    <col min="5897" max="5898" width="14.43359375" style="1" customWidth="1"/>
    <col min="5899" max="5899" width="28.8671875" style="1" customWidth="1"/>
    <col min="5900" max="5900" width="16.8671875" style="1" customWidth="1"/>
    <col min="5901" max="5902" width="11.43359375" style="1" customWidth="1"/>
    <col min="5903" max="5903" width="10.0859375" style="1" customWidth="1"/>
    <col min="5904" max="5905" width="8.78125" style="1"/>
    <col min="5906" max="5906" width="10.43359375" style="1" customWidth="1"/>
    <col min="5907" max="5907" width="28.8671875" style="1" customWidth="1"/>
    <col min="5908" max="5908" width="17.5625" style="1" customWidth="1"/>
    <col min="5909" max="6146" width="8.78125" style="1"/>
    <col min="6147" max="6147" width="12.0859375" style="1" customWidth="1"/>
    <col min="6148" max="6148" width="14.5625" style="1" customWidth="1"/>
    <col min="6149" max="6149" width="11.21484375" style="1" customWidth="1"/>
    <col min="6150" max="6152" width="12.78125" style="1" customWidth="1"/>
    <col min="6153" max="6154" width="14.43359375" style="1" customWidth="1"/>
    <col min="6155" max="6155" width="28.8671875" style="1" customWidth="1"/>
    <col min="6156" max="6156" width="16.8671875" style="1" customWidth="1"/>
    <col min="6157" max="6158" width="11.43359375" style="1" customWidth="1"/>
    <col min="6159" max="6159" width="10.0859375" style="1" customWidth="1"/>
    <col min="6160" max="6161" width="8.78125" style="1"/>
    <col min="6162" max="6162" width="10.43359375" style="1" customWidth="1"/>
    <col min="6163" max="6163" width="28.8671875" style="1" customWidth="1"/>
    <col min="6164" max="6164" width="17.5625" style="1" customWidth="1"/>
    <col min="6165" max="6402" width="8.78125" style="1"/>
    <col min="6403" max="6403" width="12.0859375" style="1" customWidth="1"/>
    <col min="6404" max="6404" width="14.5625" style="1" customWidth="1"/>
    <col min="6405" max="6405" width="11.21484375" style="1" customWidth="1"/>
    <col min="6406" max="6408" width="12.78125" style="1" customWidth="1"/>
    <col min="6409" max="6410" width="14.43359375" style="1" customWidth="1"/>
    <col min="6411" max="6411" width="28.8671875" style="1" customWidth="1"/>
    <col min="6412" max="6412" width="16.8671875" style="1" customWidth="1"/>
    <col min="6413" max="6414" width="11.43359375" style="1" customWidth="1"/>
    <col min="6415" max="6415" width="10.0859375" style="1" customWidth="1"/>
    <col min="6416" max="6417" width="8.78125" style="1"/>
    <col min="6418" max="6418" width="10.43359375" style="1" customWidth="1"/>
    <col min="6419" max="6419" width="28.8671875" style="1" customWidth="1"/>
    <col min="6420" max="6420" width="17.5625" style="1" customWidth="1"/>
    <col min="6421" max="6658" width="8.78125" style="1"/>
    <col min="6659" max="6659" width="12.0859375" style="1" customWidth="1"/>
    <col min="6660" max="6660" width="14.5625" style="1" customWidth="1"/>
    <col min="6661" max="6661" width="11.21484375" style="1" customWidth="1"/>
    <col min="6662" max="6664" width="12.78125" style="1" customWidth="1"/>
    <col min="6665" max="6666" width="14.43359375" style="1" customWidth="1"/>
    <col min="6667" max="6667" width="28.8671875" style="1" customWidth="1"/>
    <col min="6668" max="6668" width="16.8671875" style="1" customWidth="1"/>
    <col min="6669" max="6670" width="11.43359375" style="1" customWidth="1"/>
    <col min="6671" max="6671" width="10.0859375" style="1" customWidth="1"/>
    <col min="6672" max="6673" width="8.78125" style="1"/>
    <col min="6674" max="6674" width="10.43359375" style="1" customWidth="1"/>
    <col min="6675" max="6675" width="28.8671875" style="1" customWidth="1"/>
    <col min="6676" max="6676" width="17.5625" style="1" customWidth="1"/>
    <col min="6677" max="6914" width="8.78125" style="1"/>
    <col min="6915" max="6915" width="12.0859375" style="1" customWidth="1"/>
    <col min="6916" max="6916" width="14.5625" style="1" customWidth="1"/>
    <col min="6917" max="6917" width="11.21484375" style="1" customWidth="1"/>
    <col min="6918" max="6920" width="12.78125" style="1" customWidth="1"/>
    <col min="6921" max="6922" width="14.43359375" style="1" customWidth="1"/>
    <col min="6923" max="6923" width="28.8671875" style="1" customWidth="1"/>
    <col min="6924" max="6924" width="16.8671875" style="1" customWidth="1"/>
    <col min="6925" max="6926" width="11.43359375" style="1" customWidth="1"/>
    <col min="6927" max="6927" width="10.0859375" style="1" customWidth="1"/>
    <col min="6928" max="6929" width="8.78125" style="1"/>
    <col min="6930" max="6930" width="10.43359375" style="1" customWidth="1"/>
    <col min="6931" max="6931" width="28.8671875" style="1" customWidth="1"/>
    <col min="6932" max="6932" width="17.5625" style="1" customWidth="1"/>
    <col min="6933" max="7170" width="8.78125" style="1"/>
    <col min="7171" max="7171" width="12.0859375" style="1" customWidth="1"/>
    <col min="7172" max="7172" width="14.5625" style="1" customWidth="1"/>
    <col min="7173" max="7173" width="11.21484375" style="1" customWidth="1"/>
    <col min="7174" max="7176" width="12.78125" style="1" customWidth="1"/>
    <col min="7177" max="7178" width="14.43359375" style="1" customWidth="1"/>
    <col min="7179" max="7179" width="28.8671875" style="1" customWidth="1"/>
    <col min="7180" max="7180" width="16.8671875" style="1" customWidth="1"/>
    <col min="7181" max="7182" width="11.43359375" style="1" customWidth="1"/>
    <col min="7183" max="7183" width="10.0859375" style="1" customWidth="1"/>
    <col min="7184" max="7185" width="8.78125" style="1"/>
    <col min="7186" max="7186" width="10.43359375" style="1" customWidth="1"/>
    <col min="7187" max="7187" width="28.8671875" style="1" customWidth="1"/>
    <col min="7188" max="7188" width="17.5625" style="1" customWidth="1"/>
    <col min="7189" max="7426" width="8.78125" style="1"/>
    <col min="7427" max="7427" width="12.0859375" style="1" customWidth="1"/>
    <col min="7428" max="7428" width="14.5625" style="1" customWidth="1"/>
    <col min="7429" max="7429" width="11.21484375" style="1" customWidth="1"/>
    <col min="7430" max="7432" width="12.78125" style="1" customWidth="1"/>
    <col min="7433" max="7434" width="14.43359375" style="1" customWidth="1"/>
    <col min="7435" max="7435" width="28.8671875" style="1" customWidth="1"/>
    <col min="7436" max="7436" width="16.8671875" style="1" customWidth="1"/>
    <col min="7437" max="7438" width="11.43359375" style="1" customWidth="1"/>
    <col min="7439" max="7439" width="10.0859375" style="1" customWidth="1"/>
    <col min="7440" max="7441" width="8.78125" style="1"/>
    <col min="7442" max="7442" width="10.43359375" style="1" customWidth="1"/>
    <col min="7443" max="7443" width="28.8671875" style="1" customWidth="1"/>
    <col min="7444" max="7444" width="17.5625" style="1" customWidth="1"/>
    <col min="7445" max="7682" width="8.78125" style="1"/>
    <col min="7683" max="7683" width="12.0859375" style="1" customWidth="1"/>
    <col min="7684" max="7684" width="14.5625" style="1" customWidth="1"/>
    <col min="7685" max="7685" width="11.21484375" style="1" customWidth="1"/>
    <col min="7686" max="7688" width="12.78125" style="1" customWidth="1"/>
    <col min="7689" max="7690" width="14.43359375" style="1" customWidth="1"/>
    <col min="7691" max="7691" width="28.8671875" style="1" customWidth="1"/>
    <col min="7692" max="7692" width="16.8671875" style="1" customWidth="1"/>
    <col min="7693" max="7694" width="11.43359375" style="1" customWidth="1"/>
    <col min="7695" max="7695" width="10.0859375" style="1" customWidth="1"/>
    <col min="7696" max="7697" width="8.78125" style="1"/>
    <col min="7698" max="7698" width="10.43359375" style="1" customWidth="1"/>
    <col min="7699" max="7699" width="28.8671875" style="1" customWidth="1"/>
    <col min="7700" max="7700" width="17.5625" style="1" customWidth="1"/>
    <col min="7701" max="7938" width="8.78125" style="1"/>
    <col min="7939" max="7939" width="12.0859375" style="1" customWidth="1"/>
    <col min="7940" max="7940" width="14.5625" style="1" customWidth="1"/>
    <col min="7941" max="7941" width="11.21484375" style="1" customWidth="1"/>
    <col min="7942" max="7944" width="12.78125" style="1" customWidth="1"/>
    <col min="7945" max="7946" width="14.43359375" style="1" customWidth="1"/>
    <col min="7947" max="7947" width="28.8671875" style="1" customWidth="1"/>
    <col min="7948" max="7948" width="16.8671875" style="1" customWidth="1"/>
    <col min="7949" max="7950" width="11.43359375" style="1" customWidth="1"/>
    <col min="7951" max="7951" width="10.0859375" style="1" customWidth="1"/>
    <col min="7952" max="7953" width="8.78125" style="1"/>
    <col min="7954" max="7954" width="10.43359375" style="1" customWidth="1"/>
    <col min="7955" max="7955" width="28.8671875" style="1" customWidth="1"/>
    <col min="7956" max="7956" width="17.5625" style="1" customWidth="1"/>
    <col min="7957" max="8194" width="8.78125" style="1"/>
    <col min="8195" max="8195" width="12.0859375" style="1" customWidth="1"/>
    <col min="8196" max="8196" width="14.5625" style="1" customWidth="1"/>
    <col min="8197" max="8197" width="11.21484375" style="1" customWidth="1"/>
    <col min="8198" max="8200" width="12.78125" style="1" customWidth="1"/>
    <col min="8201" max="8202" width="14.43359375" style="1" customWidth="1"/>
    <col min="8203" max="8203" width="28.8671875" style="1" customWidth="1"/>
    <col min="8204" max="8204" width="16.8671875" style="1" customWidth="1"/>
    <col min="8205" max="8206" width="11.43359375" style="1" customWidth="1"/>
    <col min="8207" max="8207" width="10.0859375" style="1" customWidth="1"/>
    <col min="8208" max="8209" width="8.78125" style="1"/>
    <col min="8210" max="8210" width="10.43359375" style="1" customWidth="1"/>
    <col min="8211" max="8211" width="28.8671875" style="1" customWidth="1"/>
    <col min="8212" max="8212" width="17.5625" style="1" customWidth="1"/>
    <col min="8213" max="8450" width="8.78125" style="1"/>
    <col min="8451" max="8451" width="12.0859375" style="1" customWidth="1"/>
    <col min="8452" max="8452" width="14.5625" style="1" customWidth="1"/>
    <col min="8453" max="8453" width="11.21484375" style="1" customWidth="1"/>
    <col min="8454" max="8456" width="12.78125" style="1" customWidth="1"/>
    <col min="8457" max="8458" width="14.43359375" style="1" customWidth="1"/>
    <col min="8459" max="8459" width="28.8671875" style="1" customWidth="1"/>
    <col min="8460" max="8460" width="16.8671875" style="1" customWidth="1"/>
    <col min="8461" max="8462" width="11.43359375" style="1" customWidth="1"/>
    <col min="8463" max="8463" width="10.0859375" style="1" customWidth="1"/>
    <col min="8464" max="8465" width="8.78125" style="1"/>
    <col min="8466" max="8466" width="10.43359375" style="1" customWidth="1"/>
    <col min="8467" max="8467" width="28.8671875" style="1" customWidth="1"/>
    <col min="8468" max="8468" width="17.5625" style="1" customWidth="1"/>
    <col min="8469" max="8706" width="8.78125" style="1"/>
    <col min="8707" max="8707" width="12.0859375" style="1" customWidth="1"/>
    <col min="8708" max="8708" width="14.5625" style="1" customWidth="1"/>
    <col min="8709" max="8709" width="11.21484375" style="1" customWidth="1"/>
    <col min="8710" max="8712" width="12.78125" style="1" customWidth="1"/>
    <col min="8713" max="8714" width="14.43359375" style="1" customWidth="1"/>
    <col min="8715" max="8715" width="28.8671875" style="1" customWidth="1"/>
    <col min="8716" max="8716" width="16.8671875" style="1" customWidth="1"/>
    <col min="8717" max="8718" width="11.43359375" style="1" customWidth="1"/>
    <col min="8719" max="8719" width="10.0859375" style="1" customWidth="1"/>
    <col min="8720" max="8721" width="8.78125" style="1"/>
    <col min="8722" max="8722" width="10.43359375" style="1" customWidth="1"/>
    <col min="8723" max="8723" width="28.8671875" style="1" customWidth="1"/>
    <col min="8724" max="8724" width="17.5625" style="1" customWidth="1"/>
    <col min="8725" max="8962" width="8.78125" style="1"/>
    <col min="8963" max="8963" width="12.0859375" style="1" customWidth="1"/>
    <col min="8964" max="8964" width="14.5625" style="1" customWidth="1"/>
    <col min="8965" max="8965" width="11.21484375" style="1" customWidth="1"/>
    <col min="8966" max="8968" width="12.78125" style="1" customWidth="1"/>
    <col min="8969" max="8970" width="14.43359375" style="1" customWidth="1"/>
    <col min="8971" max="8971" width="28.8671875" style="1" customWidth="1"/>
    <col min="8972" max="8972" width="16.8671875" style="1" customWidth="1"/>
    <col min="8973" max="8974" width="11.43359375" style="1" customWidth="1"/>
    <col min="8975" max="8975" width="10.0859375" style="1" customWidth="1"/>
    <col min="8976" max="8977" width="8.78125" style="1"/>
    <col min="8978" max="8978" width="10.43359375" style="1" customWidth="1"/>
    <col min="8979" max="8979" width="28.8671875" style="1" customWidth="1"/>
    <col min="8980" max="8980" width="17.5625" style="1" customWidth="1"/>
    <col min="8981" max="9218" width="8.78125" style="1"/>
    <col min="9219" max="9219" width="12.0859375" style="1" customWidth="1"/>
    <col min="9220" max="9220" width="14.5625" style="1" customWidth="1"/>
    <col min="9221" max="9221" width="11.21484375" style="1" customWidth="1"/>
    <col min="9222" max="9224" width="12.78125" style="1" customWidth="1"/>
    <col min="9225" max="9226" width="14.43359375" style="1" customWidth="1"/>
    <col min="9227" max="9227" width="28.8671875" style="1" customWidth="1"/>
    <col min="9228" max="9228" width="16.8671875" style="1" customWidth="1"/>
    <col min="9229" max="9230" width="11.43359375" style="1" customWidth="1"/>
    <col min="9231" max="9231" width="10.0859375" style="1" customWidth="1"/>
    <col min="9232" max="9233" width="8.78125" style="1"/>
    <col min="9234" max="9234" width="10.43359375" style="1" customWidth="1"/>
    <col min="9235" max="9235" width="28.8671875" style="1" customWidth="1"/>
    <col min="9236" max="9236" width="17.5625" style="1" customWidth="1"/>
    <col min="9237" max="9474" width="8.78125" style="1"/>
    <col min="9475" max="9475" width="12.0859375" style="1" customWidth="1"/>
    <col min="9476" max="9476" width="14.5625" style="1" customWidth="1"/>
    <col min="9477" max="9477" width="11.21484375" style="1" customWidth="1"/>
    <col min="9478" max="9480" width="12.78125" style="1" customWidth="1"/>
    <col min="9481" max="9482" width="14.43359375" style="1" customWidth="1"/>
    <col min="9483" max="9483" width="28.8671875" style="1" customWidth="1"/>
    <col min="9484" max="9484" width="16.8671875" style="1" customWidth="1"/>
    <col min="9485" max="9486" width="11.43359375" style="1" customWidth="1"/>
    <col min="9487" max="9487" width="10.0859375" style="1" customWidth="1"/>
    <col min="9488" max="9489" width="8.78125" style="1"/>
    <col min="9490" max="9490" width="10.43359375" style="1" customWidth="1"/>
    <col min="9491" max="9491" width="28.8671875" style="1" customWidth="1"/>
    <col min="9492" max="9492" width="17.5625" style="1" customWidth="1"/>
    <col min="9493" max="9730" width="8.78125" style="1"/>
    <col min="9731" max="9731" width="12.0859375" style="1" customWidth="1"/>
    <col min="9732" max="9732" width="14.5625" style="1" customWidth="1"/>
    <col min="9733" max="9733" width="11.21484375" style="1" customWidth="1"/>
    <col min="9734" max="9736" width="12.78125" style="1" customWidth="1"/>
    <col min="9737" max="9738" width="14.43359375" style="1" customWidth="1"/>
    <col min="9739" max="9739" width="28.8671875" style="1" customWidth="1"/>
    <col min="9740" max="9740" width="16.8671875" style="1" customWidth="1"/>
    <col min="9741" max="9742" width="11.43359375" style="1" customWidth="1"/>
    <col min="9743" max="9743" width="10.0859375" style="1" customWidth="1"/>
    <col min="9744" max="9745" width="8.78125" style="1"/>
    <col min="9746" max="9746" width="10.43359375" style="1" customWidth="1"/>
    <col min="9747" max="9747" width="28.8671875" style="1" customWidth="1"/>
    <col min="9748" max="9748" width="17.5625" style="1" customWidth="1"/>
    <col min="9749" max="9986" width="8.78125" style="1"/>
    <col min="9987" max="9987" width="12.0859375" style="1" customWidth="1"/>
    <col min="9988" max="9988" width="14.5625" style="1" customWidth="1"/>
    <col min="9989" max="9989" width="11.21484375" style="1" customWidth="1"/>
    <col min="9990" max="9992" width="12.78125" style="1" customWidth="1"/>
    <col min="9993" max="9994" width="14.43359375" style="1" customWidth="1"/>
    <col min="9995" max="9995" width="28.8671875" style="1" customWidth="1"/>
    <col min="9996" max="9996" width="16.8671875" style="1" customWidth="1"/>
    <col min="9997" max="9998" width="11.43359375" style="1" customWidth="1"/>
    <col min="9999" max="9999" width="10.0859375" style="1" customWidth="1"/>
    <col min="10000" max="10001" width="8.78125" style="1"/>
    <col min="10002" max="10002" width="10.43359375" style="1" customWidth="1"/>
    <col min="10003" max="10003" width="28.8671875" style="1" customWidth="1"/>
    <col min="10004" max="10004" width="17.5625" style="1" customWidth="1"/>
    <col min="10005" max="10242" width="8.78125" style="1"/>
    <col min="10243" max="10243" width="12.0859375" style="1" customWidth="1"/>
    <col min="10244" max="10244" width="14.5625" style="1" customWidth="1"/>
    <col min="10245" max="10245" width="11.21484375" style="1" customWidth="1"/>
    <col min="10246" max="10248" width="12.78125" style="1" customWidth="1"/>
    <col min="10249" max="10250" width="14.43359375" style="1" customWidth="1"/>
    <col min="10251" max="10251" width="28.8671875" style="1" customWidth="1"/>
    <col min="10252" max="10252" width="16.8671875" style="1" customWidth="1"/>
    <col min="10253" max="10254" width="11.43359375" style="1" customWidth="1"/>
    <col min="10255" max="10255" width="10.0859375" style="1" customWidth="1"/>
    <col min="10256" max="10257" width="8.78125" style="1"/>
    <col min="10258" max="10258" width="10.43359375" style="1" customWidth="1"/>
    <col min="10259" max="10259" width="28.8671875" style="1" customWidth="1"/>
    <col min="10260" max="10260" width="17.5625" style="1" customWidth="1"/>
    <col min="10261" max="10498" width="8.78125" style="1"/>
    <col min="10499" max="10499" width="12.0859375" style="1" customWidth="1"/>
    <col min="10500" max="10500" width="14.5625" style="1" customWidth="1"/>
    <col min="10501" max="10501" width="11.21484375" style="1" customWidth="1"/>
    <col min="10502" max="10504" width="12.78125" style="1" customWidth="1"/>
    <col min="10505" max="10506" width="14.43359375" style="1" customWidth="1"/>
    <col min="10507" max="10507" width="28.8671875" style="1" customWidth="1"/>
    <col min="10508" max="10508" width="16.8671875" style="1" customWidth="1"/>
    <col min="10509" max="10510" width="11.43359375" style="1" customWidth="1"/>
    <col min="10511" max="10511" width="10.0859375" style="1" customWidth="1"/>
    <col min="10512" max="10513" width="8.78125" style="1"/>
    <col min="10514" max="10514" width="10.43359375" style="1" customWidth="1"/>
    <col min="10515" max="10515" width="28.8671875" style="1" customWidth="1"/>
    <col min="10516" max="10516" width="17.5625" style="1" customWidth="1"/>
    <col min="10517" max="10754" width="8.78125" style="1"/>
    <col min="10755" max="10755" width="12.0859375" style="1" customWidth="1"/>
    <col min="10756" max="10756" width="14.5625" style="1" customWidth="1"/>
    <col min="10757" max="10757" width="11.21484375" style="1" customWidth="1"/>
    <col min="10758" max="10760" width="12.78125" style="1" customWidth="1"/>
    <col min="10761" max="10762" width="14.43359375" style="1" customWidth="1"/>
    <col min="10763" max="10763" width="28.8671875" style="1" customWidth="1"/>
    <col min="10764" max="10764" width="16.8671875" style="1" customWidth="1"/>
    <col min="10765" max="10766" width="11.43359375" style="1" customWidth="1"/>
    <col min="10767" max="10767" width="10.0859375" style="1" customWidth="1"/>
    <col min="10768" max="10769" width="8.78125" style="1"/>
    <col min="10770" max="10770" width="10.43359375" style="1" customWidth="1"/>
    <col min="10771" max="10771" width="28.8671875" style="1" customWidth="1"/>
    <col min="10772" max="10772" width="17.5625" style="1" customWidth="1"/>
    <col min="10773" max="11010" width="8.78125" style="1"/>
    <col min="11011" max="11011" width="12.0859375" style="1" customWidth="1"/>
    <col min="11012" max="11012" width="14.5625" style="1" customWidth="1"/>
    <col min="11013" max="11013" width="11.21484375" style="1" customWidth="1"/>
    <col min="11014" max="11016" width="12.78125" style="1" customWidth="1"/>
    <col min="11017" max="11018" width="14.43359375" style="1" customWidth="1"/>
    <col min="11019" max="11019" width="28.8671875" style="1" customWidth="1"/>
    <col min="11020" max="11020" width="16.8671875" style="1" customWidth="1"/>
    <col min="11021" max="11022" width="11.43359375" style="1" customWidth="1"/>
    <col min="11023" max="11023" width="10.0859375" style="1" customWidth="1"/>
    <col min="11024" max="11025" width="8.78125" style="1"/>
    <col min="11026" max="11026" width="10.43359375" style="1" customWidth="1"/>
    <col min="11027" max="11027" width="28.8671875" style="1" customWidth="1"/>
    <col min="11028" max="11028" width="17.5625" style="1" customWidth="1"/>
    <col min="11029" max="11266" width="8.78125" style="1"/>
    <col min="11267" max="11267" width="12.0859375" style="1" customWidth="1"/>
    <col min="11268" max="11268" width="14.5625" style="1" customWidth="1"/>
    <col min="11269" max="11269" width="11.21484375" style="1" customWidth="1"/>
    <col min="11270" max="11272" width="12.78125" style="1" customWidth="1"/>
    <col min="11273" max="11274" width="14.43359375" style="1" customWidth="1"/>
    <col min="11275" max="11275" width="28.8671875" style="1" customWidth="1"/>
    <col min="11276" max="11276" width="16.8671875" style="1" customWidth="1"/>
    <col min="11277" max="11278" width="11.43359375" style="1" customWidth="1"/>
    <col min="11279" max="11279" width="10.0859375" style="1" customWidth="1"/>
    <col min="11280" max="11281" width="8.78125" style="1"/>
    <col min="11282" max="11282" width="10.43359375" style="1" customWidth="1"/>
    <col min="11283" max="11283" width="28.8671875" style="1" customWidth="1"/>
    <col min="11284" max="11284" width="17.5625" style="1" customWidth="1"/>
    <col min="11285" max="11522" width="8.78125" style="1"/>
    <col min="11523" max="11523" width="12.0859375" style="1" customWidth="1"/>
    <col min="11524" max="11524" width="14.5625" style="1" customWidth="1"/>
    <col min="11525" max="11525" width="11.21484375" style="1" customWidth="1"/>
    <col min="11526" max="11528" width="12.78125" style="1" customWidth="1"/>
    <col min="11529" max="11530" width="14.43359375" style="1" customWidth="1"/>
    <col min="11531" max="11531" width="28.8671875" style="1" customWidth="1"/>
    <col min="11532" max="11532" width="16.8671875" style="1" customWidth="1"/>
    <col min="11533" max="11534" width="11.43359375" style="1" customWidth="1"/>
    <col min="11535" max="11535" width="10.0859375" style="1" customWidth="1"/>
    <col min="11536" max="11537" width="8.78125" style="1"/>
    <col min="11538" max="11538" width="10.43359375" style="1" customWidth="1"/>
    <col min="11539" max="11539" width="28.8671875" style="1" customWidth="1"/>
    <col min="11540" max="11540" width="17.5625" style="1" customWidth="1"/>
    <col min="11541" max="11778" width="8.78125" style="1"/>
    <col min="11779" max="11779" width="12.0859375" style="1" customWidth="1"/>
    <col min="11780" max="11780" width="14.5625" style="1" customWidth="1"/>
    <col min="11781" max="11781" width="11.21484375" style="1" customWidth="1"/>
    <col min="11782" max="11784" width="12.78125" style="1" customWidth="1"/>
    <col min="11785" max="11786" width="14.43359375" style="1" customWidth="1"/>
    <col min="11787" max="11787" width="28.8671875" style="1" customWidth="1"/>
    <col min="11788" max="11788" width="16.8671875" style="1" customWidth="1"/>
    <col min="11789" max="11790" width="11.43359375" style="1" customWidth="1"/>
    <col min="11791" max="11791" width="10.0859375" style="1" customWidth="1"/>
    <col min="11792" max="11793" width="8.78125" style="1"/>
    <col min="11794" max="11794" width="10.43359375" style="1" customWidth="1"/>
    <col min="11795" max="11795" width="28.8671875" style="1" customWidth="1"/>
    <col min="11796" max="11796" width="17.5625" style="1" customWidth="1"/>
    <col min="11797" max="12034" width="8.78125" style="1"/>
    <col min="12035" max="12035" width="12.0859375" style="1" customWidth="1"/>
    <col min="12036" max="12036" width="14.5625" style="1" customWidth="1"/>
    <col min="12037" max="12037" width="11.21484375" style="1" customWidth="1"/>
    <col min="12038" max="12040" width="12.78125" style="1" customWidth="1"/>
    <col min="12041" max="12042" width="14.43359375" style="1" customWidth="1"/>
    <col min="12043" max="12043" width="28.8671875" style="1" customWidth="1"/>
    <col min="12044" max="12044" width="16.8671875" style="1" customWidth="1"/>
    <col min="12045" max="12046" width="11.43359375" style="1" customWidth="1"/>
    <col min="12047" max="12047" width="10.0859375" style="1" customWidth="1"/>
    <col min="12048" max="12049" width="8.78125" style="1"/>
    <col min="12050" max="12050" width="10.43359375" style="1" customWidth="1"/>
    <col min="12051" max="12051" width="28.8671875" style="1" customWidth="1"/>
    <col min="12052" max="12052" width="17.5625" style="1" customWidth="1"/>
    <col min="12053" max="12290" width="8.78125" style="1"/>
    <col min="12291" max="12291" width="12.0859375" style="1" customWidth="1"/>
    <col min="12292" max="12292" width="14.5625" style="1" customWidth="1"/>
    <col min="12293" max="12293" width="11.21484375" style="1" customWidth="1"/>
    <col min="12294" max="12296" width="12.78125" style="1" customWidth="1"/>
    <col min="12297" max="12298" width="14.43359375" style="1" customWidth="1"/>
    <col min="12299" max="12299" width="28.8671875" style="1" customWidth="1"/>
    <col min="12300" max="12300" width="16.8671875" style="1" customWidth="1"/>
    <col min="12301" max="12302" width="11.43359375" style="1" customWidth="1"/>
    <col min="12303" max="12303" width="10.0859375" style="1" customWidth="1"/>
    <col min="12304" max="12305" width="8.78125" style="1"/>
    <col min="12306" max="12306" width="10.43359375" style="1" customWidth="1"/>
    <col min="12307" max="12307" width="28.8671875" style="1" customWidth="1"/>
    <col min="12308" max="12308" width="17.5625" style="1" customWidth="1"/>
    <col min="12309" max="12546" width="8.78125" style="1"/>
    <col min="12547" max="12547" width="12.0859375" style="1" customWidth="1"/>
    <col min="12548" max="12548" width="14.5625" style="1" customWidth="1"/>
    <col min="12549" max="12549" width="11.21484375" style="1" customWidth="1"/>
    <col min="12550" max="12552" width="12.78125" style="1" customWidth="1"/>
    <col min="12553" max="12554" width="14.43359375" style="1" customWidth="1"/>
    <col min="12555" max="12555" width="28.8671875" style="1" customWidth="1"/>
    <col min="12556" max="12556" width="16.8671875" style="1" customWidth="1"/>
    <col min="12557" max="12558" width="11.43359375" style="1" customWidth="1"/>
    <col min="12559" max="12559" width="10.0859375" style="1" customWidth="1"/>
    <col min="12560" max="12561" width="8.78125" style="1"/>
    <col min="12562" max="12562" width="10.43359375" style="1" customWidth="1"/>
    <col min="12563" max="12563" width="28.8671875" style="1" customWidth="1"/>
    <col min="12564" max="12564" width="17.5625" style="1" customWidth="1"/>
    <col min="12565" max="12802" width="8.78125" style="1"/>
    <col min="12803" max="12803" width="12.0859375" style="1" customWidth="1"/>
    <col min="12804" max="12804" width="14.5625" style="1" customWidth="1"/>
    <col min="12805" max="12805" width="11.21484375" style="1" customWidth="1"/>
    <col min="12806" max="12808" width="12.78125" style="1" customWidth="1"/>
    <col min="12809" max="12810" width="14.43359375" style="1" customWidth="1"/>
    <col min="12811" max="12811" width="28.8671875" style="1" customWidth="1"/>
    <col min="12812" max="12812" width="16.8671875" style="1" customWidth="1"/>
    <col min="12813" max="12814" width="11.43359375" style="1" customWidth="1"/>
    <col min="12815" max="12815" width="10.0859375" style="1" customWidth="1"/>
    <col min="12816" max="12817" width="8.78125" style="1"/>
    <col min="12818" max="12818" width="10.43359375" style="1" customWidth="1"/>
    <col min="12819" max="12819" width="28.8671875" style="1" customWidth="1"/>
    <col min="12820" max="12820" width="17.5625" style="1" customWidth="1"/>
    <col min="12821" max="13058" width="8.78125" style="1"/>
    <col min="13059" max="13059" width="12.0859375" style="1" customWidth="1"/>
    <col min="13060" max="13060" width="14.5625" style="1" customWidth="1"/>
    <col min="13061" max="13061" width="11.21484375" style="1" customWidth="1"/>
    <col min="13062" max="13064" width="12.78125" style="1" customWidth="1"/>
    <col min="13065" max="13066" width="14.43359375" style="1" customWidth="1"/>
    <col min="13067" max="13067" width="28.8671875" style="1" customWidth="1"/>
    <col min="13068" max="13068" width="16.8671875" style="1" customWidth="1"/>
    <col min="13069" max="13070" width="11.43359375" style="1" customWidth="1"/>
    <col min="13071" max="13071" width="10.0859375" style="1" customWidth="1"/>
    <col min="13072" max="13073" width="8.78125" style="1"/>
    <col min="13074" max="13074" width="10.43359375" style="1" customWidth="1"/>
    <col min="13075" max="13075" width="28.8671875" style="1" customWidth="1"/>
    <col min="13076" max="13076" width="17.5625" style="1" customWidth="1"/>
    <col min="13077" max="13314" width="8.78125" style="1"/>
    <col min="13315" max="13315" width="12.0859375" style="1" customWidth="1"/>
    <col min="13316" max="13316" width="14.5625" style="1" customWidth="1"/>
    <col min="13317" max="13317" width="11.21484375" style="1" customWidth="1"/>
    <col min="13318" max="13320" width="12.78125" style="1" customWidth="1"/>
    <col min="13321" max="13322" width="14.43359375" style="1" customWidth="1"/>
    <col min="13323" max="13323" width="28.8671875" style="1" customWidth="1"/>
    <col min="13324" max="13324" width="16.8671875" style="1" customWidth="1"/>
    <col min="13325" max="13326" width="11.43359375" style="1" customWidth="1"/>
    <col min="13327" max="13327" width="10.0859375" style="1" customWidth="1"/>
    <col min="13328" max="13329" width="8.78125" style="1"/>
    <col min="13330" max="13330" width="10.43359375" style="1" customWidth="1"/>
    <col min="13331" max="13331" width="28.8671875" style="1" customWidth="1"/>
    <col min="13332" max="13332" width="17.5625" style="1" customWidth="1"/>
    <col min="13333" max="13570" width="8.78125" style="1"/>
    <col min="13571" max="13571" width="12.0859375" style="1" customWidth="1"/>
    <col min="13572" max="13572" width="14.5625" style="1" customWidth="1"/>
    <col min="13573" max="13573" width="11.21484375" style="1" customWidth="1"/>
    <col min="13574" max="13576" width="12.78125" style="1" customWidth="1"/>
    <col min="13577" max="13578" width="14.43359375" style="1" customWidth="1"/>
    <col min="13579" max="13579" width="28.8671875" style="1" customWidth="1"/>
    <col min="13580" max="13580" width="16.8671875" style="1" customWidth="1"/>
    <col min="13581" max="13582" width="11.43359375" style="1" customWidth="1"/>
    <col min="13583" max="13583" width="10.0859375" style="1" customWidth="1"/>
    <col min="13584" max="13585" width="8.78125" style="1"/>
    <col min="13586" max="13586" width="10.43359375" style="1" customWidth="1"/>
    <col min="13587" max="13587" width="28.8671875" style="1" customWidth="1"/>
    <col min="13588" max="13588" width="17.5625" style="1" customWidth="1"/>
    <col min="13589" max="13826" width="8.78125" style="1"/>
    <col min="13827" max="13827" width="12.0859375" style="1" customWidth="1"/>
    <col min="13828" max="13828" width="14.5625" style="1" customWidth="1"/>
    <col min="13829" max="13829" width="11.21484375" style="1" customWidth="1"/>
    <col min="13830" max="13832" width="12.78125" style="1" customWidth="1"/>
    <col min="13833" max="13834" width="14.43359375" style="1" customWidth="1"/>
    <col min="13835" max="13835" width="28.8671875" style="1" customWidth="1"/>
    <col min="13836" max="13836" width="16.8671875" style="1" customWidth="1"/>
    <col min="13837" max="13838" width="11.43359375" style="1" customWidth="1"/>
    <col min="13839" max="13839" width="10.0859375" style="1" customWidth="1"/>
    <col min="13840" max="13841" width="8.78125" style="1"/>
    <col min="13842" max="13842" width="10.43359375" style="1" customWidth="1"/>
    <col min="13843" max="13843" width="28.8671875" style="1" customWidth="1"/>
    <col min="13844" max="13844" width="17.5625" style="1" customWidth="1"/>
    <col min="13845" max="14082" width="8.78125" style="1"/>
    <col min="14083" max="14083" width="12.0859375" style="1" customWidth="1"/>
    <col min="14084" max="14084" width="14.5625" style="1" customWidth="1"/>
    <col min="14085" max="14085" width="11.21484375" style="1" customWidth="1"/>
    <col min="14086" max="14088" width="12.78125" style="1" customWidth="1"/>
    <col min="14089" max="14090" width="14.43359375" style="1" customWidth="1"/>
    <col min="14091" max="14091" width="28.8671875" style="1" customWidth="1"/>
    <col min="14092" max="14092" width="16.8671875" style="1" customWidth="1"/>
    <col min="14093" max="14094" width="11.43359375" style="1" customWidth="1"/>
    <col min="14095" max="14095" width="10.0859375" style="1" customWidth="1"/>
    <col min="14096" max="14097" width="8.78125" style="1"/>
    <col min="14098" max="14098" width="10.43359375" style="1" customWidth="1"/>
    <col min="14099" max="14099" width="28.8671875" style="1" customWidth="1"/>
    <col min="14100" max="14100" width="17.5625" style="1" customWidth="1"/>
    <col min="14101" max="14338" width="8.78125" style="1"/>
    <col min="14339" max="14339" width="12.0859375" style="1" customWidth="1"/>
    <col min="14340" max="14340" width="14.5625" style="1" customWidth="1"/>
    <col min="14341" max="14341" width="11.21484375" style="1" customWidth="1"/>
    <col min="14342" max="14344" width="12.78125" style="1" customWidth="1"/>
    <col min="14345" max="14346" width="14.43359375" style="1" customWidth="1"/>
    <col min="14347" max="14347" width="28.8671875" style="1" customWidth="1"/>
    <col min="14348" max="14348" width="16.8671875" style="1" customWidth="1"/>
    <col min="14349" max="14350" width="11.43359375" style="1" customWidth="1"/>
    <col min="14351" max="14351" width="10.0859375" style="1" customWidth="1"/>
    <col min="14352" max="14353" width="8.78125" style="1"/>
    <col min="14354" max="14354" width="10.43359375" style="1" customWidth="1"/>
    <col min="14355" max="14355" width="28.8671875" style="1" customWidth="1"/>
    <col min="14356" max="14356" width="17.5625" style="1" customWidth="1"/>
    <col min="14357" max="14594" width="8.78125" style="1"/>
    <col min="14595" max="14595" width="12.0859375" style="1" customWidth="1"/>
    <col min="14596" max="14596" width="14.5625" style="1" customWidth="1"/>
    <col min="14597" max="14597" width="11.21484375" style="1" customWidth="1"/>
    <col min="14598" max="14600" width="12.78125" style="1" customWidth="1"/>
    <col min="14601" max="14602" width="14.43359375" style="1" customWidth="1"/>
    <col min="14603" max="14603" width="28.8671875" style="1" customWidth="1"/>
    <col min="14604" max="14604" width="16.8671875" style="1" customWidth="1"/>
    <col min="14605" max="14606" width="11.43359375" style="1" customWidth="1"/>
    <col min="14607" max="14607" width="10.0859375" style="1" customWidth="1"/>
    <col min="14608" max="14609" width="8.78125" style="1"/>
    <col min="14610" max="14610" width="10.43359375" style="1" customWidth="1"/>
    <col min="14611" max="14611" width="28.8671875" style="1" customWidth="1"/>
    <col min="14612" max="14612" width="17.5625" style="1" customWidth="1"/>
    <col min="14613" max="14850" width="8.78125" style="1"/>
    <col min="14851" max="14851" width="12.0859375" style="1" customWidth="1"/>
    <col min="14852" max="14852" width="14.5625" style="1" customWidth="1"/>
    <col min="14853" max="14853" width="11.21484375" style="1" customWidth="1"/>
    <col min="14854" max="14856" width="12.78125" style="1" customWidth="1"/>
    <col min="14857" max="14858" width="14.43359375" style="1" customWidth="1"/>
    <col min="14859" max="14859" width="28.8671875" style="1" customWidth="1"/>
    <col min="14860" max="14860" width="16.8671875" style="1" customWidth="1"/>
    <col min="14861" max="14862" width="11.43359375" style="1" customWidth="1"/>
    <col min="14863" max="14863" width="10.0859375" style="1" customWidth="1"/>
    <col min="14864" max="14865" width="8.78125" style="1"/>
    <col min="14866" max="14866" width="10.43359375" style="1" customWidth="1"/>
    <col min="14867" max="14867" width="28.8671875" style="1" customWidth="1"/>
    <col min="14868" max="14868" width="17.5625" style="1" customWidth="1"/>
    <col min="14869" max="15106" width="8.78125" style="1"/>
    <col min="15107" max="15107" width="12.0859375" style="1" customWidth="1"/>
    <col min="15108" max="15108" width="14.5625" style="1" customWidth="1"/>
    <col min="15109" max="15109" width="11.21484375" style="1" customWidth="1"/>
    <col min="15110" max="15112" width="12.78125" style="1" customWidth="1"/>
    <col min="15113" max="15114" width="14.43359375" style="1" customWidth="1"/>
    <col min="15115" max="15115" width="28.8671875" style="1" customWidth="1"/>
    <col min="15116" max="15116" width="16.8671875" style="1" customWidth="1"/>
    <col min="15117" max="15118" width="11.43359375" style="1" customWidth="1"/>
    <col min="15119" max="15119" width="10.0859375" style="1" customWidth="1"/>
    <col min="15120" max="15121" width="8.78125" style="1"/>
    <col min="15122" max="15122" width="10.43359375" style="1" customWidth="1"/>
    <col min="15123" max="15123" width="28.8671875" style="1" customWidth="1"/>
    <col min="15124" max="15124" width="17.5625" style="1" customWidth="1"/>
    <col min="15125" max="15362" width="8.78125" style="1"/>
    <col min="15363" max="15363" width="12.0859375" style="1" customWidth="1"/>
    <col min="15364" max="15364" width="14.5625" style="1" customWidth="1"/>
    <col min="15365" max="15365" width="11.21484375" style="1" customWidth="1"/>
    <col min="15366" max="15368" width="12.78125" style="1" customWidth="1"/>
    <col min="15369" max="15370" width="14.43359375" style="1" customWidth="1"/>
    <col min="15371" max="15371" width="28.8671875" style="1" customWidth="1"/>
    <col min="15372" max="15372" width="16.8671875" style="1" customWidth="1"/>
    <col min="15373" max="15374" width="11.43359375" style="1" customWidth="1"/>
    <col min="15375" max="15375" width="10.0859375" style="1" customWidth="1"/>
    <col min="15376" max="15377" width="8.78125" style="1"/>
    <col min="15378" max="15378" width="10.43359375" style="1" customWidth="1"/>
    <col min="15379" max="15379" width="28.8671875" style="1" customWidth="1"/>
    <col min="15380" max="15380" width="17.5625" style="1" customWidth="1"/>
    <col min="15381" max="15618" width="8.78125" style="1"/>
    <col min="15619" max="15619" width="12.0859375" style="1" customWidth="1"/>
    <col min="15620" max="15620" width="14.5625" style="1" customWidth="1"/>
    <col min="15621" max="15621" width="11.21484375" style="1" customWidth="1"/>
    <col min="15622" max="15624" width="12.78125" style="1" customWidth="1"/>
    <col min="15625" max="15626" width="14.43359375" style="1" customWidth="1"/>
    <col min="15627" max="15627" width="28.8671875" style="1" customWidth="1"/>
    <col min="15628" max="15628" width="16.8671875" style="1" customWidth="1"/>
    <col min="15629" max="15630" width="11.43359375" style="1" customWidth="1"/>
    <col min="15631" max="15631" width="10.0859375" style="1" customWidth="1"/>
    <col min="15632" max="15633" width="8.78125" style="1"/>
    <col min="15634" max="15634" width="10.43359375" style="1" customWidth="1"/>
    <col min="15635" max="15635" width="28.8671875" style="1" customWidth="1"/>
    <col min="15636" max="15636" width="17.5625" style="1" customWidth="1"/>
    <col min="15637" max="15874" width="8.78125" style="1"/>
    <col min="15875" max="15875" width="12.0859375" style="1" customWidth="1"/>
    <col min="15876" max="15876" width="14.5625" style="1" customWidth="1"/>
    <col min="15877" max="15877" width="11.21484375" style="1" customWidth="1"/>
    <col min="15878" max="15880" width="12.78125" style="1" customWidth="1"/>
    <col min="15881" max="15882" width="14.43359375" style="1" customWidth="1"/>
    <col min="15883" max="15883" width="28.8671875" style="1" customWidth="1"/>
    <col min="15884" max="15884" width="16.8671875" style="1" customWidth="1"/>
    <col min="15885" max="15886" width="11.43359375" style="1" customWidth="1"/>
    <col min="15887" max="15887" width="10.0859375" style="1" customWidth="1"/>
    <col min="15888" max="15889" width="8.78125" style="1"/>
    <col min="15890" max="15890" width="10.43359375" style="1" customWidth="1"/>
    <col min="15891" max="15891" width="28.8671875" style="1" customWidth="1"/>
    <col min="15892" max="15892" width="17.5625" style="1" customWidth="1"/>
    <col min="15893" max="16130" width="8.78125" style="1"/>
    <col min="16131" max="16131" width="12.0859375" style="1" customWidth="1"/>
    <col min="16132" max="16132" width="14.5625" style="1" customWidth="1"/>
    <col min="16133" max="16133" width="11.21484375" style="1" customWidth="1"/>
    <col min="16134" max="16136" width="12.78125" style="1" customWidth="1"/>
    <col min="16137" max="16138" width="14.43359375" style="1" customWidth="1"/>
    <col min="16139" max="16139" width="28.8671875" style="1" customWidth="1"/>
    <col min="16140" max="16140" width="16.8671875" style="1" customWidth="1"/>
    <col min="16141" max="16142" width="11.43359375" style="1" customWidth="1"/>
    <col min="16143" max="16143" width="10.0859375" style="1" customWidth="1"/>
    <col min="16144" max="16145" width="8.78125" style="1"/>
    <col min="16146" max="16146" width="10.43359375" style="1" customWidth="1"/>
    <col min="16147" max="16147" width="28.8671875" style="1" customWidth="1"/>
    <col min="16148" max="16148" width="17.5625" style="1" customWidth="1"/>
    <col min="16149" max="16384" width="8.78125" style="1"/>
  </cols>
  <sheetData>
    <row r="1" spans="2:19" x14ac:dyDescent="0.65">
      <c r="B1" s="1" t="s">
        <v>0</v>
      </c>
    </row>
    <row r="2" spans="2:19" s="7" customFormat="1" ht="57" x14ac:dyDescent="0.65">
      <c r="B2" s="8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0" t="s">
        <v>8</v>
      </c>
      <c r="J2" s="11" t="s">
        <v>9</v>
      </c>
      <c r="K2" s="8" t="s">
        <v>10</v>
      </c>
      <c r="L2" s="12" t="s">
        <v>11</v>
      </c>
      <c r="M2" s="8" t="s">
        <v>12</v>
      </c>
      <c r="N2" s="8" t="s">
        <v>13</v>
      </c>
      <c r="O2" s="12" t="s">
        <v>14</v>
      </c>
      <c r="P2" s="8" t="s">
        <v>15</v>
      </c>
      <c r="Q2" s="8" t="s">
        <v>16</v>
      </c>
      <c r="R2" s="8" t="s">
        <v>17</v>
      </c>
      <c r="S2" s="8" t="s">
        <v>10</v>
      </c>
    </row>
    <row r="3" spans="2:19" x14ac:dyDescent="0.65">
      <c r="B3" s="1">
        <v>1</v>
      </c>
      <c r="D3" s="1" t="s">
        <v>18</v>
      </c>
      <c r="E3" s="13">
        <v>120.33115215300001</v>
      </c>
      <c r="F3" s="13">
        <v>47.235438377999998</v>
      </c>
      <c r="G3" s="13">
        <v>297.91374300000001</v>
      </c>
      <c r="H3" s="13">
        <v>5236.9701690000002</v>
      </c>
      <c r="I3" s="3">
        <v>1288.693</v>
      </c>
      <c r="J3" s="4">
        <v>1783</v>
      </c>
      <c r="K3" s="6" t="s">
        <v>19</v>
      </c>
      <c r="L3" s="5">
        <v>49</v>
      </c>
      <c r="O3" s="5">
        <v>49</v>
      </c>
      <c r="P3" s="1">
        <v>716</v>
      </c>
      <c r="Q3" s="1">
        <v>414</v>
      </c>
      <c r="R3" s="3">
        <f>P3/Q3</f>
        <v>1.7294685990338163</v>
      </c>
      <c r="S3" s="6" t="s">
        <v>19</v>
      </c>
    </row>
    <row r="4" spans="2:19" x14ac:dyDescent="0.65">
      <c r="B4" s="1">
        <v>2</v>
      </c>
      <c r="D4" s="1" t="s">
        <v>20</v>
      </c>
      <c r="E4" s="13">
        <v>120.352159214</v>
      </c>
      <c r="F4" s="13">
        <v>47.242669614</v>
      </c>
      <c r="G4" s="13">
        <v>299.531609</v>
      </c>
      <c r="H4" s="13">
        <v>5237.7198349999999</v>
      </c>
      <c r="I4" s="3">
        <v>1154.2470000000001</v>
      </c>
      <c r="J4" s="4">
        <v>1615</v>
      </c>
      <c r="K4" s="14" t="s">
        <v>19</v>
      </c>
      <c r="L4" s="5">
        <v>68</v>
      </c>
      <c r="O4" s="5">
        <v>248</v>
      </c>
      <c r="P4" s="1">
        <v>608</v>
      </c>
      <c r="Q4" s="1">
        <v>371</v>
      </c>
      <c r="R4" s="3">
        <f>P4/Q4</f>
        <v>1.6388140161725067</v>
      </c>
      <c r="S4" s="14" t="s">
        <v>19</v>
      </c>
    </row>
    <row r="5" spans="2:19" x14ac:dyDescent="0.65">
      <c r="B5" s="15">
        <v>3</v>
      </c>
      <c r="C5" s="16"/>
      <c r="D5" s="15" t="s">
        <v>21</v>
      </c>
      <c r="E5" s="17">
        <v>120.370848847</v>
      </c>
      <c r="F5" s="17">
        <v>47.249793560999997</v>
      </c>
      <c r="G5" s="17">
        <v>300.97322700000001</v>
      </c>
      <c r="H5" s="17">
        <v>5238.4639189999998</v>
      </c>
      <c r="I5" s="18">
        <v>1186.4949999999999</v>
      </c>
      <c r="J5" s="19">
        <v>1905</v>
      </c>
      <c r="K5" s="15" t="s">
        <v>22</v>
      </c>
      <c r="L5" s="20"/>
      <c r="M5" s="21"/>
      <c r="N5" s="22"/>
      <c r="O5" s="20">
        <v>272</v>
      </c>
      <c r="P5" s="15">
        <v>668</v>
      </c>
      <c r="Q5" s="15"/>
      <c r="R5" s="18"/>
      <c r="S5" s="15" t="s">
        <v>23</v>
      </c>
    </row>
    <row r="6" spans="2:19" x14ac:dyDescent="0.65">
      <c r="B6" s="14"/>
      <c r="C6" s="23"/>
      <c r="D6" s="14" t="s">
        <v>24</v>
      </c>
      <c r="E6" s="24">
        <v>120.378230286</v>
      </c>
      <c r="F6" s="24">
        <v>47.249965222</v>
      </c>
      <c r="G6" s="24">
        <v>301.53261800000001</v>
      </c>
      <c r="H6" s="24">
        <v>5238.4641869999996</v>
      </c>
      <c r="I6" s="25">
        <v>1234.269</v>
      </c>
      <c r="J6" s="26"/>
      <c r="K6" s="14"/>
      <c r="L6" s="27">
        <v>85</v>
      </c>
      <c r="M6" s="28"/>
      <c r="N6" s="29"/>
      <c r="O6" s="27"/>
      <c r="P6" s="14">
        <v>605</v>
      </c>
      <c r="Q6" s="14">
        <v>482</v>
      </c>
      <c r="R6" s="25">
        <f>P6/Q6</f>
        <v>1.2551867219917012</v>
      </c>
      <c r="S6" s="14"/>
    </row>
    <row r="7" spans="2:19" x14ac:dyDescent="0.65">
      <c r="B7" s="1">
        <v>4</v>
      </c>
      <c r="C7" s="16" t="s">
        <v>25</v>
      </c>
      <c r="D7" s="1" t="s">
        <v>26</v>
      </c>
      <c r="E7" s="13">
        <v>120.44660515699999</v>
      </c>
      <c r="F7" s="13">
        <v>47.262829099000001</v>
      </c>
      <c r="G7" s="13">
        <v>306.75514800000002</v>
      </c>
      <c r="H7" s="13">
        <v>5239.7224930000002</v>
      </c>
      <c r="I7" s="3">
        <v>1182.816</v>
      </c>
      <c r="J7" s="4">
        <v>5800</v>
      </c>
      <c r="K7" s="1" t="s">
        <v>27</v>
      </c>
      <c r="N7" s="21">
        <v>67</v>
      </c>
      <c r="P7" s="1">
        <v>823</v>
      </c>
      <c r="Q7" s="1">
        <v>730</v>
      </c>
      <c r="R7" s="3">
        <f>P7/Q7</f>
        <v>1.1273972602739726</v>
      </c>
      <c r="S7" s="1" t="s">
        <v>28</v>
      </c>
    </row>
    <row r="8" spans="2:19" x14ac:dyDescent="0.65">
      <c r="C8" s="30"/>
      <c r="D8" s="1" t="s">
        <v>29</v>
      </c>
      <c r="E8" s="13">
        <v>120.45196957500001</v>
      </c>
      <c r="F8" s="13">
        <v>47.264492066999999</v>
      </c>
      <c r="G8" s="13">
        <v>307.16715599999998</v>
      </c>
      <c r="H8" s="13">
        <v>5239.8940819999998</v>
      </c>
      <c r="I8" s="3">
        <v>1188.4359999999999</v>
      </c>
      <c r="N8" s="31"/>
      <c r="O8" s="5">
        <v>63</v>
      </c>
      <c r="P8" s="1">
        <v>248</v>
      </c>
      <c r="R8" s="3"/>
    </row>
    <row r="9" spans="2:19" x14ac:dyDescent="0.65">
      <c r="B9" s="1">
        <v>5</v>
      </c>
      <c r="D9" s="1" t="s">
        <v>30</v>
      </c>
      <c r="E9" s="13">
        <v>120.472729872</v>
      </c>
      <c r="F9" s="13">
        <v>47.300830636000001</v>
      </c>
      <c r="G9" s="13">
        <v>308.86920199999997</v>
      </c>
      <c r="H9" s="13">
        <v>5243.8826900000004</v>
      </c>
      <c r="I9" s="3">
        <v>1130.7190000000001</v>
      </c>
      <c r="J9" s="4">
        <v>638</v>
      </c>
      <c r="M9" s="1">
        <v>35</v>
      </c>
      <c r="R9" s="3"/>
    </row>
    <row r="10" spans="2:19" x14ac:dyDescent="0.65">
      <c r="B10" s="1">
        <v>6</v>
      </c>
      <c r="C10" s="2" t="s">
        <v>31</v>
      </c>
      <c r="D10" s="1" t="s">
        <v>32</v>
      </c>
      <c r="E10" s="13">
        <v>120.47812647799999</v>
      </c>
      <c r="F10" s="13">
        <v>47.305379661000003</v>
      </c>
      <c r="G10" s="13">
        <v>309.29368099999999</v>
      </c>
      <c r="H10" s="13">
        <v>5244.3751810000003</v>
      </c>
      <c r="I10" s="3">
        <v>1106.9259999999999</v>
      </c>
      <c r="J10" s="4">
        <v>370</v>
      </c>
      <c r="K10" s="1" t="s">
        <v>19</v>
      </c>
      <c r="L10" s="5">
        <v>36</v>
      </c>
      <c r="P10" s="1">
        <v>202</v>
      </c>
      <c r="Q10" s="1">
        <v>162</v>
      </c>
      <c r="R10" s="3">
        <f>P10/Q10</f>
        <v>1.2469135802469136</v>
      </c>
      <c r="S10" s="1" t="s">
        <v>19</v>
      </c>
    </row>
    <row r="11" spans="2:19" x14ac:dyDescent="0.65">
      <c r="B11" s="1">
        <v>7</v>
      </c>
      <c r="D11" s="1" t="s">
        <v>33</v>
      </c>
      <c r="E11" s="13">
        <v>120.4828418</v>
      </c>
      <c r="F11" s="13">
        <v>47.305964383000003</v>
      </c>
      <c r="G11" s="13">
        <v>309.65233799999999</v>
      </c>
      <c r="H11" s="13">
        <v>5244.4286529999999</v>
      </c>
      <c r="I11" s="3">
        <v>1129.9580000000001</v>
      </c>
      <c r="J11" s="4">
        <v>290</v>
      </c>
      <c r="K11" s="1" t="s">
        <v>19</v>
      </c>
      <c r="L11" s="5">
        <v>97</v>
      </c>
      <c r="P11" s="1">
        <v>263</v>
      </c>
      <c r="Q11" s="1">
        <v>60</v>
      </c>
      <c r="R11" s="3">
        <f>P11/Q11</f>
        <v>4.3833333333333337</v>
      </c>
      <c r="S11" s="1" t="s">
        <v>19</v>
      </c>
    </row>
    <row r="12" spans="2:19" x14ac:dyDescent="0.65">
      <c r="B12" s="1">
        <v>8</v>
      </c>
      <c r="D12" s="1" t="s">
        <v>34</v>
      </c>
      <c r="E12" s="13">
        <v>120.486553978</v>
      </c>
      <c r="F12" s="13">
        <v>47.306200416999999</v>
      </c>
      <c r="G12" s="13">
        <v>309.93388800000002</v>
      </c>
      <c r="H12" s="13">
        <v>5244.445831</v>
      </c>
      <c r="I12" s="3">
        <v>1129.4570000000001</v>
      </c>
      <c r="J12" s="4">
        <v>290</v>
      </c>
      <c r="K12" s="1" t="s">
        <v>19</v>
      </c>
      <c r="L12" s="5">
        <v>80</v>
      </c>
      <c r="P12" s="1">
        <v>300</v>
      </c>
      <c r="Q12" s="1">
        <v>73</v>
      </c>
      <c r="R12" s="3">
        <f>P12/Q12</f>
        <v>4.1095890410958908</v>
      </c>
      <c r="S12" s="1" t="s">
        <v>19</v>
      </c>
    </row>
    <row r="13" spans="2:19" x14ac:dyDescent="0.65">
      <c r="B13" s="1">
        <v>9</v>
      </c>
      <c r="D13" s="1" t="s">
        <v>35</v>
      </c>
      <c r="E13" s="13">
        <v>120.494884919</v>
      </c>
      <c r="F13" s="13">
        <v>47.307820472000003</v>
      </c>
      <c r="G13" s="13">
        <v>310.56962700000003</v>
      </c>
      <c r="H13" s="13">
        <v>5244.6056420000004</v>
      </c>
      <c r="I13" s="3">
        <v>1179.867</v>
      </c>
      <c r="J13" s="4">
        <v>630</v>
      </c>
      <c r="K13" s="1" t="s">
        <v>36</v>
      </c>
      <c r="O13" s="5">
        <v>249</v>
      </c>
      <c r="P13" s="1">
        <v>253</v>
      </c>
      <c r="R13" s="3"/>
      <c r="S13" s="1" t="s">
        <v>36</v>
      </c>
    </row>
    <row r="14" spans="2:19" x14ac:dyDescent="0.65">
      <c r="B14" s="1">
        <v>10</v>
      </c>
      <c r="C14" s="30"/>
      <c r="D14" s="1" t="s">
        <v>37</v>
      </c>
      <c r="E14" s="13">
        <v>120.50338215799999</v>
      </c>
      <c r="F14" s="13">
        <v>47.310314925</v>
      </c>
      <c r="G14" s="13">
        <v>311.22102599999999</v>
      </c>
      <c r="H14" s="13">
        <v>5244.8623260000004</v>
      </c>
      <c r="I14" s="3">
        <v>1163.5989999999999</v>
      </c>
      <c r="J14" s="4">
        <v>920</v>
      </c>
      <c r="K14" s="1" t="s">
        <v>27</v>
      </c>
      <c r="M14" s="32"/>
      <c r="N14" s="32">
        <v>80</v>
      </c>
      <c r="P14" s="1">
        <v>54</v>
      </c>
      <c r="R14" s="3"/>
      <c r="S14" s="1" t="s">
        <v>23</v>
      </c>
    </row>
    <row r="15" spans="2:19" x14ac:dyDescent="0.65">
      <c r="C15" s="30"/>
      <c r="D15" s="1" t="s">
        <v>38</v>
      </c>
      <c r="E15" s="13">
        <v>120.504927111</v>
      </c>
      <c r="F15" s="13">
        <v>47.310347110999999</v>
      </c>
      <c r="G15" s="13">
        <v>311.33795099999998</v>
      </c>
      <c r="H15" s="13">
        <v>5244.862161</v>
      </c>
      <c r="I15" s="3">
        <v>1174.9269999999999</v>
      </c>
      <c r="M15" s="32"/>
      <c r="N15" s="32"/>
      <c r="P15" s="1">
        <v>53</v>
      </c>
      <c r="R15" s="3"/>
    </row>
    <row r="16" spans="2:19" x14ac:dyDescent="0.65">
      <c r="C16" s="30"/>
      <c r="D16" s="1" t="s">
        <v>39</v>
      </c>
      <c r="E16" s="13">
        <v>120.50628967199999</v>
      </c>
      <c r="F16" s="13">
        <v>47.310593875000002</v>
      </c>
      <c r="G16" s="13">
        <v>311.44185499999998</v>
      </c>
      <c r="H16" s="13">
        <v>5244.8862950000002</v>
      </c>
      <c r="I16" s="3">
        <v>1177.415</v>
      </c>
      <c r="M16" s="32"/>
      <c r="N16" s="32"/>
      <c r="P16" s="1">
        <v>45</v>
      </c>
      <c r="R16" s="3"/>
    </row>
    <row r="17" spans="2:19" x14ac:dyDescent="0.65">
      <c r="C17" s="30"/>
      <c r="D17" s="1" t="s">
        <v>40</v>
      </c>
      <c r="E17" s="13">
        <v>120.50784535299999</v>
      </c>
      <c r="F17" s="13">
        <v>47.310883552999996</v>
      </c>
      <c r="G17" s="13">
        <v>311.56051100000002</v>
      </c>
      <c r="H17" s="13">
        <v>5244.914734</v>
      </c>
      <c r="I17" s="3">
        <v>1181.4380000000001</v>
      </c>
      <c r="M17" s="32"/>
      <c r="N17" s="32"/>
      <c r="P17" s="1">
        <v>41</v>
      </c>
      <c r="R17" s="3"/>
    </row>
    <row r="18" spans="2:19" x14ac:dyDescent="0.65">
      <c r="B18" s="1">
        <v>11</v>
      </c>
      <c r="C18" s="30" t="s">
        <v>41</v>
      </c>
      <c r="D18" s="1" t="s">
        <v>42</v>
      </c>
      <c r="E18" s="13">
        <v>120.563114953</v>
      </c>
      <c r="F18" s="13">
        <v>47.337115558000001</v>
      </c>
      <c r="G18" s="13">
        <v>315.83065699999997</v>
      </c>
      <c r="H18" s="13">
        <v>5247.6987660000004</v>
      </c>
      <c r="I18" s="3">
        <v>1277.056</v>
      </c>
      <c r="J18" s="4">
        <v>4500</v>
      </c>
      <c r="K18" s="1" t="s">
        <v>28</v>
      </c>
      <c r="M18" s="32"/>
      <c r="N18" s="32">
        <v>51</v>
      </c>
      <c r="P18" s="1">
        <v>1146</v>
      </c>
      <c r="R18" s="3"/>
      <c r="S18" s="1" t="s">
        <v>28</v>
      </c>
    </row>
    <row r="19" spans="2:19" x14ac:dyDescent="0.65">
      <c r="C19" s="30"/>
      <c r="D19" s="1" t="s">
        <v>43</v>
      </c>
      <c r="E19" s="13">
        <v>120.57045347499999</v>
      </c>
      <c r="F19" s="13">
        <v>47.340849192</v>
      </c>
      <c r="G19" s="13">
        <v>316.39819299999999</v>
      </c>
      <c r="H19" s="13">
        <v>5248.096509</v>
      </c>
      <c r="I19" s="3">
        <v>1279.81</v>
      </c>
      <c r="M19" s="32"/>
      <c r="N19" s="32"/>
      <c r="P19" s="1">
        <v>933</v>
      </c>
      <c r="R19" s="3"/>
    </row>
    <row r="20" spans="2:19" x14ac:dyDescent="0.65">
      <c r="C20" s="30"/>
      <c r="D20" s="1" t="s">
        <v>44</v>
      </c>
      <c r="E20" s="13">
        <v>120.57525999400001</v>
      </c>
      <c r="F20" s="13">
        <v>47.343638691999999</v>
      </c>
      <c r="G20" s="13">
        <v>316.77106199999997</v>
      </c>
      <c r="H20" s="13">
        <v>5248.3953000000001</v>
      </c>
      <c r="I20" s="3">
        <v>1369.6410000000001</v>
      </c>
      <c r="M20" s="32"/>
      <c r="N20" s="32"/>
      <c r="P20" s="1">
        <v>891</v>
      </c>
      <c r="R20" s="3"/>
    </row>
    <row r="21" spans="2:19" x14ac:dyDescent="0.65">
      <c r="B21" s="1">
        <v>12</v>
      </c>
      <c r="C21" s="30" t="s">
        <v>45</v>
      </c>
      <c r="D21" s="1" t="s">
        <v>46</v>
      </c>
      <c r="E21" s="13">
        <v>120.620803903</v>
      </c>
      <c r="F21" s="13">
        <v>47.357961686000003</v>
      </c>
      <c r="G21" s="13">
        <v>320.26115099999998</v>
      </c>
      <c r="H21" s="13">
        <v>5249.8814490000004</v>
      </c>
      <c r="I21" s="4">
        <v>1488.8009999999999</v>
      </c>
      <c r="J21" s="4">
        <v>2200</v>
      </c>
      <c r="K21" s="1" t="s">
        <v>28</v>
      </c>
      <c r="L21" s="5">
        <v>74</v>
      </c>
      <c r="O21" s="5">
        <v>254</v>
      </c>
      <c r="P21" s="1">
        <v>652</v>
      </c>
      <c r="Q21" s="1">
        <v>434</v>
      </c>
      <c r="R21" s="3">
        <f>P21/Q21</f>
        <v>1.5023041474654377</v>
      </c>
      <c r="S21" s="1" t="s">
        <v>28</v>
      </c>
    </row>
    <row r="22" spans="2:19" x14ac:dyDescent="0.65">
      <c r="C22" s="30"/>
      <c r="D22" s="1" t="s">
        <v>47</v>
      </c>
      <c r="E22" s="13">
        <v>120.62855012199999</v>
      </c>
      <c r="F22" s="13">
        <v>47.360214741999997</v>
      </c>
      <c r="G22" s="13">
        <v>320.853949</v>
      </c>
      <c r="H22" s="13">
        <v>5250.1140690000002</v>
      </c>
      <c r="I22" s="4">
        <v>1424.578</v>
      </c>
      <c r="P22" s="1">
        <v>608</v>
      </c>
      <c r="R22" s="3"/>
    </row>
    <row r="23" spans="2:19" x14ac:dyDescent="0.65">
      <c r="C23" s="30"/>
      <c r="D23" s="1" t="s">
        <v>48</v>
      </c>
      <c r="E23" s="13">
        <v>120.622541975</v>
      </c>
      <c r="F23" s="13">
        <v>47.363240275000003</v>
      </c>
      <c r="G23" s="13">
        <v>320.41037499999999</v>
      </c>
      <c r="H23" s="13">
        <v>5250.4642690000001</v>
      </c>
      <c r="I23" s="4">
        <v>1455.98</v>
      </c>
      <c r="P23" s="1">
        <v>647</v>
      </c>
      <c r="R23" s="3"/>
    </row>
    <row r="24" spans="2:19" x14ac:dyDescent="0.65">
      <c r="B24" s="1">
        <v>13</v>
      </c>
      <c r="C24" s="2" t="s">
        <v>49</v>
      </c>
      <c r="D24" s="1" t="s">
        <v>50</v>
      </c>
      <c r="E24" s="13">
        <v>120.649546456</v>
      </c>
      <c r="F24" s="13">
        <v>47.370514425000003</v>
      </c>
      <c r="G24" s="13">
        <v>322.474581</v>
      </c>
      <c r="H24" s="13">
        <v>5251.2110039999998</v>
      </c>
      <c r="I24" s="4">
        <v>1626.19</v>
      </c>
      <c r="J24" s="4">
        <v>2200</v>
      </c>
      <c r="K24" s="1" t="s">
        <v>28</v>
      </c>
      <c r="N24" s="32">
        <v>358</v>
      </c>
      <c r="O24" s="5">
        <v>251</v>
      </c>
      <c r="P24" s="1">
        <v>410</v>
      </c>
      <c r="R24" s="3"/>
      <c r="S24" s="1" t="s">
        <v>28</v>
      </c>
    </row>
    <row r="25" spans="2:19" x14ac:dyDescent="0.65">
      <c r="D25" s="1" t="s">
        <v>51</v>
      </c>
      <c r="E25" s="13">
        <v>120.649696357</v>
      </c>
      <c r="F25" s="13">
        <v>47.367458880000001</v>
      </c>
      <c r="G25" s="13">
        <v>322.47564499999999</v>
      </c>
      <c r="H25" s="13">
        <v>5250.8709699999999</v>
      </c>
      <c r="I25" s="4">
        <v>1591.0909999999999</v>
      </c>
      <c r="N25" s="32"/>
      <c r="R25" s="3"/>
    </row>
    <row r="26" spans="2:19" x14ac:dyDescent="0.65">
      <c r="B26" s="1">
        <v>14</v>
      </c>
      <c r="D26" s="1" t="s">
        <v>52</v>
      </c>
      <c r="E26" s="13">
        <v>120.734400819</v>
      </c>
      <c r="F26" s="13">
        <v>47.389928253000001</v>
      </c>
      <c r="G26" s="13">
        <v>328.94602600000002</v>
      </c>
      <c r="H26" s="13">
        <v>5253.1792569999998</v>
      </c>
      <c r="I26" s="4">
        <v>1382.1679999999999</v>
      </c>
      <c r="J26" s="4">
        <v>4100</v>
      </c>
      <c r="K26" s="1" t="s">
        <v>36</v>
      </c>
      <c r="P26" s="1">
        <v>437</v>
      </c>
      <c r="R26" s="3"/>
      <c r="S26" s="1" t="s">
        <v>36</v>
      </c>
    </row>
    <row r="27" spans="2:19" x14ac:dyDescent="0.65">
      <c r="B27" s="1">
        <v>15</v>
      </c>
      <c r="D27" s="1" t="s">
        <v>53</v>
      </c>
      <c r="E27" s="13">
        <v>120.78167207200001</v>
      </c>
      <c r="F27" s="13">
        <v>47.407952696999999</v>
      </c>
      <c r="G27" s="13">
        <v>332.572023</v>
      </c>
      <c r="H27" s="13">
        <v>5255.080269</v>
      </c>
      <c r="I27" s="4">
        <v>1110.8150000000001</v>
      </c>
      <c r="J27" s="4">
        <v>4100</v>
      </c>
      <c r="K27" s="1" t="s">
        <v>19</v>
      </c>
      <c r="L27" s="5">
        <v>60</v>
      </c>
      <c r="O27" s="5">
        <v>60</v>
      </c>
      <c r="P27" s="1">
        <v>533</v>
      </c>
      <c r="Q27" s="1">
        <v>244</v>
      </c>
      <c r="R27" s="3">
        <f>P27/Q27</f>
        <v>2.1844262295081966</v>
      </c>
      <c r="S27" s="1" t="s">
        <v>19</v>
      </c>
    </row>
    <row r="28" spans="2:19" x14ac:dyDescent="0.65">
      <c r="B28" s="1">
        <v>16</v>
      </c>
      <c r="C28" s="2" t="s">
        <v>54</v>
      </c>
      <c r="D28" s="1" t="s">
        <v>55</v>
      </c>
      <c r="E28" s="13">
        <v>120.336902808</v>
      </c>
      <c r="F28" s="13">
        <v>47.301131042000002</v>
      </c>
      <c r="G28" s="13">
        <v>298.59866899999997</v>
      </c>
      <c r="H28" s="13">
        <v>5244.2582439999996</v>
      </c>
      <c r="I28" s="4">
        <v>1042.998</v>
      </c>
      <c r="J28" s="4">
        <v>5300</v>
      </c>
      <c r="K28" s="1" t="s">
        <v>56</v>
      </c>
      <c r="P28" s="1">
        <v>3051</v>
      </c>
      <c r="R28" s="3"/>
      <c r="S28" s="1" t="s">
        <v>56</v>
      </c>
    </row>
    <row r="29" spans="2:19" x14ac:dyDescent="0.65">
      <c r="B29" s="1">
        <v>17</v>
      </c>
      <c r="C29" s="2" t="s">
        <v>57</v>
      </c>
      <c r="D29" s="1" t="s">
        <v>58</v>
      </c>
      <c r="E29" s="13">
        <v>120.404660772</v>
      </c>
      <c r="F29" s="13">
        <v>47.317181380999997</v>
      </c>
      <c r="G29" s="13">
        <v>303.782151</v>
      </c>
      <c r="H29" s="13">
        <v>5245.869627</v>
      </c>
      <c r="I29" s="4">
        <v>1278.355</v>
      </c>
      <c r="J29" s="4">
        <v>1400</v>
      </c>
      <c r="K29" s="1" t="s">
        <v>19</v>
      </c>
      <c r="L29" s="5">
        <v>61</v>
      </c>
      <c r="P29" s="1">
        <v>800</v>
      </c>
      <c r="Q29" s="1">
        <v>511</v>
      </c>
      <c r="R29" s="3">
        <f>P29/Q29</f>
        <v>1.5655577299412915</v>
      </c>
      <c r="S29" s="1" t="s">
        <v>19</v>
      </c>
    </row>
    <row r="30" spans="2:19" x14ac:dyDescent="0.65">
      <c r="B30" s="1">
        <v>18</v>
      </c>
      <c r="D30" s="1" t="s">
        <v>59</v>
      </c>
      <c r="E30" s="13">
        <v>120.422341894</v>
      </c>
      <c r="F30" s="13">
        <v>47.319541725000001</v>
      </c>
      <c r="G30" s="13">
        <v>305.12752399999999</v>
      </c>
      <c r="H30" s="13">
        <v>5246.087638</v>
      </c>
      <c r="I30" s="4">
        <v>1289.0940000000001</v>
      </c>
      <c r="J30" s="4">
        <v>1400</v>
      </c>
      <c r="K30" s="1" t="s">
        <v>19</v>
      </c>
      <c r="L30" s="5">
        <v>69</v>
      </c>
      <c r="P30" s="1">
        <v>1146</v>
      </c>
      <c r="Q30" s="1">
        <v>281</v>
      </c>
      <c r="R30" s="3">
        <f>P30/Q30</f>
        <v>4.0782918149466196</v>
      </c>
      <c r="S30" s="1" t="s">
        <v>19</v>
      </c>
    </row>
    <row r="31" spans="2:19" x14ac:dyDescent="0.65">
      <c r="B31" s="1">
        <v>19</v>
      </c>
      <c r="D31" s="1" t="s">
        <v>60</v>
      </c>
      <c r="E31" s="13">
        <v>120.442748139</v>
      </c>
      <c r="F31" s="13">
        <v>47.327105555999999</v>
      </c>
      <c r="G31" s="13">
        <v>306.69777299999998</v>
      </c>
      <c r="H31" s="13">
        <v>5246.8776580000003</v>
      </c>
      <c r="I31" s="4"/>
      <c r="K31" s="1" t="s">
        <v>19</v>
      </c>
      <c r="O31" s="5">
        <v>59</v>
      </c>
      <c r="P31" s="1">
        <v>620</v>
      </c>
      <c r="Q31" s="1">
        <v>362</v>
      </c>
      <c r="R31" s="3">
        <f>P31/Q31</f>
        <v>1.7127071823204421</v>
      </c>
      <c r="S31" s="1" t="s">
        <v>19</v>
      </c>
    </row>
    <row r="32" spans="2:19" x14ac:dyDescent="0.65">
      <c r="B32" s="1">
        <v>20</v>
      </c>
      <c r="D32" s="1" t="s">
        <v>61</v>
      </c>
      <c r="E32" s="13">
        <v>120.457553933</v>
      </c>
      <c r="F32" s="13">
        <v>47.334261689000002</v>
      </c>
      <c r="G32" s="13">
        <v>307.84285499999999</v>
      </c>
      <c r="H32" s="13">
        <v>5247.6365660000001</v>
      </c>
      <c r="I32" s="4">
        <v>1168.7909999999999</v>
      </c>
      <c r="J32" s="4">
        <v>3000</v>
      </c>
      <c r="K32" s="1" t="s">
        <v>19</v>
      </c>
      <c r="L32" s="5">
        <v>68</v>
      </c>
      <c r="O32" s="5">
        <v>48</v>
      </c>
      <c r="P32" s="1">
        <v>446</v>
      </c>
      <c r="Q32" s="1">
        <v>251</v>
      </c>
      <c r="R32" s="3">
        <f>P32/Q32</f>
        <v>1.7768924302788844</v>
      </c>
      <c r="S32" s="1" t="s">
        <v>19</v>
      </c>
    </row>
    <row r="33" spans="2:19" x14ac:dyDescent="0.65">
      <c r="B33" s="1">
        <v>21</v>
      </c>
      <c r="D33" s="1" t="s">
        <v>62</v>
      </c>
      <c r="E33" s="13">
        <v>120.619704197</v>
      </c>
      <c r="F33" s="13">
        <v>47.405640636000001</v>
      </c>
      <c r="G33" s="13">
        <v>320.340217</v>
      </c>
      <c r="H33" s="13">
        <v>5255.1845679999997</v>
      </c>
      <c r="K33" s="1" t="s">
        <v>19</v>
      </c>
      <c r="L33" s="5">
        <v>59</v>
      </c>
    </row>
    <row r="34" spans="2:19" x14ac:dyDescent="0.65">
      <c r="B34" s="1">
        <v>22</v>
      </c>
      <c r="C34" s="30"/>
      <c r="D34" s="1" t="s">
        <v>63</v>
      </c>
      <c r="E34" s="13">
        <v>120.589711736</v>
      </c>
      <c r="F34" s="13">
        <v>47.457562836000001</v>
      </c>
      <c r="G34" s="13">
        <v>318.25549699999999</v>
      </c>
      <c r="H34" s="13">
        <v>5261.0266170000004</v>
      </c>
      <c r="I34" s="4">
        <v>1232.07</v>
      </c>
      <c r="J34" s="4">
        <v>3600</v>
      </c>
      <c r="K34" s="1" t="s">
        <v>28</v>
      </c>
      <c r="N34" s="32">
        <v>52</v>
      </c>
      <c r="O34" s="5">
        <v>262</v>
      </c>
      <c r="P34" s="1">
        <v>552</v>
      </c>
      <c r="R34" s="3"/>
      <c r="S34" s="1" t="s">
        <v>28</v>
      </c>
    </row>
    <row r="35" spans="2:19" x14ac:dyDescent="0.65">
      <c r="C35" s="30"/>
      <c r="D35" s="1" t="s">
        <v>64</v>
      </c>
      <c r="E35" s="13">
        <v>120.597093175</v>
      </c>
      <c r="F35" s="13">
        <v>47.461253556000003</v>
      </c>
      <c r="G35" s="13">
        <v>318.824748</v>
      </c>
      <c r="H35" s="13">
        <v>5261.4196929999998</v>
      </c>
      <c r="I35" s="4">
        <v>1222.817</v>
      </c>
      <c r="N35" s="32"/>
      <c r="O35" s="5">
        <v>299</v>
      </c>
      <c r="P35" s="1">
        <v>670</v>
      </c>
      <c r="R35" s="3"/>
    </row>
    <row r="36" spans="2:19" x14ac:dyDescent="0.65">
      <c r="B36" s="1">
        <v>23</v>
      </c>
      <c r="C36" s="30" t="s">
        <v>65</v>
      </c>
      <c r="D36" s="1" t="s">
        <v>66</v>
      </c>
      <c r="E36" s="13">
        <v>120.644021106</v>
      </c>
      <c r="F36" s="13">
        <v>47.455331239000003</v>
      </c>
      <c r="G36" s="13">
        <v>322.34290499999997</v>
      </c>
      <c r="H36" s="13">
        <v>5260.652959</v>
      </c>
      <c r="I36" s="4">
        <v>1271.08</v>
      </c>
      <c r="J36" s="4">
        <v>3600</v>
      </c>
      <c r="K36" s="1" t="s">
        <v>23</v>
      </c>
      <c r="L36" s="5">
        <v>319</v>
      </c>
      <c r="N36" s="2"/>
      <c r="P36" s="1">
        <v>1122</v>
      </c>
      <c r="Q36" s="1">
        <v>717</v>
      </c>
      <c r="R36" s="3">
        <f>P36/Q36</f>
        <v>1.5648535564853556</v>
      </c>
      <c r="S36" s="1" t="s">
        <v>23</v>
      </c>
    </row>
    <row r="37" spans="2:19" x14ac:dyDescent="0.65">
      <c r="C37" s="30"/>
      <c r="D37" s="1" t="s">
        <v>67</v>
      </c>
      <c r="E37" s="13">
        <v>120.63775546399999</v>
      </c>
      <c r="F37" s="13">
        <v>47.455202491999998</v>
      </c>
      <c r="G37" s="13">
        <v>321.870023</v>
      </c>
      <c r="H37" s="13">
        <v>5260.6529849999997</v>
      </c>
      <c r="I37" s="4">
        <v>1306.702</v>
      </c>
      <c r="L37" s="5">
        <v>338</v>
      </c>
      <c r="N37" s="2"/>
      <c r="P37" s="1">
        <v>527</v>
      </c>
      <c r="R37" s="3"/>
    </row>
    <row r="38" spans="2:19" x14ac:dyDescent="0.65">
      <c r="C38" s="30"/>
      <c r="D38" s="1" t="s">
        <v>68</v>
      </c>
      <c r="E38" s="13">
        <v>120.62827117499999</v>
      </c>
      <c r="F38" s="13">
        <v>47.454075963999998</v>
      </c>
      <c r="G38" s="13">
        <v>321.15105299999999</v>
      </c>
      <c r="H38" s="13">
        <v>5260.549524</v>
      </c>
      <c r="I38" s="4">
        <v>1276.3699999999999</v>
      </c>
      <c r="N38" s="2"/>
      <c r="O38" s="5">
        <v>224</v>
      </c>
      <c r="P38" s="1">
        <v>166</v>
      </c>
      <c r="R38" s="3"/>
    </row>
    <row r="39" spans="2:19" x14ac:dyDescent="0.65">
      <c r="B39" s="1">
        <v>24</v>
      </c>
      <c r="D39" s="1" t="s">
        <v>69</v>
      </c>
      <c r="E39" s="13">
        <v>120.726718972</v>
      </c>
      <c r="F39" s="13">
        <v>47.464472207999997</v>
      </c>
      <c r="G39" s="13">
        <v>328.60834</v>
      </c>
      <c r="H39" s="13">
        <v>5261.4835039999998</v>
      </c>
      <c r="I39" s="4">
        <v>1329.2059999999999</v>
      </c>
      <c r="J39" s="4">
        <v>2100</v>
      </c>
      <c r="K39" s="1" t="s">
        <v>19</v>
      </c>
      <c r="L39" s="5">
        <v>134</v>
      </c>
      <c r="P39" s="1">
        <v>973</v>
      </c>
      <c r="Q39" s="1">
        <v>760</v>
      </c>
      <c r="R39" s="3">
        <f t="shared" ref="R39:R49" si="0">P39/Q39</f>
        <v>1.2802631578947368</v>
      </c>
      <c r="S39" s="1" t="s">
        <v>19</v>
      </c>
    </row>
    <row r="40" spans="2:19" x14ac:dyDescent="0.65">
      <c r="B40" s="1">
        <v>25</v>
      </c>
      <c r="D40" s="1" t="s">
        <v>70</v>
      </c>
      <c r="E40" s="13">
        <v>120.718350481</v>
      </c>
      <c r="F40" s="13">
        <v>47.483076007999998</v>
      </c>
      <c r="G40" s="13">
        <v>328.03816599999999</v>
      </c>
      <c r="H40" s="13">
        <v>5263.5702600000004</v>
      </c>
      <c r="I40" s="4">
        <v>1361.347</v>
      </c>
      <c r="J40" s="4">
        <v>2100</v>
      </c>
      <c r="K40" s="1" t="s">
        <v>19</v>
      </c>
      <c r="L40" s="5">
        <v>50</v>
      </c>
      <c r="P40" s="1">
        <v>745</v>
      </c>
      <c r="Q40" s="1">
        <v>333</v>
      </c>
      <c r="R40" s="3">
        <f t="shared" si="0"/>
        <v>2.2372372372372373</v>
      </c>
      <c r="S40" s="1" t="s">
        <v>19</v>
      </c>
    </row>
    <row r="41" spans="2:19" x14ac:dyDescent="0.65">
      <c r="B41" s="1">
        <v>26</v>
      </c>
      <c r="D41" s="1" t="s">
        <v>71</v>
      </c>
      <c r="E41" s="13">
        <v>120.77678776899999</v>
      </c>
      <c r="F41" s="13">
        <v>47.434372457999999</v>
      </c>
      <c r="G41" s="13">
        <v>332.28735999999998</v>
      </c>
      <c r="H41" s="13">
        <v>5258.0279829999999</v>
      </c>
      <c r="I41" s="4">
        <v>1126.4929999999999</v>
      </c>
      <c r="J41" s="4">
        <v>2500</v>
      </c>
      <c r="K41" s="1" t="s">
        <v>36</v>
      </c>
      <c r="L41" s="5">
        <v>31</v>
      </c>
      <c r="O41" s="5">
        <v>211</v>
      </c>
      <c r="P41" s="1">
        <v>168</v>
      </c>
      <c r="Q41" s="1">
        <v>155</v>
      </c>
      <c r="R41" s="3">
        <f>P41/Q41</f>
        <v>1.0838709677419356</v>
      </c>
      <c r="S41" s="1" t="s">
        <v>36</v>
      </c>
    </row>
    <row r="42" spans="2:19" x14ac:dyDescent="0.65">
      <c r="B42" s="1">
        <v>27</v>
      </c>
      <c r="D42" s="1" t="s">
        <v>72</v>
      </c>
      <c r="E42" s="13">
        <v>120.785177719</v>
      </c>
      <c r="F42" s="13">
        <v>47.457160506000001</v>
      </c>
      <c r="G42" s="13">
        <v>332.99241999999998</v>
      </c>
      <c r="H42" s="13">
        <v>5260.5433700000003</v>
      </c>
      <c r="I42" s="4">
        <v>1280.52</v>
      </c>
      <c r="J42" s="4">
        <v>1700</v>
      </c>
      <c r="K42" s="1" t="s">
        <v>36</v>
      </c>
      <c r="L42" s="5">
        <v>33</v>
      </c>
      <c r="O42" s="5">
        <v>81</v>
      </c>
      <c r="P42" s="1">
        <v>720</v>
      </c>
      <c r="Q42" s="1">
        <v>695</v>
      </c>
      <c r="R42" s="3">
        <f>P42/Q42</f>
        <v>1.0359712230215827</v>
      </c>
      <c r="S42" s="1" t="s">
        <v>36</v>
      </c>
    </row>
    <row r="43" spans="2:19" x14ac:dyDescent="0.65">
      <c r="B43" s="1">
        <v>28</v>
      </c>
      <c r="D43" s="1" t="s">
        <v>73</v>
      </c>
      <c r="E43" s="13">
        <v>120.805326472</v>
      </c>
      <c r="F43" s="13">
        <v>47.449886352999997</v>
      </c>
      <c r="G43" s="13">
        <v>334.488834</v>
      </c>
      <c r="H43" s="13">
        <v>5259.6915740000004</v>
      </c>
      <c r="I43" s="4">
        <v>1323.0609999999999</v>
      </c>
      <c r="J43" s="4">
        <v>1700</v>
      </c>
      <c r="K43" s="1" t="s">
        <v>19</v>
      </c>
      <c r="L43" s="5">
        <v>39</v>
      </c>
      <c r="P43" s="1">
        <v>460</v>
      </c>
      <c r="Q43" s="1">
        <v>358</v>
      </c>
      <c r="R43" s="3">
        <f>P43/Q43</f>
        <v>1.2849162011173185</v>
      </c>
      <c r="S43" s="1" t="s">
        <v>19</v>
      </c>
    </row>
    <row r="44" spans="2:19" x14ac:dyDescent="0.65">
      <c r="B44" s="1">
        <v>29</v>
      </c>
      <c r="D44" s="1" t="s">
        <v>74</v>
      </c>
      <c r="E44" s="13">
        <v>120.557560092</v>
      </c>
      <c r="F44" s="13">
        <v>47.434016878000001</v>
      </c>
      <c r="G44" s="13">
        <v>315.74902400000002</v>
      </c>
      <c r="H44" s="13">
        <v>5258.4846269999998</v>
      </c>
      <c r="I44" s="4">
        <v>1248</v>
      </c>
      <c r="J44" s="4">
        <v>3600</v>
      </c>
      <c r="K44" s="1" t="s">
        <v>19</v>
      </c>
      <c r="L44" s="5">
        <v>72</v>
      </c>
      <c r="O44" s="5">
        <v>72</v>
      </c>
      <c r="P44" s="1">
        <v>530</v>
      </c>
      <c r="Q44" s="1">
        <v>329</v>
      </c>
      <c r="R44" s="3">
        <f t="shared" si="0"/>
        <v>1.6109422492401215</v>
      </c>
      <c r="S44" s="1" t="s">
        <v>19</v>
      </c>
    </row>
    <row r="45" spans="2:19" x14ac:dyDescent="0.65">
      <c r="B45" s="1">
        <v>30</v>
      </c>
      <c r="C45" s="2" t="s">
        <v>75</v>
      </c>
      <c r="D45" s="1" t="s">
        <v>76</v>
      </c>
      <c r="E45" s="13">
        <v>120.867661011</v>
      </c>
      <c r="F45" s="13">
        <v>47.507489475</v>
      </c>
      <c r="G45" s="13">
        <v>339.365342</v>
      </c>
      <c r="H45" s="13">
        <v>5265.9648049999996</v>
      </c>
      <c r="I45" s="4">
        <v>1198.0650000000001</v>
      </c>
      <c r="J45" s="4">
        <v>3100</v>
      </c>
      <c r="K45" s="1" t="s">
        <v>19</v>
      </c>
      <c r="L45" s="5">
        <v>45</v>
      </c>
      <c r="P45" s="1">
        <v>553</v>
      </c>
      <c r="Q45" s="1">
        <v>476</v>
      </c>
      <c r="R45" s="3">
        <f t="shared" si="0"/>
        <v>1.161764705882353</v>
      </c>
      <c r="S45" s="1" t="s">
        <v>19</v>
      </c>
    </row>
    <row r="46" spans="2:19" x14ac:dyDescent="0.65">
      <c r="B46" s="1">
        <v>31</v>
      </c>
      <c r="C46" s="2" t="s">
        <v>77</v>
      </c>
      <c r="D46" s="1" t="s">
        <v>78</v>
      </c>
      <c r="E46" s="13">
        <v>120.908913383</v>
      </c>
      <c r="F46" s="13">
        <v>47.514538319000003</v>
      </c>
      <c r="G46" s="13">
        <v>342.49397199999999</v>
      </c>
      <c r="H46" s="13">
        <v>5266.6639779999996</v>
      </c>
      <c r="I46" s="4">
        <v>1114.366</v>
      </c>
      <c r="J46" s="4">
        <v>3100</v>
      </c>
      <c r="K46" s="1" t="s">
        <v>19</v>
      </c>
      <c r="L46" s="5">
        <v>58</v>
      </c>
      <c r="P46" s="1">
        <v>497</v>
      </c>
      <c r="Q46" s="1">
        <v>258</v>
      </c>
      <c r="R46" s="3">
        <f t="shared" si="0"/>
        <v>1.9263565891472869</v>
      </c>
      <c r="S46" s="1" t="s">
        <v>19</v>
      </c>
    </row>
    <row r="47" spans="2:19" x14ac:dyDescent="0.65">
      <c r="B47" s="1">
        <v>32</v>
      </c>
      <c r="C47" s="30"/>
      <c r="D47" s="1" t="s">
        <v>79</v>
      </c>
      <c r="E47" s="13">
        <v>120.952751408</v>
      </c>
      <c r="F47" s="13">
        <v>47.505515367000001</v>
      </c>
      <c r="G47" s="13">
        <v>345.76939800000002</v>
      </c>
      <c r="H47" s="13">
        <v>5265.5728639999998</v>
      </c>
      <c r="I47" s="4">
        <v>1190.7470000000001</v>
      </c>
      <c r="J47" s="4">
        <v>3400</v>
      </c>
      <c r="K47" s="1" t="s">
        <v>23</v>
      </c>
      <c r="L47" s="5">
        <v>61</v>
      </c>
      <c r="N47" s="2"/>
      <c r="P47" s="1">
        <v>687</v>
      </c>
      <c r="Q47" s="1">
        <v>294</v>
      </c>
      <c r="R47" s="3">
        <f t="shared" si="0"/>
        <v>2.3367346938775508</v>
      </c>
      <c r="S47" s="1" t="s">
        <v>23</v>
      </c>
    </row>
    <row r="48" spans="2:19" x14ac:dyDescent="0.65">
      <c r="C48" s="30"/>
      <c r="D48" s="1" t="s">
        <v>80</v>
      </c>
      <c r="E48" s="13">
        <v>120.960798036</v>
      </c>
      <c r="F48" s="13">
        <v>47.507382186000001</v>
      </c>
      <c r="G48" s="13">
        <v>346.38101999999998</v>
      </c>
      <c r="H48" s="13">
        <v>5265.7644650000002</v>
      </c>
      <c r="I48" s="4">
        <v>1088.5540000000001</v>
      </c>
      <c r="L48" s="5">
        <v>72</v>
      </c>
      <c r="N48" s="2"/>
      <c r="P48" s="1">
        <v>457</v>
      </c>
      <c r="Q48" s="1">
        <v>225</v>
      </c>
      <c r="R48" s="3">
        <f t="shared" si="0"/>
        <v>2.0311111111111111</v>
      </c>
    </row>
    <row r="49" spans="2:21" x14ac:dyDescent="0.65">
      <c r="B49" s="1">
        <v>33</v>
      </c>
      <c r="C49" s="2" t="s">
        <v>81</v>
      </c>
      <c r="D49" s="1" t="s">
        <v>82</v>
      </c>
      <c r="E49" s="13">
        <v>121.04652143600001</v>
      </c>
      <c r="F49" s="13">
        <v>47.517231258000002</v>
      </c>
      <c r="G49" s="13">
        <v>352.86613199999999</v>
      </c>
      <c r="H49" s="13">
        <v>5266.6934819999997</v>
      </c>
      <c r="I49" s="4">
        <v>973.07</v>
      </c>
      <c r="J49" s="4">
        <v>1000</v>
      </c>
      <c r="K49" s="1" t="s">
        <v>19</v>
      </c>
      <c r="L49" s="5">
        <v>54</v>
      </c>
      <c r="O49" s="5">
        <v>234</v>
      </c>
      <c r="P49" s="1">
        <v>915</v>
      </c>
      <c r="Q49" s="1">
        <v>701</v>
      </c>
      <c r="R49" s="3">
        <f t="shared" si="0"/>
        <v>1.3052781740370898</v>
      </c>
      <c r="S49" s="1" t="s">
        <v>19</v>
      </c>
    </row>
    <row r="50" spans="2:21" x14ac:dyDescent="0.65">
      <c r="B50" s="1">
        <v>34</v>
      </c>
      <c r="D50" s="1" t="s">
        <v>83</v>
      </c>
      <c r="E50" s="13">
        <v>121.058752308</v>
      </c>
      <c r="F50" s="13">
        <v>47.521072181000001</v>
      </c>
      <c r="G50" s="13">
        <v>353.79799300000002</v>
      </c>
      <c r="H50" s="13">
        <v>5267.0974070000002</v>
      </c>
      <c r="I50" s="4">
        <v>1169.0039999999999</v>
      </c>
      <c r="J50" s="4">
        <v>1000</v>
      </c>
      <c r="K50" s="1" t="s">
        <v>36</v>
      </c>
      <c r="O50" s="5">
        <v>145</v>
      </c>
      <c r="P50" s="1">
        <v>234</v>
      </c>
      <c r="R50" s="3"/>
      <c r="S50" s="1" t="s">
        <v>36</v>
      </c>
    </row>
    <row r="51" spans="2:21" x14ac:dyDescent="0.65">
      <c r="B51" s="1">
        <v>35</v>
      </c>
      <c r="C51" s="30"/>
      <c r="D51" s="1" t="s">
        <v>84</v>
      </c>
      <c r="E51" s="13">
        <v>121.093020211</v>
      </c>
      <c r="F51" s="13">
        <v>47.534998207999998</v>
      </c>
      <c r="G51" s="13">
        <v>356.416766</v>
      </c>
      <c r="H51" s="13">
        <v>5268.5817269999998</v>
      </c>
      <c r="I51" s="4">
        <v>1035.6199999999999</v>
      </c>
      <c r="J51" s="4">
        <v>3060</v>
      </c>
      <c r="K51" s="1" t="s">
        <v>23</v>
      </c>
      <c r="L51" s="5">
        <v>48</v>
      </c>
      <c r="O51" s="5">
        <v>260</v>
      </c>
      <c r="P51" s="1">
        <v>783</v>
      </c>
      <c r="Q51" s="1">
        <v>678</v>
      </c>
      <c r="R51" s="3">
        <f>P51/Q51</f>
        <v>1.154867256637168</v>
      </c>
      <c r="S51" s="1" t="s">
        <v>23</v>
      </c>
    </row>
    <row r="52" spans="2:21" x14ac:dyDescent="0.65">
      <c r="C52" s="30"/>
      <c r="D52" s="1" t="s">
        <v>85</v>
      </c>
      <c r="E52" s="13">
        <v>121.098996172</v>
      </c>
      <c r="F52" s="13">
        <v>47.538141758000002</v>
      </c>
      <c r="G52" s="13">
        <v>356.87526300000002</v>
      </c>
      <c r="H52" s="13">
        <v>5268.9201860000003</v>
      </c>
      <c r="I52" s="4">
        <v>1020.7619999999999</v>
      </c>
      <c r="L52" s="5">
        <v>73</v>
      </c>
      <c r="O52" s="5">
        <v>73</v>
      </c>
      <c r="P52" s="1">
        <v>511</v>
      </c>
      <c r="Q52" s="1">
        <v>259</v>
      </c>
      <c r="R52" s="3">
        <f>P52/Q52</f>
        <v>1.972972972972973</v>
      </c>
    </row>
    <row r="53" spans="2:21" x14ac:dyDescent="0.65">
      <c r="B53" s="1">
        <v>36</v>
      </c>
      <c r="D53" s="1" t="s">
        <v>86</v>
      </c>
      <c r="E53" s="13">
        <v>121.12295366399999</v>
      </c>
      <c r="F53" s="13">
        <v>47.546832117000001</v>
      </c>
      <c r="G53" s="13">
        <v>358.70230500000002</v>
      </c>
      <c r="H53" s="13">
        <v>5269.8424779999996</v>
      </c>
      <c r="I53" s="4">
        <v>969.40099999999995</v>
      </c>
      <c r="J53" s="4">
        <v>2100</v>
      </c>
      <c r="K53" s="1" t="s">
        <v>36</v>
      </c>
      <c r="O53" s="5">
        <v>243</v>
      </c>
      <c r="P53" s="1">
        <v>367</v>
      </c>
      <c r="R53" s="3"/>
      <c r="S53" s="1" t="s">
        <v>36</v>
      </c>
    </row>
    <row r="54" spans="2:21" x14ac:dyDescent="0.65">
      <c r="B54" s="1">
        <v>37</v>
      </c>
      <c r="C54" s="30"/>
      <c r="D54" s="1" t="s">
        <v>87</v>
      </c>
      <c r="E54" s="13">
        <v>121.151449453</v>
      </c>
      <c r="F54" s="13">
        <v>47.557153255999999</v>
      </c>
      <c r="G54" s="13">
        <v>360.87463400000001</v>
      </c>
      <c r="H54" s="13">
        <v>5270.9384929999997</v>
      </c>
      <c r="I54" s="4">
        <v>1016.458</v>
      </c>
      <c r="J54" s="4">
        <v>2200</v>
      </c>
      <c r="K54" s="1" t="s">
        <v>28</v>
      </c>
      <c r="N54" s="32">
        <v>65</v>
      </c>
      <c r="O54" s="5">
        <v>352</v>
      </c>
      <c r="P54" s="1">
        <v>852</v>
      </c>
      <c r="R54" s="3"/>
      <c r="S54" s="1" t="s">
        <v>28</v>
      </c>
    </row>
    <row r="55" spans="2:21" x14ac:dyDescent="0.65">
      <c r="C55" s="30"/>
      <c r="D55" s="1" t="s">
        <v>88</v>
      </c>
      <c r="E55" s="13">
        <v>121.143767606</v>
      </c>
      <c r="F55" s="13">
        <v>47.554642708000003</v>
      </c>
      <c r="G55" s="13">
        <v>360.28982200000002</v>
      </c>
      <c r="H55" s="13">
        <v>5270.6731719999998</v>
      </c>
      <c r="I55" s="4">
        <v>1070.6690000000001</v>
      </c>
      <c r="N55" s="32"/>
      <c r="R55" s="3"/>
    </row>
    <row r="56" spans="2:21" x14ac:dyDescent="0.65">
      <c r="B56" s="1">
        <v>38</v>
      </c>
      <c r="C56" s="2" t="s">
        <v>89</v>
      </c>
      <c r="D56" s="1" t="s">
        <v>90</v>
      </c>
      <c r="E56" s="13">
        <v>121.290967236</v>
      </c>
      <c r="F56" s="13">
        <v>47.572087797000002</v>
      </c>
      <c r="G56" s="13">
        <v>371.41127499999999</v>
      </c>
      <c r="H56" s="13">
        <v>5272.358268</v>
      </c>
      <c r="I56" s="4">
        <v>609.99900000000002</v>
      </c>
      <c r="J56" s="4">
        <v>3020</v>
      </c>
      <c r="K56" s="1" t="s">
        <v>56</v>
      </c>
      <c r="P56" s="1">
        <v>2753</v>
      </c>
      <c r="R56" s="3"/>
      <c r="S56" s="1" t="s">
        <v>56</v>
      </c>
    </row>
    <row r="57" spans="2:21" x14ac:dyDescent="0.65">
      <c r="B57" s="1">
        <v>39</v>
      </c>
      <c r="D57" s="1" t="s">
        <v>91</v>
      </c>
      <c r="E57" s="13">
        <v>121.31453049700001</v>
      </c>
      <c r="F57" s="13">
        <v>47.593763828</v>
      </c>
      <c r="G57" s="13">
        <v>373.23649999999998</v>
      </c>
      <c r="H57" s="13">
        <v>5274.7294300000003</v>
      </c>
      <c r="I57" s="4">
        <v>918.73</v>
      </c>
      <c r="J57" s="4">
        <v>3020</v>
      </c>
      <c r="K57" s="1" t="s">
        <v>36</v>
      </c>
      <c r="O57" s="5">
        <v>216</v>
      </c>
      <c r="P57" s="1">
        <v>776</v>
      </c>
      <c r="R57" s="3"/>
      <c r="S57" s="1" t="s">
        <v>36</v>
      </c>
    </row>
    <row r="58" spans="2:21" x14ac:dyDescent="0.65">
      <c r="B58" s="1">
        <v>40</v>
      </c>
      <c r="C58" s="2" t="s">
        <v>92</v>
      </c>
      <c r="D58" s="1" t="s">
        <v>93</v>
      </c>
      <c r="E58" s="13">
        <v>120.718637531</v>
      </c>
      <c r="F58" s="13">
        <v>47.5887253</v>
      </c>
      <c r="G58" s="13">
        <v>328.40498500000001</v>
      </c>
      <c r="H58" s="13">
        <v>5275.3152360000004</v>
      </c>
      <c r="I58" s="4">
        <v>1024.8230000000001</v>
      </c>
      <c r="J58" s="4">
        <v>9800</v>
      </c>
      <c r="K58" s="1" t="s">
        <v>19</v>
      </c>
      <c r="L58" s="5">
        <v>142</v>
      </c>
      <c r="P58" s="1">
        <v>1581</v>
      </c>
      <c r="Q58" s="1">
        <v>1182</v>
      </c>
      <c r="R58" s="3">
        <f>P58/Q58</f>
        <v>1.3375634517766497</v>
      </c>
      <c r="S58" s="1" t="s">
        <v>19</v>
      </c>
    </row>
    <row r="59" spans="2:21" s="14" customFormat="1" x14ac:dyDescent="0.65">
      <c r="B59" s="14">
        <v>41</v>
      </c>
      <c r="C59" s="29" t="s">
        <v>94</v>
      </c>
      <c r="D59" s="14" t="s">
        <v>95</v>
      </c>
      <c r="E59" s="24">
        <v>120.84133249999999</v>
      </c>
      <c r="F59" s="24">
        <v>47.621855947</v>
      </c>
      <c r="G59" s="24">
        <v>337.73575</v>
      </c>
      <c r="H59" s="24">
        <v>5278.7344880000001</v>
      </c>
      <c r="I59" s="26">
        <v>1210.53</v>
      </c>
      <c r="J59" s="26">
        <v>9800</v>
      </c>
      <c r="K59" s="14" t="s">
        <v>19</v>
      </c>
      <c r="L59" s="27">
        <v>49</v>
      </c>
      <c r="O59" s="27">
        <v>49</v>
      </c>
      <c r="P59" s="14">
        <v>894</v>
      </c>
      <c r="Q59" s="14">
        <v>498</v>
      </c>
      <c r="R59" s="25">
        <f>P59/Q59</f>
        <v>1.7951807228915662</v>
      </c>
      <c r="S59" s="14" t="s">
        <v>19</v>
      </c>
      <c r="T59" s="6"/>
      <c r="U59" s="6"/>
    </row>
  </sheetData>
  <mergeCells count="19">
    <mergeCell ref="C36:C38"/>
    <mergeCell ref="C47:C48"/>
    <mergeCell ref="C51:C52"/>
    <mergeCell ref="C54:C55"/>
    <mergeCell ref="N54:N55"/>
    <mergeCell ref="C18:C20"/>
    <mergeCell ref="M18:M20"/>
    <mergeCell ref="N18:N20"/>
    <mergeCell ref="C21:C23"/>
    <mergeCell ref="N24:N25"/>
    <mergeCell ref="C34:C35"/>
    <mergeCell ref="N34:N35"/>
    <mergeCell ref="C5:C6"/>
    <mergeCell ref="M5:M6"/>
    <mergeCell ref="C7:C8"/>
    <mergeCell ref="N7:N8"/>
    <mergeCell ref="C14:C17"/>
    <mergeCell ref="M14:M17"/>
    <mergeCell ref="N14:N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赵勇伟</dc:creator>
  <cp:lastModifiedBy>赵勇伟</cp:lastModifiedBy>
  <dcterms:created xsi:type="dcterms:W3CDTF">2021-04-16T07:37:50Z</dcterms:created>
  <dcterms:modified xsi:type="dcterms:W3CDTF">2021-04-16T08:28:42Z</dcterms:modified>
</cp:coreProperties>
</file>