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011820\Cloud\Master Arbeit Spitzer Gneis\Own Papers\Dobra Gneis Paper\02_Revision\Supplementary Materials\"/>
    </mc:Choice>
  </mc:AlternateContent>
  <bookViews>
    <workbookView xWindow="0" yWindow="90" windowWidth="10515" windowHeight="7680"/>
  </bookViews>
  <sheets>
    <sheet name="Tabelle1" sheetId="10" r:id="rId1"/>
  </sheets>
  <calcPr calcId="162913"/>
</workbook>
</file>

<file path=xl/calcChain.xml><?xml version="1.0" encoding="utf-8"?>
<calcChain xmlns="http://schemas.openxmlformats.org/spreadsheetml/2006/main">
  <c r="F14" i="10" l="1"/>
  <c r="B14" i="10"/>
</calcChain>
</file>

<file path=xl/sharedStrings.xml><?xml version="1.0" encoding="utf-8"?>
<sst xmlns="http://schemas.openxmlformats.org/spreadsheetml/2006/main" count="169" uniqueCount="79">
  <si>
    <t>CaO</t>
  </si>
  <si>
    <t>MgO</t>
  </si>
  <si>
    <t>MnO</t>
  </si>
  <si>
    <t>Ba</t>
  </si>
  <si>
    <t>Rb</t>
  </si>
  <si>
    <t>Sr</t>
  </si>
  <si>
    <t>Zr</t>
  </si>
  <si>
    <t>Ce</t>
  </si>
  <si>
    <t>Zn</t>
  </si>
  <si>
    <t>Y</t>
  </si>
  <si>
    <t>Pb</t>
  </si>
  <si>
    <t>V</t>
  </si>
  <si>
    <t>La</t>
  </si>
  <si>
    <t>Nd</t>
  </si>
  <si>
    <t>Cr</t>
  </si>
  <si>
    <t>Ga</t>
  </si>
  <si>
    <t>Th</t>
  </si>
  <si>
    <t>Ni</t>
  </si>
  <si>
    <t>Nb</t>
  </si>
  <si>
    <t>Cs</t>
  </si>
  <si>
    <t>Sc</t>
  </si>
  <si>
    <t>Sn</t>
  </si>
  <si>
    <t>Gd</t>
  </si>
  <si>
    <t>U</t>
  </si>
  <si>
    <t>Co</t>
  </si>
  <si>
    <t>SD</t>
  </si>
  <si>
    <t>±</t>
  </si>
  <si>
    <t>Recommended</t>
  </si>
  <si>
    <t>Measured</t>
  </si>
  <si>
    <t>Sum</t>
  </si>
  <si>
    <t>LLD [ppm]</t>
  </si>
  <si>
    <t>X-ray Lines</t>
  </si>
  <si>
    <r>
      <t>K</t>
    </r>
    <r>
      <rPr>
        <sz val="11"/>
        <color theme="1"/>
        <rFont val="Calibri"/>
        <family val="2"/>
      </rPr>
      <t>α</t>
    </r>
  </si>
  <si>
    <r>
      <t>K</t>
    </r>
    <r>
      <rPr>
        <sz val="11"/>
        <color theme="1"/>
        <rFont val="Calibri"/>
        <family val="2"/>
      </rPr>
      <t>β</t>
    </r>
  </si>
  <si>
    <r>
      <t>L</t>
    </r>
    <r>
      <rPr>
        <sz val="11"/>
        <color theme="1"/>
        <rFont val="Calibri"/>
        <family val="2"/>
      </rPr>
      <t>α</t>
    </r>
  </si>
  <si>
    <t>Lβ</t>
  </si>
  <si>
    <t>Lα</t>
  </si>
  <si>
    <t>LLD = lower limit of detection</t>
  </si>
  <si>
    <r>
      <t>K</t>
    </r>
    <r>
      <rPr>
        <sz val="11"/>
        <rFont val="Calibri"/>
        <family val="2"/>
      </rPr>
      <t>α</t>
    </r>
  </si>
  <si>
    <t>SiO₂</t>
  </si>
  <si>
    <t>TiO₂</t>
  </si>
  <si>
    <t>Na₂O</t>
  </si>
  <si>
    <t>K₂O</t>
  </si>
  <si>
    <t>Al₂O₃</t>
  </si>
  <si>
    <t>P₂O₅</t>
  </si>
  <si>
    <t>Fe₂O₃t</t>
  </si>
  <si>
    <t>SiO₂ (wt%)</t>
  </si>
  <si>
    <t>TiO₂ (wt%)</t>
  </si>
  <si>
    <t>Al₂O₃ (wt%)</t>
  </si>
  <si>
    <t>Fe₂O₃t (wt%)</t>
  </si>
  <si>
    <t>MgO (wt%)</t>
  </si>
  <si>
    <t>MnO (wt%)</t>
  </si>
  <si>
    <t>CaO (wt%)</t>
  </si>
  <si>
    <t>Na₂O (wt%)</t>
  </si>
  <si>
    <t>K₂O (wt%)</t>
  </si>
  <si>
    <t>P₂O₅ (wt%)</t>
  </si>
  <si>
    <t>H₂O+ (wt%)</t>
  </si>
  <si>
    <t>Ba (ppm)</t>
  </si>
  <si>
    <t>Ce (ppm)</t>
  </si>
  <si>
    <t>Co (ppm)</t>
  </si>
  <si>
    <t>Cr (ppm)</t>
  </si>
  <si>
    <t>Cs (ppm)</t>
  </si>
  <si>
    <t>Ga (ppm)</t>
  </si>
  <si>
    <t>Gd (ppm)</t>
  </si>
  <si>
    <t>La (ppm)</t>
  </si>
  <si>
    <t>Nb (ppm)</t>
  </si>
  <si>
    <t>Nd (ppm)</t>
  </si>
  <si>
    <t>Ni (ppm)</t>
  </si>
  <si>
    <t>Pb (ppm)</t>
  </si>
  <si>
    <t>Rb (ppm)</t>
  </si>
  <si>
    <t>Sc (ppm)</t>
  </si>
  <si>
    <t>Sn (ppm)</t>
  </si>
  <si>
    <t>Sr (ppm)</t>
  </si>
  <si>
    <t>Th (ppm)</t>
  </si>
  <si>
    <t>U (ppm)</t>
  </si>
  <si>
    <t>V (ppm)</t>
  </si>
  <si>
    <t>Y (ppm)</t>
  </si>
  <si>
    <t>Zn (ppm)</t>
  </si>
  <si>
    <t>Zr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</si>
</sst>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0" xfId="0"/>
    <xf numFmtId="0" fontId="0" fillId="0" borderId="0" xfId="0" applyAlignme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2" xfId="0" applyBorder="1" applyAlignment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6" xfId="0" applyBorder="1"/>
    <xf numFmtId="0" fontId="0" fillId="0" borderId="7" xfId="0" applyBorder="1" applyAlignment="1">
      <alignment horizontal="right"/>
    </xf>
    <xf numFmtId="2" fontId="0" fillId="0" borderId="8" xfId="0" applyNumberFormat="1" applyBorder="1"/>
    <xf numFmtId="0" fontId="0" fillId="0" borderId="0" xfId="0" applyBorder="1" applyAlignment="1">
      <alignment horizontal="center"/>
    </xf>
    <xf numFmtId="2" fontId="0" fillId="0" borderId="9" xfId="0" applyNumberFormat="1" applyBorder="1" applyAlignment="1">
      <alignment horizontal="right"/>
    </xf>
    <xf numFmtId="2" fontId="0" fillId="0" borderId="10" xfId="0" applyNumberFormat="1" applyBorder="1"/>
    <xf numFmtId="0" fontId="0" fillId="0" borderId="11" xfId="0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7" xfId="0" applyBorder="1" applyAlignment="1">
      <alignment horizontal="center"/>
    </xf>
    <xf numFmtId="2" fontId="0" fillId="0" borderId="0" xfId="0" applyNumberFormat="1" applyBorder="1"/>
    <xf numFmtId="164" fontId="0" fillId="0" borderId="9" xfId="0" applyNumberFormat="1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1" fontId="0" fillId="0" borderId="8" xfId="0" applyNumberFormat="1" applyBorder="1"/>
    <xf numFmtId="1" fontId="0" fillId="0" borderId="6" xfId="0" applyNumberFormat="1" applyBorder="1"/>
    <xf numFmtId="164" fontId="0" fillId="0" borderId="7" xfId="0" applyNumberFormat="1" applyBorder="1"/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1" fillId="0" borderId="9" xfId="0" applyFont="1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/>
    <xf numFmtId="0" fontId="0" fillId="0" borderId="5" xfId="0" applyBorder="1" applyAlignme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16" zoomScaleNormal="100" workbookViewId="0">
      <selection activeCell="A41" sqref="A41"/>
    </sheetView>
  </sheetViews>
  <sheetFormatPr baseColWidth="10" defaultRowHeight="15" x14ac:dyDescent="0.25"/>
  <cols>
    <col min="1" max="1" width="12.140625" customWidth="1"/>
    <col min="2" max="2" width="7.140625" customWidth="1"/>
    <col min="3" max="3" width="2.5703125" customWidth="1"/>
    <col min="4" max="4" width="5.7109375" customWidth="1"/>
    <col min="5" max="5" width="8.5703125" customWidth="1"/>
    <col min="6" max="6" width="7.140625" customWidth="1"/>
    <col min="7" max="7" width="2.85546875" customWidth="1"/>
    <col min="8" max="8" width="7.140625" customWidth="1"/>
    <col min="9" max="9" width="9.85546875" bestFit="1" customWidth="1"/>
    <col min="10" max="10" width="4.28515625" style="1" customWidth="1"/>
    <col min="11" max="11" width="8.5703125" style="1" customWidth="1"/>
    <col min="12" max="12" width="4.140625" style="1" customWidth="1"/>
  </cols>
  <sheetData>
    <row r="1" spans="1:13" x14ac:dyDescent="0.25">
      <c r="A1" s="5"/>
      <c r="B1" s="34" t="s">
        <v>27</v>
      </c>
      <c r="C1" s="35"/>
      <c r="D1" s="36"/>
      <c r="E1" s="5"/>
      <c r="F1" s="34" t="s">
        <v>28</v>
      </c>
      <c r="G1" s="37"/>
      <c r="H1" s="37"/>
      <c r="I1" s="38"/>
      <c r="J1" s="6"/>
      <c r="K1" s="34" t="s">
        <v>31</v>
      </c>
      <c r="L1" s="36"/>
      <c r="M1" s="2"/>
    </row>
    <row r="2" spans="1:13" x14ac:dyDescent="0.25">
      <c r="A2" s="7"/>
      <c r="B2" s="11"/>
      <c r="C2" s="8"/>
      <c r="D2" s="12" t="s">
        <v>25</v>
      </c>
      <c r="E2" s="7"/>
      <c r="F2" s="11"/>
      <c r="G2" s="8"/>
      <c r="H2" s="7"/>
      <c r="I2" s="20" t="s">
        <v>30</v>
      </c>
      <c r="J2" s="7"/>
      <c r="K2" s="11"/>
      <c r="L2" s="29"/>
      <c r="M2" s="1"/>
    </row>
    <row r="3" spans="1:13" x14ac:dyDescent="0.25">
      <c r="A3" s="1" t="s">
        <v>46</v>
      </c>
      <c r="B3" s="13">
        <v>72.3</v>
      </c>
      <c r="C3" s="14" t="s">
        <v>26</v>
      </c>
      <c r="D3" s="15">
        <v>0.51</v>
      </c>
      <c r="E3" s="1"/>
      <c r="F3" s="13">
        <v>72.400000000000006</v>
      </c>
      <c r="G3" s="14" t="s">
        <v>26</v>
      </c>
      <c r="H3" s="21">
        <v>0.5</v>
      </c>
      <c r="I3" s="22">
        <v>94.3</v>
      </c>
      <c r="J3" s="3"/>
      <c r="K3" s="18" t="s">
        <v>39</v>
      </c>
      <c r="L3" s="24" t="s">
        <v>32</v>
      </c>
      <c r="M3" s="1"/>
    </row>
    <row r="4" spans="1:13" x14ac:dyDescent="0.25">
      <c r="A4" s="1" t="s">
        <v>47</v>
      </c>
      <c r="B4" s="13">
        <v>0.25</v>
      </c>
      <c r="C4" s="14" t="s">
        <v>26</v>
      </c>
      <c r="D4" s="15">
        <v>0.03</v>
      </c>
      <c r="E4" s="1"/>
      <c r="F4" s="13">
        <v>0.25590000000000002</v>
      </c>
      <c r="G4" s="14" t="s">
        <v>26</v>
      </c>
      <c r="H4" s="21">
        <v>0.01</v>
      </c>
      <c r="I4" s="22">
        <v>10</v>
      </c>
      <c r="J4" s="3"/>
      <c r="K4" s="18" t="s">
        <v>40</v>
      </c>
      <c r="L4" s="24" t="s">
        <v>32</v>
      </c>
      <c r="M4" s="1"/>
    </row>
    <row r="5" spans="1:13" x14ac:dyDescent="0.25">
      <c r="A5" s="1" t="s">
        <v>48</v>
      </c>
      <c r="B5" s="13">
        <v>14.3</v>
      </c>
      <c r="C5" s="14" t="s">
        <v>26</v>
      </c>
      <c r="D5" s="15">
        <v>0.41</v>
      </c>
      <c r="E5" s="1"/>
      <c r="F5" s="13">
        <v>14.11</v>
      </c>
      <c r="G5" s="14" t="s">
        <v>26</v>
      </c>
      <c r="H5" s="21">
        <v>0.2</v>
      </c>
      <c r="I5" s="22">
        <v>75.2</v>
      </c>
      <c r="J5" s="3"/>
      <c r="K5" s="18" t="s">
        <v>43</v>
      </c>
      <c r="L5" s="24" t="s">
        <v>32</v>
      </c>
      <c r="M5" s="1"/>
    </row>
    <row r="6" spans="1:13" x14ac:dyDescent="0.25">
      <c r="A6" s="1" t="s">
        <v>49</v>
      </c>
      <c r="B6" s="13">
        <v>2</v>
      </c>
      <c r="C6" s="14" t="s">
        <v>26</v>
      </c>
      <c r="D6" s="15">
        <v>0.1</v>
      </c>
      <c r="E6" s="1"/>
      <c r="F6" s="13">
        <v>1.972</v>
      </c>
      <c r="G6" s="14" t="s">
        <v>26</v>
      </c>
      <c r="H6" s="21">
        <v>0.1</v>
      </c>
      <c r="I6" s="22">
        <v>71.900000000000006</v>
      </c>
      <c r="J6" s="3"/>
      <c r="K6" s="18" t="s">
        <v>45</v>
      </c>
      <c r="L6" s="24" t="s">
        <v>33</v>
      </c>
      <c r="M6" s="10"/>
    </row>
    <row r="7" spans="1:13" x14ac:dyDescent="0.25">
      <c r="A7" s="1" t="s">
        <v>50</v>
      </c>
      <c r="B7" s="13">
        <v>0.69</v>
      </c>
      <c r="C7" s="14" t="s">
        <v>26</v>
      </c>
      <c r="D7" s="15">
        <v>7.0000000000000007E-2</v>
      </c>
      <c r="E7" s="1"/>
      <c r="F7" s="13">
        <v>0.72150000000000003</v>
      </c>
      <c r="G7" s="14" t="s">
        <v>26</v>
      </c>
      <c r="H7" s="21">
        <v>0.05</v>
      </c>
      <c r="I7" s="22">
        <v>66.599999999999994</v>
      </c>
      <c r="J7" s="3"/>
      <c r="K7" s="18" t="s">
        <v>1</v>
      </c>
      <c r="L7" s="24" t="s">
        <v>32</v>
      </c>
      <c r="M7" s="1"/>
    </row>
    <row r="8" spans="1:13" x14ac:dyDescent="0.25">
      <c r="A8" s="1" t="s">
        <v>51</v>
      </c>
      <c r="B8" s="13">
        <v>5.7000000000000002E-2</v>
      </c>
      <c r="C8" s="14" t="s">
        <v>26</v>
      </c>
      <c r="D8" s="15">
        <v>7.0000000000000001E-3</v>
      </c>
      <c r="E8" s="1"/>
      <c r="F8" s="13">
        <v>5.8689999999999999E-2</v>
      </c>
      <c r="G8" s="14" t="s">
        <v>26</v>
      </c>
      <c r="H8" s="21">
        <v>5.0000000000000001E-3</v>
      </c>
      <c r="I8" s="22">
        <v>3.9</v>
      </c>
      <c r="J8" s="3"/>
      <c r="K8" s="18" t="s">
        <v>2</v>
      </c>
      <c r="L8" s="24" t="s">
        <v>32</v>
      </c>
      <c r="M8" s="1"/>
    </row>
    <row r="9" spans="1:13" x14ac:dyDescent="0.25">
      <c r="A9" s="1" t="s">
        <v>52</v>
      </c>
      <c r="B9" s="13">
        <v>2.13</v>
      </c>
      <c r="C9" s="14" t="s">
        <v>26</v>
      </c>
      <c r="D9" s="15">
        <v>0.08</v>
      </c>
      <c r="E9" s="1"/>
      <c r="F9" s="13">
        <v>2.15</v>
      </c>
      <c r="G9" s="14" t="s">
        <v>26</v>
      </c>
      <c r="H9" s="21">
        <v>0.1</v>
      </c>
      <c r="I9" s="22">
        <v>37.700000000000003</v>
      </c>
      <c r="J9" s="3"/>
      <c r="K9" s="18" t="s">
        <v>0</v>
      </c>
      <c r="L9" s="24" t="s">
        <v>32</v>
      </c>
      <c r="M9" s="1"/>
    </row>
    <row r="10" spans="1:13" x14ac:dyDescent="0.25">
      <c r="A10" s="1" t="s">
        <v>53</v>
      </c>
      <c r="B10" s="13">
        <v>3.39</v>
      </c>
      <c r="C10" s="14" t="s">
        <v>26</v>
      </c>
      <c r="D10" s="15">
        <v>0.13</v>
      </c>
      <c r="E10" s="1"/>
      <c r="F10" s="13">
        <v>3.54</v>
      </c>
      <c r="G10" s="14" t="s">
        <v>26</v>
      </c>
      <c r="H10" s="21">
        <v>0.1</v>
      </c>
      <c r="I10" s="22">
        <v>43.2</v>
      </c>
      <c r="J10" s="3"/>
      <c r="K10" s="30" t="s">
        <v>41</v>
      </c>
      <c r="L10" s="31" t="s">
        <v>38</v>
      </c>
      <c r="M10" s="1"/>
    </row>
    <row r="11" spans="1:13" x14ac:dyDescent="0.25">
      <c r="A11" s="1" t="s">
        <v>54</v>
      </c>
      <c r="B11" s="13">
        <v>3.96</v>
      </c>
      <c r="C11" s="14" t="s">
        <v>26</v>
      </c>
      <c r="D11" s="15">
        <v>0.16</v>
      </c>
      <c r="E11" s="1"/>
      <c r="F11" s="13">
        <v>3.9750000000000001</v>
      </c>
      <c r="G11" s="14" t="s">
        <v>26</v>
      </c>
      <c r="H11" s="21">
        <v>0.05</v>
      </c>
      <c r="I11" s="22">
        <v>28.2</v>
      </c>
      <c r="J11" s="3"/>
      <c r="K11" s="18" t="s">
        <v>42</v>
      </c>
      <c r="L11" s="24" t="s">
        <v>32</v>
      </c>
      <c r="M11" s="1"/>
    </row>
    <row r="12" spans="1:13" x14ac:dyDescent="0.25">
      <c r="A12" s="1" t="s">
        <v>55</v>
      </c>
      <c r="B12" s="13">
        <v>8.3000000000000004E-2</v>
      </c>
      <c r="C12" s="14" t="s">
        <v>26</v>
      </c>
      <c r="D12" s="15">
        <v>8.9999999999999993E-3</v>
      </c>
      <c r="E12" s="1"/>
      <c r="F12" s="13">
        <v>9.6699999999999994E-2</v>
      </c>
      <c r="G12" s="14" t="s">
        <v>26</v>
      </c>
      <c r="H12" s="21">
        <v>0.01</v>
      </c>
      <c r="I12" s="22">
        <v>24.9</v>
      </c>
      <c r="J12" s="3"/>
      <c r="K12" s="18" t="s">
        <v>44</v>
      </c>
      <c r="L12" s="24" t="s">
        <v>32</v>
      </c>
      <c r="M12" s="1"/>
    </row>
    <row r="13" spans="1:13" x14ac:dyDescent="0.25">
      <c r="A13" s="1" t="s">
        <v>56</v>
      </c>
      <c r="B13" s="13">
        <v>0.59</v>
      </c>
      <c r="C13" s="14" t="s">
        <v>26</v>
      </c>
      <c r="D13" s="15">
        <v>0.13</v>
      </c>
      <c r="E13" s="1"/>
      <c r="F13" s="18"/>
      <c r="G13" s="14"/>
      <c r="H13" s="23"/>
      <c r="I13" s="24"/>
      <c r="K13" s="18"/>
      <c r="L13" s="24"/>
      <c r="M13" s="1"/>
    </row>
    <row r="14" spans="1:13" x14ac:dyDescent="0.25">
      <c r="A14" s="4" t="s">
        <v>29</v>
      </c>
      <c r="B14" s="16">
        <f>SUM(B3:B13)</f>
        <v>99.749999999999986</v>
      </c>
      <c r="C14" s="9"/>
      <c r="D14" s="17"/>
      <c r="E14" s="4"/>
      <c r="F14" s="16">
        <f>SUM(F3:F13)</f>
        <v>99.279790000000006</v>
      </c>
      <c r="G14" s="9"/>
      <c r="H14" s="4"/>
      <c r="I14" s="25"/>
      <c r="J14" s="4"/>
      <c r="K14" s="32"/>
      <c r="L14" s="25"/>
      <c r="M14" s="1"/>
    </row>
    <row r="15" spans="1:13" x14ac:dyDescent="0.25">
      <c r="A15" s="1" t="s">
        <v>57</v>
      </c>
      <c r="B15" s="18">
        <v>470</v>
      </c>
      <c r="C15" s="14" t="s">
        <v>26</v>
      </c>
      <c r="D15" s="19">
        <v>38</v>
      </c>
      <c r="E15" s="1"/>
      <c r="F15" s="26">
        <v>455.8</v>
      </c>
      <c r="G15" s="14" t="s">
        <v>26</v>
      </c>
      <c r="H15" s="23">
        <v>10</v>
      </c>
      <c r="I15" s="22">
        <v>16.5</v>
      </c>
      <c r="K15" s="18" t="s">
        <v>3</v>
      </c>
      <c r="L15" s="24" t="s">
        <v>34</v>
      </c>
      <c r="M15" s="1"/>
    </row>
    <row r="16" spans="1:13" x14ac:dyDescent="0.25">
      <c r="A16" s="1" t="s">
        <v>58</v>
      </c>
      <c r="B16" s="18">
        <v>45</v>
      </c>
      <c r="C16" s="14" t="s">
        <v>26</v>
      </c>
      <c r="D16" s="19">
        <v>5.0999999999999996</v>
      </c>
      <c r="E16" s="1"/>
      <c r="F16" s="26">
        <v>45.6</v>
      </c>
      <c r="G16" s="14" t="s">
        <v>26</v>
      </c>
      <c r="H16" s="23">
        <v>4</v>
      </c>
      <c r="I16" s="22">
        <v>8.4</v>
      </c>
      <c r="K16" s="18" t="s">
        <v>7</v>
      </c>
      <c r="L16" s="33" t="s">
        <v>35</v>
      </c>
      <c r="M16" s="1"/>
    </row>
    <row r="17" spans="1:13" x14ac:dyDescent="0.25">
      <c r="A17" s="1" t="s">
        <v>59</v>
      </c>
      <c r="B17" s="18">
        <v>5.9</v>
      </c>
      <c r="C17" s="14" t="s">
        <v>26</v>
      </c>
      <c r="D17" s="19">
        <v>1.54</v>
      </c>
      <c r="E17" s="1"/>
      <c r="F17" s="26">
        <v>4.9000000000000004</v>
      </c>
      <c r="G17" s="14" t="s">
        <v>26</v>
      </c>
      <c r="H17" s="23">
        <v>1</v>
      </c>
      <c r="I17" s="22">
        <v>2.2000000000000002</v>
      </c>
      <c r="K17" s="18" t="s">
        <v>24</v>
      </c>
      <c r="L17" s="24" t="s">
        <v>32</v>
      </c>
      <c r="M17" s="1"/>
    </row>
    <row r="18" spans="1:13" x14ac:dyDescent="0.25">
      <c r="A18" s="1" t="s">
        <v>60</v>
      </c>
      <c r="B18" s="18">
        <v>17.600000000000001</v>
      </c>
      <c r="C18" s="14" t="s">
        <v>26</v>
      </c>
      <c r="D18" s="19">
        <v>4.4000000000000004</v>
      </c>
      <c r="E18" s="1"/>
      <c r="F18" s="26">
        <v>16.600000000000001</v>
      </c>
      <c r="G18" s="14" t="s">
        <v>26</v>
      </c>
      <c r="H18" s="23">
        <v>1</v>
      </c>
      <c r="I18" s="22">
        <v>3.7</v>
      </c>
      <c r="K18" s="18" t="s">
        <v>14</v>
      </c>
      <c r="L18" s="24" t="s">
        <v>32</v>
      </c>
      <c r="M18" s="1"/>
    </row>
    <row r="19" spans="1:13" x14ac:dyDescent="0.25">
      <c r="A19" s="1" t="s">
        <v>61</v>
      </c>
      <c r="B19" s="18">
        <v>10.6</v>
      </c>
      <c r="C19" s="14" t="s">
        <v>26</v>
      </c>
      <c r="D19" s="19">
        <v>0.65</v>
      </c>
      <c r="E19" s="1"/>
      <c r="F19" s="26">
        <v>11.3</v>
      </c>
      <c r="G19" s="14" t="s">
        <v>26</v>
      </c>
      <c r="H19" s="23">
        <v>2</v>
      </c>
      <c r="I19" s="22">
        <v>5</v>
      </c>
      <c r="K19" s="18" t="s">
        <v>19</v>
      </c>
      <c r="L19" s="33" t="s">
        <v>36</v>
      </c>
      <c r="M19" s="1"/>
    </row>
    <row r="20" spans="1:13" x14ac:dyDescent="0.25">
      <c r="A20" s="1" t="s">
        <v>62</v>
      </c>
      <c r="B20" s="18">
        <v>16.5</v>
      </c>
      <c r="C20" s="14" t="s">
        <v>26</v>
      </c>
      <c r="D20" s="19">
        <v>0.7</v>
      </c>
      <c r="E20" s="1"/>
      <c r="F20" s="26">
        <v>14.5</v>
      </c>
      <c r="G20" s="14" t="s">
        <v>26</v>
      </c>
      <c r="H20" s="23">
        <v>1</v>
      </c>
      <c r="I20" s="22">
        <v>1.1000000000000001</v>
      </c>
      <c r="K20" s="18" t="s">
        <v>15</v>
      </c>
      <c r="L20" s="33" t="s">
        <v>36</v>
      </c>
      <c r="M20" s="1"/>
    </row>
    <row r="21" spans="1:13" x14ac:dyDescent="0.25">
      <c r="A21" s="1" t="s">
        <v>63</v>
      </c>
      <c r="B21" s="18">
        <v>4.08</v>
      </c>
      <c r="C21" s="14" t="s">
        <v>26</v>
      </c>
      <c r="D21" s="19">
        <v>0.63</v>
      </c>
      <c r="E21" s="1"/>
      <c r="F21" s="26">
        <v>5.6</v>
      </c>
      <c r="G21" s="14" t="s">
        <v>26</v>
      </c>
      <c r="H21" s="23">
        <v>2</v>
      </c>
      <c r="I21" s="22">
        <v>1.2</v>
      </c>
      <c r="K21" s="18" t="s">
        <v>22</v>
      </c>
      <c r="L21" s="33" t="s">
        <v>36</v>
      </c>
      <c r="M21" s="1"/>
    </row>
    <row r="22" spans="1:13" x14ac:dyDescent="0.25">
      <c r="A22" s="1" t="s">
        <v>64</v>
      </c>
      <c r="B22" s="18">
        <v>21.3</v>
      </c>
      <c r="C22" s="14" t="s">
        <v>26</v>
      </c>
      <c r="D22" s="19">
        <v>2.4</v>
      </c>
      <c r="E22" s="1"/>
      <c r="F22" s="26">
        <v>19.600000000000001</v>
      </c>
      <c r="G22" s="14" t="s">
        <v>26</v>
      </c>
      <c r="H22" s="23">
        <v>2</v>
      </c>
      <c r="I22" s="22">
        <v>6.2</v>
      </c>
      <c r="K22" s="18" t="s">
        <v>12</v>
      </c>
      <c r="L22" s="33" t="s">
        <v>36</v>
      </c>
      <c r="M22" s="1"/>
    </row>
    <row r="23" spans="1:13" x14ac:dyDescent="0.25">
      <c r="A23" s="1" t="s">
        <v>65</v>
      </c>
      <c r="B23" s="18">
        <v>11.4</v>
      </c>
      <c r="C23" s="14" t="s">
        <v>26</v>
      </c>
      <c r="D23" s="19">
        <v>0.98</v>
      </c>
      <c r="E23" s="1"/>
      <c r="F23" s="26">
        <v>12.5</v>
      </c>
      <c r="G23" s="14" t="s">
        <v>26</v>
      </c>
      <c r="H23" s="23">
        <v>1</v>
      </c>
      <c r="I23" s="22">
        <v>1.7</v>
      </c>
      <c r="K23" s="18" t="s">
        <v>18</v>
      </c>
      <c r="L23" s="24" t="s">
        <v>32</v>
      </c>
      <c r="M23" s="1"/>
    </row>
    <row r="24" spans="1:13" x14ac:dyDescent="0.25">
      <c r="A24" s="1" t="s">
        <v>66</v>
      </c>
      <c r="B24" s="18">
        <v>20.399999999999999</v>
      </c>
      <c r="C24" s="14" t="s">
        <v>26</v>
      </c>
      <c r="D24" s="19">
        <v>2.9</v>
      </c>
      <c r="E24" s="1"/>
      <c r="F24" s="26">
        <v>21.6</v>
      </c>
      <c r="G24" s="14" t="s">
        <v>26</v>
      </c>
      <c r="H24" s="23">
        <v>2</v>
      </c>
      <c r="I24" s="22">
        <v>5.0999999999999996</v>
      </c>
      <c r="K24" s="18" t="s">
        <v>13</v>
      </c>
      <c r="L24" s="24" t="s">
        <v>34</v>
      </c>
      <c r="M24" s="1"/>
    </row>
    <row r="25" spans="1:13" x14ac:dyDescent="0.25">
      <c r="A25" s="1" t="s">
        <v>67</v>
      </c>
      <c r="B25" s="18">
        <v>6.91</v>
      </c>
      <c r="C25" s="14" t="s">
        <v>26</v>
      </c>
      <c r="D25" s="19">
        <v>1.9</v>
      </c>
      <c r="E25" s="1"/>
      <c r="F25" s="26">
        <v>11.8</v>
      </c>
      <c r="G25" s="14" t="s">
        <v>26</v>
      </c>
      <c r="H25" s="23">
        <v>1</v>
      </c>
      <c r="I25" s="22">
        <v>1.6</v>
      </c>
      <c r="K25" s="18" t="s">
        <v>17</v>
      </c>
      <c r="L25" s="24" t="s">
        <v>32</v>
      </c>
      <c r="M25" s="1"/>
    </row>
    <row r="26" spans="1:13" x14ac:dyDescent="0.25">
      <c r="A26" s="1" t="s">
        <v>68</v>
      </c>
      <c r="B26" s="18">
        <v>26.4</v>
      </c>
      <c r="C26" s="14" t="s">
        <v>26</v>
      </c>
      <c r="D26" s="19">
        <v>2.8</v>
      </c>
      <c r="E26" s="1"/>
      <c r="F26" s="26">
        <v>21.5</v>
      </c>
      <c r="G26" s="14" t="s">
        <v>26</v>
      </c>
      <c r="H26" s="23">
        <v>3</v>
      </c>
      <c r="I26" s="22">
        <v>6</v>
      </c>
      <c r="K26" s="18" t="s">
        <v>10</v>
      </c>
      <c r="L26" s="33" t="s">
        <v>35</v>
      </c>
      <c r="M26" s="1"/>
    </row>
    <row r="27" spans="1:13" x14ac:dyDescent="0.25">
      <c r="A27" s="1" t="s">
        <v>69</v>
      </c>
      <c r="B27" s="18">
        <v>178</v>
      </c>
      <c r="C27" s="14" t="s">
        <v>26</v>
      </c>
      <c r="D27" s="19">
        <v>10</v>
      </c>
      <c r="E27" s="1"/>
      <c r="F27" s="26">
        <v>176.1</v>
      </c>
      <c r="G27" s="14" t="s">
        <v>26</v>
      </c>
      <c r="H27" s="23">
        <v>1</v>
      </c>
      <c r="I27" s="22">
        <v>2</v>
      </c>
      <c r="K27" s="18" t="s">
        <v>4</v>
      </c>
      <c r="L27" s="24" t="s">
        <v>32</v>
      </c>
      <c r="M27" s="1"/>
    </row>
    <row r="28" spans="1:13" x14ac:dyDescent="0.25">
      <c r="A28" s="1" t="s">
        <v>70</v>
      </c>
      <c r="B28" s="18">
        <v>6.21</v>
      </c>
      <c r="C28" s="14" t="s">
        <v>26</v>
      </c>
      <c r="D28" s="19">
        <v>0.49</v>
      </c>
      <c r="E28" s="1"/>
      <c r="F28" s="26">
        <v>6.2</v>
      </c>
      <c r="G28" s="14" t="s">
        <v>26</v>
      </c>
      <c r="H28" s="23">
        <v>2</v>
      </c>
      <c r="I28" s="22">
        <v>5.5</v>
      </c>
      <c r="K28" s="18" t="s">
        <v>20</v>
      </c>
      <c r="L28" s="24" t="s">
        <v>32</v>
      </c>
      <c r="M28" s="1"/>
    </row>
    <row r="29" spans="1:13" x14ac:dyDescent="0.25">
      <c r="A29" s="1" t="s">
        <v>71</v>
      </c>
      <c r="B29" s="18">
        <v>4.47</v>
      </c>
      <c r="C29" s="14" t="s">
        <v>26</v>
      </c>
      <c r="D29" s="19">
        <v>0.56000000000000005</v>
      </c>
      <c r="E29" s="1"/>
      <c r="F29" s="26">
        <v>6.9</v>
      </c>
      <c r="G29" s="14" t="s">
        <v>26</v>
      </c>
      <c r="H29" s="23">
        <v>2</v>
      </c>
      <c r="I29" s="22">
        <v>4</v>
      </c>
      <c r="K29" s="18" t="s">
        <v>21</v>
      </c>
      <c r="L29" s="24" t="s">
        <v>32</v>
      </c>
      <c r="M29" s="1"/>
    </row>
    <row r="30" spans="1:13" x14ac:dyDescent="0.25">
      <c r="A30" s="1" t="s">
        <v>72</v>
      </c>
      <c r="B30" s="18">
        <v>187</v>
      </c>
      <c r="C30" s="14" t="s">
        <v>26</v>
      </c>
      <c r="D30" s="19">
        <v>12</v>
      </c>
      <c r="E30" s="1"/>
      <c r="F30" s="26">
        <v>177.6</v>
      </c>
      <c r="G30" s="14" t="s">
        <v>26</v>
      </c>
      <c r="H30" s="23">
        <v>1</v>
      </c>
      <c r="I30" s="22">
        <v>1.8</v>
      </c>
      <c r="K30" s="18" t="s">
        <v>5</v>
      </c>
      <c r="L30" s="24" t="s">
        <v>32</v>
      </c>
      <c r="M30" s="1"/>
    </row>
    <row r="31" spans="1:13" x14ac:dyDescent="0.25">
      <c r="A31" s="1" t="s">
        <v>73</v>
      </c>
      <c r="B31" s="18">
        <v>12.8</v>
      </c>
      <c r="C31" s="14" t="s">
        <v>26</v>
      </c>
      <c r="D31" s="19">
        <v>1.5</v>
      </c>
      <c r="E31" s="1"/>
      <c r="F31" s="26">
        <v>12.2</v>
      </c>
      <c r="G31" s="14" t="s">
        <v>26</v>
      </c>
      <c r="H31" s="23">
        <v>1</v>
      </c>
      <c r="I31" s="22">
        <v>2.9</v>
      </c>
      <c r="K31" s="18" t="s">
        <v>16</v>
      </c>
      <c r="L31" s="24" t="s">
        <v>34</v>
      </c>
      <c r="M31" s="1"/>
    </row>
    <row r="32" spans="1:13" x14ac:dyDescent="0.25">
      <c r="A32" s="1" t="s">
        <v>74</v>
      </c>
      <c r="B32" s="18">
        <v>4.6900000000000004</v>
      </c>
      <c r="C32" s="14" t="s">
        <v>26</v>
      </c>
      <c r="D32" s="19">
        <v>1.0900000000000001</v>
      </c>
      <c r="E32" s="1"/>
      <c r="F32" s="26">
        <v>5.2</v>
      </c>
      <c r="G32" s="14" t="s">
        <v>26</v>
      </c>
      <c r="H32" s="23">
        <v>1</v>
      </c>
      <c r="I32" s="22">
        <v>3.7</v>
      </c>
      <c r="K32" s="18" t="s">
        <v>23</v>
      </c>
      <c r="L32" s="24" t="s">
        <v>34</v>
      </c>
      <c r="M32" s="1"/>
    </row>
    <row r="33" spans="1:13" x14ac:dyDescent="0.25">
      <c r="A33" s="1" t="s">
        <v>75</v>
      </c>
      <c r="B33" s="18">
        <v>22.7</v>
      </c>
      <c r="C33" s="14" t="s">
        <v>26</v>
      </c>
      <c r="D33" s="19">
        <v>3.8</v>
      </c>
      <c r="E33" s="1"/>
      <c r="F33" s="26">
        <v>23.2</v>
      </c>
      <c r="G33" s="14" t="s">
        <v>26</v>
      </c>
      <c r="H33" s="23">
        <v>2</v>
      </c>
      <c r="I33" s="22">
        <v>6.5</v>
      </c>
      <c r="K33" s="18" t="s">
        <v>11</v>
      </c>
      <c r="L33" s="24" t="s">
        <v>32</v>
      </c>
      <c r="M33" s="1"/>
    </row>
    <row r="34" spans="1:13" x14ac:dyDescent="0.25">
      <c r="A34" s="1" t="s">
        <v>76</v>
      </c>
      <c r="B34" s="18">
        <v>32.1</v>
      </c>
      <c r="C34" s="14" t="s">
        <v>26</v>
      </c>
      <c r="D34" s="19">
        <v>3.8</v>
      </c>
      <c r="E34" s="1"/>
      <c r="F34" s="26">
        <v>31.7</v>
      </c>
      <c r="G34" s="14" t="s">
        <v>26</v>
      </c>
      <c r="H34" s="23">
        <v>1</v>
      </c>
      <c r="I34" s="22">
        <v>3</v>
      </c>
      <c r="K34" s="18" t="s">
        <v>9</v>
      </c>
      <c r="L34" s="24" t="s">
        <v>32</v>
      </c>
      <c r="M34" s="1"/>
    </row>
    <row r="35" spans="1:13" x14ac:dyDescent="0.25">
      <c r="A35" s="1" t="s">
        <v>77</v>
      </c>
      <c r="B35" s="18">
        <v>36.5</v>
      </c>
      <c r="C35" s="14" t="s">
        <v>26</v>
      </c>
      <c r="D35" s="19">
        <v>2.2000000000000002</v>
      </c>
      <c r="E35" s="1"/>
      <c r="F35" s="26">
        <v>39.299999999999997</v>
      </c>
      <c r="G35" s="14" t="s">
        <v>26</v>
      </c>
      <c r="H35" s="23">
        <v>1</v>
      </c>
      <c r="I35" s="22">
        <v>1.2</v>
      </c>
      <c r="K35" s="18" t="s">
        <v>8</v>
      </c>
      <c r="L35" s="24" t="s">
        <v>32</v>
      </c>
      <c r="M35" s="1"/>
    </row>
    <row r="36" spans="1:13" x14ac:dyDescent="0.25">
      <c r="A36" s="7" t="s">
        <v>78</v>
      </c>
      <c r="B36" s="11">
        <v>118</v>
      </c>
      <c r="C36" s="8" t="s">
        <v>26</v>
      </c>
      <c r="D36" s="12">
        <v>13</v>
      </c>
      <c r="E36" s="7"/>
      <c r="F36" s="27">
        <v>118.5</v>
      </c>
      <c r="G36" s="8" t="s">
        <v>26</v>
      </c>
      <c r="H36" s="7">
        <v>2</v>
      </c>
      <c r="I36" s="28">
        <v>4.3</v>
      </c>
      <c r="J36" s="7"/>
      <c r="K36" s="11" t="s">
        <v>6</v>
      </c>
      <c r="L36" s="29" t="s">
        <v>33</v>
      </c>
      <c r="M36" s="1"/>
    </row>
    <row r="38" spans="1:13" x14ac:dyDescent="0.25">
      <c r="A38" t="s">
        <v>37</v>
      </c>
    </row>
  </sheetData>
  <mergeCells count="3">
    <mergeCell ref="B1:D1"/>
    <mergeCell ref="F1:I1"/>
    <mergeCell ref="K1:L1"/>
  </mergeCells>
  <pageMargins left="0.7" right="0.7" top="0.78740157499999996" bottom="0.78740157499999996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 Finger</dc:creator>
  <cp:lastModifiedBy>Lindner Martin</cp:lastModifiedBy>
  <cp:lastPrinted>2020-01-16T09:35:15Z</cp:lastPrinted>
  <dcterms:created xsi:type="dcterms:W3CDTF">2017-11-24T08:18:12Z</dcterms:created>
  <dcterms:modified xsi:type="dcterms:W3CDTF">2020-01-27T13:19:27Z</dcterms:modified>
</cp:coreProperties>
</file>