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235" windowHeight="12345"/>
  </bookViews>
  <sheets>
    <sheet name="samples DUNKLEY JGS App. 2" sheetId="1" r:id="rId1"/>
  </sheets>
  <calcPr calcId="145621"/>
</workbook>
</file>

<file path=xl/calcChain.xml><?xml version="1.0" encoding="utf-8"?>
<calcChain xmlns="http://schemas.openxmlformats.org/spreadsheetml/2006/main">
  <c r="AH6" i="1" l="1"/>
  <c r="AG6" i="1" s="1"/>
  <c r="AI6" i="1" s="1"/>
  <c r="AH14" i="1"/>
  <c r="AG14" i="1" s="1"/>
  <c r="AI14" i="1" s="1"/>
  <c r="AH13" i="1"/>
  <c r="AG13" i="1" s="1"/>
  <c r="AI13" i="1" s="1"/>
  <c r="AH12" i="1"/>
  <c r="AG12" i="1" s="1"/>
  <c r="AI12" i="1" s="1"/>
  <c r="AH11" i="1"/>
  <c r="AG11" i="1" s="1"/>
  <c r="AI11" i="1" s="1"/>
  <c r="AH10" i="1"/>
  <c r="AG10" i="1" s="1"/>
  <c r="AI10" i="1" s="1"/>
  <c r="AH9" i="1"/>
  <c r="AG9" i="1" s="1"/>
  <c r="AI9" i="1" s="1"/>
  <c r="AH8" i="1"/>
  <c r="AG8" i="1" s="1"/>
  <c r="AI8" i="1" s="1"/>
  <c r="AH7" i="1"/>
  <c r="AG7" i="1" s="1"/>
  <c r="AI7" i="1" s="1"/>
  <c r="AH5" i="1"/>
  <c r="AG5" i="1" s="1"/>
  <c r="AI5" i="1" s="1"/>
  <c r="AH4" i="1"/>
  <c r="AG4" i="1" s="1"/>
  <c r="AI4" i="1" s="1"/>
  <c r="AH3" i="1"/>
  <c r="AG3" i="1" s="1"/>
  <c r="AI3" i="1" s="1"/>
</calcChain>
</file>

<file path=xl/sharedStrings.xml><?xml version="1.0" encoding="utf-8"?>
<sst xmlns="http://schemas.openxmlformats.org/spreadsheetml/2006/main" count="69" uniqueCount="48">
  <si>
    <t>Sample</t>
  </si>
  <si>
    <t>Symbol</t>
  </si>
  <si>
    <t>SiO2</t>
  </si>
  <si>
    <t>Al2O3</t>
  </si>
  <si>
    <t>Fe2O3</t>
  </si>
  <si>
    <t>FeO</t>
  </si>
  <si>
    <t>CaO</t>
  </si>
  <si>
    <t>MgO</t>
  </si>
  <si>
    <t>Na2O</t>
  </si>
  <si>
    <t>K2O</t>
  </si>
  <si>
    <t>TiO2</t>
  </si>
  <si>
    <t>P2O5</t>
  </si>
  <si>
    <t>MnO</t>
  </si>
  <si>
    <t>Cr2O3</t>
  </si>
  <si>
    <t>C</t>
  </si>
  <si>
    <t>S</t>
  </si>
  <si>
    <t>Q</t>
  </si>
  <si>
    <t>Or</t>
  </si>
  <si>
    <t>Ab</t>
  </si>
  <si>
    <t>An</t>
  </si>
  <si>
    <t>Ne</t>
  </si>
  <si>
    <t>Di</t>
  </si>
  <si>
    <t>Hy</t>
  </si>
  <si>
    <t>Ol</t>
  </si>
  <si>
    <t>Mt</t>
  </si>
  <si>
    <t>Il</t>
  </si>
  <si>
    <t>Ap</t>
  </si>
  <si>
    <t>Py</t>
  </si>
  <si>
    <t>Sum</t>
  </si>
  <si>
    <t>TOTFe2O3</t>
  </si>
  <si>
    <t>checksum</t>
  </si>
  <si>
    <t>&lt;0.02</t>
  </si>
  <si>
    <t>&lt;0.01</t>
  </si>
  <si>
    <t>&lt;0.002</t>
  </si>
  <si>
    <t>FeO estimated from total Fe as Fe203, assuming Fe2O3/FeO = 0.15</t>
  </si>
  <si>
    <t>L1412</t>
  </si>
  <si>
    <t>L1414A</t>
  </si>
  <si>
    <t>L1414B</t>
  </si>
  <si>
    <t>L1458A</t>
  </si>
  <si>
    <t>L1487</t>
  </si>
  <si>
    <t>L1488</t>
  </si>
  <si>
    <t>L1489</t>
  </si>
  <si>
    <t>L1490</t>
  </si>
  <si>
    <t>L1491</t>
  </si>
  <si>
    <t>L1492</t>
  </si>
  <si>
    <t>L1493</t>
  </si>
  <si>
    <t>L1453</t>
  </si>
  <si>
    <t>H20PLUS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</si>
</sst>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Border="1"/>
    <xf numFmtId="2" fontId="4" fillId="2" borderId="0" xfId="0" applyNumberFormat="1" applyFont="1" applyFill="1" applyBorder="1"/>
    <xf numFmtId="2" fontId="4" fillId="0" borderId="0" xfId="0" applyNumberFormat="1" applyFont="1" applyBorder="1"/>
    <xf numFmtId="0" fontId="4" fillId="3" borderId="0" xfId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2" fontId="4" fillId="3" borderId="0" xfId="1" applyNumberFormat="1" applyFont="1" applyFill="1" applyBorder="1" applyAlignment="1">
      <alignment horizontal="right"/>
    </xf>
    <xf numFmtId="2" fontId="4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4" fillId="3" borderId="0" xfId="0" applyFont="1" applyFill="1" applyBorder="1"/>
    <xf numFmtId="2" fontId="4" fillId="3" borderId="0" xfId="0" applyNumberFormat="1" applyFont="1" applyFill="1" applyBorder="1" applyAlignment="1" applyProtection="1">
      <alignment horizontal="right"/>
    </xf>
    <xf numFmtId="165" fontId="4" fillId="3" borderId="0" xfId="0" applyNumberFormat="1" applyFont="1" applyFill="1" applyBorder="1" applyAlignment="1" applyProtection="1">
      <alignment horizontal="right"/>
    </xf>
    <xf numFmtId="164" fontId="4" fillId="3" borderId="0" xfId="0" applyNumberFormat="1" applyFont="1" applyFill="1" applyBorder="1" applyAlignment="1" applyProtection="1">
      <alignment horizontal="right"/>
    </xf>
    <xf numFmtId="0" fontId="2" fillId="3" borderId="0" xfId="0" applyFont="1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2" fontId="4" fillId="0" borderId="0" xfId="0" applyNumberFormat="1" applyFont="1" applyBorder="1" applyAlignment="1">
      <alignment horizontal="lef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514563</xdr:colOff>
      <xdr:row>16</xdr:row>
      <xdr:rowOff>0</xdr:rowOff>
    </xdr:from>
    <xdr:to>
      <xdr:col>19</xdr:col>
      <xdr:colOff>247651</xdr:colOff>
      <xdr:row>61</xdr:row>
      <xdr:rowOff>152400</xdr:rowOff>
    </xdr:to>
    <xdr:grpSp>
      <xdr:nvGrpSpPr>
        <xdr:cNvPr id="1164" name="Group 140"/>
        <xdr:cNvGrpSpPr>
          <a:grpSpLocks noChangeAspect="1"/>
        </xdr:cNvGrpSpPr>
      </xdr:nvGrpSpPr>
      <xdr:grpSpPr bwMode="auto">
        <a:xfrm>
          <a:off x="1721063" y="3048000"/>
          <a:ext cx="9988338" cy="8724900"/>
          <a:chOff x="182" y="320"/>
          <a:chExt cx="1060" cy="916"/>
        </a:xfrm>
      </xdr:grpSpPr>
      <xdr:sp macro="" textlink="">
        <xdr:nvSpPr>
          <xdr:cNvPr id="1163" name="AutoShape 139"/>
          <xdr:cNvSpPr>
            <a:spLocks noChangeAspect="1" noChangeArrowheads="1" noTextEdit="1"/>
          </xdr:cNvSpPr>
        </xdr:nvSpPr>
        <xdr:spPr bwMode="auto">
          <a:xfrm>
            <a:off x="192" y="320"/>
            <a:ext cx="1050" cy="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65" name="Freeform 141"/>
          <xdr:cNvSpPr>
            <a:spLocks/>
          </xdr:cNvSpPr>
        </xdr:nvSpPr>
        <xdr:spPr bwMode="auto">
          <a:xfrm>
            <a:off x="287" y="437"/>
            <a:ext cx="291" cy="585"/>
          </a:xfrm>
          <a:custGeom>
            <a:avLst/>
            <a:gdLst>
              <a:gd name="T0" fmla="*/ 33 w 291"/>
              <a:gd name="T1" fmla="*/ 585 h 585"/>
              <a:gd name="T2" fmla="*/ 100 w 291"/>
              <a:gd name="T3" fmla="*/ 585 h 585"/>
              <a:gd name="T4" fmla="*/ 100 w 291"/>
              <a:gd name="T5" fmla="*/ 429 h 585"/>
              <a:gd name="T6" fmla="*/ 166 w 291"/>
              <a:gd name="T7" fmla="*/ 335 h 585"/>
              <a:gd name="T8" fmla="*/ 223 w 291"/>
              <a:gd name="T9" fmla="*/ 253 h 585"/>
              <a:gd name="T10" fmla="*/ 291 w 291"/>
              <a:gd name="T11" fmla="*/ 156 h 585"/>
              <a:gd name="T12" fmla="*/ 291 w 291"/>
              <a:gd name="T13" fmla="*/ 0 h 585"/>
              <a:gd name="T14" fmla="*/ 33 w 291"/>
              <a:gd name="T15" fmla="*/ 156 h 585"/>
              <a:gd name="T16" fmla="*/ 0 w 291"/>
              <a:gd name="T17" fmla="*/ 351 h 585"/>
              <a:gd name="T18" fmla="*/ 33 w 291"/>
              <a:gd name="T19" fmla="*/ 585 h 5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291" h="585">
                <a:moveTo>
                  <a:pt x="33" y="585"/>
                </a:moveTo>
                <a:lnTo>
                  <a:pt x="100" y="585"/>
                </a:lnTo>
                <a:lnTo>
                  <a:pt x="100" y="429"/>
                </a:lnTo>
                <a:lnTo>
                  <a:pt x="166" y="335"/>
                </a:lnTo>
                <a:lnTo>
                  <a:pt x="223" y="253"/>
                </a:lnTo>
                <a:lnTo>
                  <a:pt x="291" y="156"/>
                </a:lnTo>
                <a:lnTo>
                  <a:pt x="291" y="0"/>
                </a:lnTo>
                <a:lnTo>
                  <a:pt x="33" y="156"/>
                </a:lnTo>
                <a:lnTo>
                  <a:pt x="0" y="351"/>
                </a:lnTo>
                <a:lnTo>
                  <a:pt x="33" y="585"/>
                </a:lnTo>
              </a:path>
            </a:pathLst>
          </a:custGeom>
          <a:noFill/>
          <a:ln w="9525" cap="rnd">
            <a:solidFill>
              <a:srgbClr val="14141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6" name="Freeform 142"/>
          <xdr:cNvSpPr>
            <a:spLocks/>
          </xdr:cNvSpPr>
        </xdr:nvSpPr>
        <xdr:spPr bwMode="auto">
          <a:xfrm>
            <a:off x="387" y="1022"/>
            <a:ext cx="66" cy="117"/>
          </a:xfrm>
          <a:custGeom>
            <a:avLst/>
            <a:gdLst>
              <a:gd name="T0" fmla="*/ 66 w 66"/>
              <a:gd name="T1" fmla="*/ 117 h 117"/>
              <a:gd name="T2" fmla="*/ 66 w 66"/>
              <a:gd name="T3" fmla="*/ 0 h 117"/>
              <a:gd name="T4" fmla="*/ 0 w 66"/>
              <a:gd name="T5" fmla="*/ 0 h 117"/>
              <a:gd name="T6" fmla="*/ 0 w 66"/>
              <a:gd name="T7" fmla="*/ 117 h 1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6" h="117">
                <a:moveTo>
                  <a:pt x="66" y="117"/>
                </a:moveTo>
                <a:lnTo>
                  <a:pt x="66" y="0"/>
                </a:lnTo>
                <a:lnTo>
                  <a:pt x="0" y="0"/>
                </a:lnTo>
                <a:lnTo>
                  <a:pt x="0" y="117"/>
                </a:lnTo>
              </a:path>
            </a:pathLst>
          </a:custGeom>
          <a:noFill/>
          <a:ln w="9525" cap="rnd">
            <a:solidFill>
              <a:srgbClr val="14141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7" name="Freeform 143"/>
          <xdr:cNvSpPr>
            <a:spLocks/>
          </xdr:cNvSpPr>
        </xdr:nvSpPr>
        <xdr:spPr bwMode="auto">
          <a:xfrm>
            <a:off x="453" y="944"/>
            <a:ext cx="117" cy="195"/>
          </a:xfrm>
          <a:custGeom>
            <a:avLst/>
            <a:gdLst>
              <a:gd name="T0" fmla="*/ 0 w 117"/>
              <a:gd name="T1" fmla="*/ 195 h 195"/>
              <a:gd name="T2" fmla="*/ 117 w 117"/>
              <a:gd name="T3" fmla="*/ 195 h 195"/>
              <a:gd name="T4" fmla="*/ 117 w 117"/>
              <a:gd name="T5" fmla="*/ 0 h 195"/>
              <a:gd name="T6" fmla="*/ 0 w 117"/>
              <a:gd name="T7" fmla="*/ 0 h 1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17" h="195">
                <a:moveTo>
                  <a:pt x="0" y="195"/>
                </a:moveTo>
                <a:lnTo>
                  <a:pt x="117" y="195"/>
                </a:lnTo>
                <a:lnTo>
                  <a:pt x="117" y="0"/>
                </a:lnTo>
                <a:lnTo>
                  <a:pt x="0" y="0"/>
                </a:lnTo>
              </a:path>
            </a:pathLst>
          </a:custGeom>
          <a:noFill/>
          <a:ln w="9525" cap="rnd">
            <a:solidFill>
              <a:srgbClr val="14141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8" name="Freeform 144"/>
          <xdr:cNvSpPr>
            <a:spLocks/>
          </xdr:cNvSpPr>
        </xdr:nvSpPr>
        <xdr:spPr bwMode="auto">
          <a:xfrm>
            <a:off x="570" y="909"/>
            <a:ext cx="83" cy="230"/>
          </a:xfrm>
          <a:custGeom>
            <a:avLst/>
            <a:gdLst>
              <a:gd name="T0" fmla="*/ 0 w 83"/>
              <a:gd name="T1" fmla="*/ 230 h 230"/>
              <a:gd name="T2" fmla="*/ 83 w 83"/>
              <a:gd name="T3" fmla="*/ 230 h 230"/>
              <a:gd name="T4" fmla="*/ 83 w 83"/>
              <a:gd name="T5" fmla="*/ 0 h 230"/>
              <a:gd name="T6" fmla="*/ 0 w 83"/>
              <a:gd name="T7" fmla="*/ 35 h 2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83" h="230">
                <a:moveTo>
                  <a:pt x="0" y="230"/>
                </a:moveTo>
                <a:lnTo>
                  <a:pt x="83" y="230"/>
                </a:lnTo>
                <a:lnTo>
                  <a:pt x="83" y="0"/>
                </a:lnTo>
                <a:lnTo>
                  <a:pt x="0" y="35"/>
                </a:lnTo>
              </a:path>
            </a:pathLst>
          </a:custGeom>
          <a:noFill/>
          <a:ln w="9525" cap="rnd">
            <a:solidFill>
              <a:srgbClr val="14141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9" name="Freeform 145"/>
          <xdr:cNvSpPr>
            <a:spLocks/>
          </xdr:cNvSpPr>
        </xdr:nvSpPr>
        <xdr:spPr bwMode="auto">
          <a:xfrm>
            <a:off x="653" y="866"/>
            <a:ext cx="100" cy="273"/>
          </a:xfrm>
          <a:custGeom>
            <a:avLst/>
            <a:gdLst>
              <a:gd name="T0" fmla="*/ 0 w 100"/>
              <a:gd name="T1" fmla="*/ 273 h 273"/>
              <a:gd name="T2" fmla="*/ 100 w 100"/>
              <a:gd name="T3" fmla="*/ 273 h 273"/>
              <a:gd name="T4" fmla="*/ 100 w 100"/>
              <a:gd name="T5" fmla="*/ 0 h 273"/>
              <a:gd name="T6" fmla="*/ 0 w 100"/>
              <a:gd name="T7" fmla="*/ 43 h 2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00" h="273">
                <a:moveTo>
                  <a:pt x="0" y="273"/>
                </a:moveTo>
                <a:lnTo>
                  <a:pt x="100" y="273"/>
                </a:lnTo>
                <a:lnTo>
                  <a:pt x="100" y="0"/>
                </a:lnTo>
                <a:lnTo>
                  <a:pt x="0" y="43"/>
                </a:lnTo>
              </a:path>
            </a:pathLst>
          </a:custGeom>
          <a:noFill/>
          <a:ln w="9525" cap="rnd">
            <a:solidFill>
              <a:srgbClr val="14141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70" name="Freeform 146"/>
          <xdr:cNvSpPr>
            <a:spLocks/>
          </xdr:cNvSpPr>
        </xdr:nvSpPr>
        <xdr:spPr bwMode="auto">
          <a:xfrm>
            <a:off x="753" y="827"/>
            <a:ext cx="239" cy="312"/>
          </a:xfrm>
          <a:custGeom>
            <a:avLst/>
            <a:gdLst>
              <a:gd name="T0" fmla="*/ 0 w 239"/>
              <a:gd name="T1" fmla="*/ 312 h 312"/>
              <a:gd name="T2" fmla="*/ 239 w 239"/>
              <a:gd name="T3" fmla="*/ 312 h 312"/>
              <a:gd name="T4" fmla="*/ 100 w 239"/>
              <a:gd name="T5" fmla="*/ 0 h 312"/>
              <a:gd name="T6" fmla="*/ 0 w 239"/>
              <a:gd name="T7" fmla="*/ 39 h 3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39" h="312">
                <a:moveTo>
                  <a:pt x="0" y="312"/>
                </a:moveTo>
                <a:lnTo>
                  <a:pt x="239" y="312"/>
                </a:lnTo>
                <a:lnTo>
                  <a:pt x="100" y="0"/>
                </a:lnTo>
                <a:lnTo>
                  <a:pt x="0" y="39"/>
                </a:lnTo>
              </a:path>
            </a:pathLst>
          </a:custGeom>
          <a:noFill/>
          <a:ln w="9525" cap="rnd">
            <a:solidFill>
              <a:srgbClr val="14141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71" name="Freeform 147"/>
          <xdr:cNvSpPr>
            <a:spLocks/>
          </xdr:cNvSpPr>
        </xdr:nvSpPr>
        <xdr:spPr bwMode="auto">
          <a:xfrm>
            <a:off x="853" y="613"/>
            <a:ext cx="309" cy="526"/>
          </a:xfrm>
          <a:custGeom>
            <a:avLst/>
            <a:gdLst>
              <a:gd name="T0" fmla="*/ 139 w 309"/>
              <a:gd name="T1" fmla="*/ 526 h 526"/>
              <a:gd name="T2" fmla="*/ 309 w 309"/>
              <a:gd name="T3" fmla="*/ 342 h 526"/>
              <a:gd name="T4" fmla="*/ 282 w 309"/>
              <a:gd name="T5" fmla="*/ 261 h 526"/>
              <a:gd name="T6" fmla="*/ 47 w 309"/>
              <a:gd name="T7" fmla="*/ 0 h 526"/>
              <a:gd name="T8" fmla="*/ 0 w 309"/>
              <a:gd name="T9" fmla="*/ 214 h 5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09" h="526">
                <a:moveTo>
                  <a:pt x="139" y="526"/>
                </a:moveTo>
                <a:lnTo>
                  <a:pt x="309" y="342"/>
                </a:lnTo>
                <a:lnTo>
                  <a:pt x="282" y="261"/>
                </a:lnTo>
                <a:lnTo>
                  <a:pt x="47" y="0"/>
                </a:lnTo>
                <a:lnTo>
                  <a:pt x="0" y="214"/>
                </a:lnTo>
              </a:path>
            </a:pathLst>
          </a:custGeom>
          <a:noFill/>
          <a:ln w="9525" cap="rnd">
            <a:solidFill>
              <a:srgbClr val="14141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72" name="Freeform 148"/>
          <xdr:cNvSpPr>
            <a:spLocks/>
          </xdr:cNvSpPr>
        </xdr:nvSpPr>
        <xdr:spPr bwMode="auto">
          <a:xfrm>
            <a:off x="453" y="854"/>
            <a:ext cx="117" cy="90"/>
          </a:xfrm>
          <a:custGeom>
            <a:avLst/>
            <a:gdLst>
              <a:gd name="T0" fmla="*/ 0 w 117"/>
              <a:gd name="T1" fmla="*/ 90 h 90"/>
              <a:gd name="T2" fmla="*/ 117 w 117"/>
              <a:gd name="T3" fmla="*/ 90 h 90"/>
              <a:gd name="T4" fmla="*/ 74 w 117"/>
              <a:gd name="T5" fmla="*/ 0 h 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117" h="90">
                <a:moveTo>
                  <a:pt x="0" y="90"/>
                </a:moveTo>
                <a:lnTo>
                  <a:pt x="117" y="90"/>
                </a:lnTo>
                <a:lnTo>
                  <a:pt x="74" y="0"/>
                </a:lnTo>
              </a:path>
            </a:pathLst>
          </a:custGeom>
          <a:noFill/>
          <a:ln w="9525" cap="rnd">
            <a:solidFill>
              <a:srgbClr val="14141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73" name="Freeform 149"/>
          <xdr:cNvSpPr>
            <a:spLocks/>
          </xdr:cNvSpPr>
        </xdr:nvSpPr>
        <xdr:spPr bwMode="auto">
          <a:xfrm>
            <a:off x="527" y="776"/>
            <a:ext cx="126" cy="168"/>
          </a:xfrm>
          <a:custGeom>
            <a:avLst/>
            <a:gdLst>
              <a:gd name="T0" fmla="*/ 43 w 126"/>
              <a:gd name="T1" fmla="*/ 168 h 168"/>
              <a:gd name="T2" fmla="*/ 126 w 126"/>
              <a:gd name="T3" fmla="*/ 133 h 168"/>
              <a:gd name="T4" fmla="*/ 60 w 126"/>
              <a:gd name="T5" fmla="*/ 0 h 168"/>
              <a:gd name="T6" fmla="*/ 0 w 126"/>
              <a:gd name="T7" fmla="*/ 78 h 1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26" h="168">
                <a:moveTo>
                  <a:pt x="43" y="168"/>
                </a:moveTo>
                <a:lnTo>
                  <a:pt x="126" y="133"/>
                </a:lnTo>
                <a:lnTo>
                  <a:pt x="60" y="0"/>
                </a:lnTo>
                <a:lnTo>
                  <a:pt x="0" y="78"/>
                </a:lnTo>
              </a:path>
            </a:pathLst>
          </a:custGeom>
          <a:noFill/>
          <a:ln w="9525" cap="rnd">
            <a:solidFill>
              <a:srgbClr val="14141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74" name="Freeform 150"/>
          <xdr:cNvSpPr>
            <a:spLocks/>
          </xdr:cNvSpPr>
        </xdr:nvSpPr>
        <xdr:spPr bwMode="auto">
          <a:xfrm>
            <a:off x="587" y="683"/>
            <a:ext cx="166" cy="226"/>
          </a:xfrm>
          <a:custGeom>
            <a:avLst/>
            <a:gdLst>
              <a:gd name="T0" fmla="*/ 66 w 166"/>
              <a:gd name="T1" fmla="*/ 226 h 226"/>
              <a:gd name="T2" fmla="*/ 166 w 166"/>
              <a:gd name="T3" fmla="*/ 183 h 226"/>
              <a:gd name="T4" fmla="*/ 76 w 166"/>
              <a:gd name="T5" fmla="*/ 0 h 226"/>
              <a:gd name="T6" fmla="*/ 0 w 166"/>
              <a:gd name="T7" fmla="*/ 93 h 2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66" h="226">
                <a:moveTo>
                  <a:pt x="66" y="226"/>
                </a:moveTo>
                <a:lnTo>
                  <a:pt x="166" y="183"/>
                </a:lnTo>
                <a:lnTo>
                  <a:pt x="76" y="0"/>
                </a:lnTo>
                <a:lnTo>
                  <a:pt x="0" y="93"/>
                </a:lnTo>
              </a:path>
            </a:pathLst>
          </a:custGeom>
          <a:noFill/>
          <a:ln w="9525" cap="rnd">
            <a:solidFill>
              <a:srgbClr val="14141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75" name="Freeform 151"/>
          <xdr:cNvSpPr>
            <a:spLocks/>
          </xdr:cNvSpPr>
        </xdr:nvSpPr>
        <xdr:spPr bwMode="auto">
          <a:xfrm>
            <a:off x="720" y="613"/>
            <a:ext cx="180" cy="253"/>
          </a:xfrm>
          <a:custGeom>
            <a:avLst/>
            <a:gdLst>
              <a:gd name="T0" fmla="*/ 33 w 180"/>
              <a:gd name="T1" fmla="*/ 253 h 253"/>
              <a:gd name="T2" fmla="*/ 133 w 180"/>
              <a:gd name="T3" fmla="*/ 214 h 253"/>
              <a:gd name="T4" fmla="*/ 180 w 180"/>
              <a:gd name="T5" fmla="*/ 0 h 253"/>
              <a:gd name="T6" fmla="*/ 0 w 180"/>
              <a:gd name="T7" fmla="*/ 190 h 2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80" h="253">
                <a:moveTo>
                  <a:pt x="33" y="253"/>
                </a:moveTo>
                <a:lnTo>
                  <a:pt x="133" y="214"/>
                </a:lnTo>
                <a:lnTo>
                  <a:pt x="180" y="0"/>
                </a:lnTo>
                <a:lnTo>
                  <a:pt x="0" y="190"/>
                </a:lnTo>
              </a:path>
            </a:pathLst>
          </a:custGeom>
          <a:noFill/>
          <a:ln w="9525" cap="rnd">
            <a:solidFill>
              <a:srgbClr val="14141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76" name="Freeform 152"/>
          <xdr:cNvSpPr>
            <a:spLocks/>
          </xdr:cNvSpPr>
        </xdr:nvSpPr>
        <xdr:spPr bwMode="auto">
          <a:xfrm>
            <a:off x="663" y="507"/>
            <a:ext cx="237" cy="296"/>
          </a:xfrm>
          <a:custGeom>
            <a:avLst/>
            <a:gdLst>
              <a:gd name="T0" fmla="*/ 57 w 237"/>
              <a:gd name="T1" fmla="*/ 296 h 296"/>
              <a:gd name="T2" fmla="*/ 237 w 237"/>
              <a:gd name="T3" fmla="*/ 106 h 296"/>
              <a:gd name="T4" fmla="*/ 90 w 237"/>
              <a:gd name="T5" fmla="*/ 0 h 296"/>
              <a:gd name="T6" fmla="*/ 57 w 237"/>
              <a:gd name="T7" fmla="*/ 106 h 296"/>
              <a:gd name="T8" fmla="*/ 0 w 237"/>
              <a:gd name="T9" fmla="*/ 176 h 2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37" h="296">
                <a:moveTo>
                  <a:pt x="57" y="296"/>
                </a:moveTo>
                <a:lnTo>
                  <a:pt x="237" y="106"/>
                </a:lnTo>
                <a:lnTo>
                  <a:pt x="90" y="0"/>
                </a:lnTo>
                <a:lnTo>
                  <a:pt x="57" y="106"/>
                </a:lnTo>
                <a:lnTo>
                  <a:pt x="0" y="176"/>
                </a:lnTo>
              </a:path>
            </a:pathLst>
          </a:custGeom>
          <a:noFill/>
          <a:ln w="9525" cap="rnd">
            <a:solidFill>
              <a:srgbClr val="14141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77" name="Freeform 153"/>
          <xdr:cNvSpPr>
            <a:spLocks/>
          </xdr:cNvSpPr>
        </xdr:nvSpPr>
        <xdr:spPr bwMode="auto">
          <a:xfrm>
            <a:off x="387" y="772"/>
            <a:ext cx="140" cy="250"/>
          </a:xfrm>
          <a:custGeom>
            <a:avLst/>
            <a:gdLst>
              <a:gd name="T0" fmla="*/ 0 w 140"/>
              <a:gd name="T1" fmla="*/ 250 h 250"/>
              <a:gd name="T2" fmla="*/ 66 w 140"/>
              <a:gd name="T3" fmla="*/ 250 h 250"/>
              <a:gd name="T4" fmla="*/ 66 w 140"/>
              <a:gd name="T5" fmla="*/ 172 h 250"/>
              <a:gd name="T6" fmla="*/ 140 w 140"/>
              <a:gd name="T7" fmla="*/ 82 h 250"/>
              <a:gd name="T8" fmla="*/ 66 w 140"/>
              <a:gd name="T9" fmla="*/ 0 h 250"/>
              <a:gd name="T10" fmla="*/ 0 w 140"/>
              <a:gd name="T11" fmla="*/ 94 h 2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0" h="250">
                <a:moveTo>
                  <a:pt x="0" y="250"/>
                </a:moveTo>
                <a:lnTo>
                  <a:pt x="66" y="250"/>
                </a:lnTo>
                <a:lnTo>
                  <a:pt x="66" y="172"/>
                </a:lnTo>
                <a:lnTo>
                  <a:pt x="140" y="82"/>
                </a:lnTo>
                <a:lnTo>
                  <a:pt x="66" y="0"/>
                </a:lnTo>
                <a:lnTo>
                  <a:pt x="0" y="94"/>
                </a:lnTo>
              </a:path>
            </a:pathLst>
          </a:custGeom>
          <a:noFill/>
          <a:ln w="9525" cap="rnd">
            <a:solidFill>
              <a:srgbClr val="14141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78" name="Freeform 154"/>
          <xdr:cNvSpPr>
            <a:spLocks/>
          </xdr:cNvSpPr>
        </xdr:nvSpPr>
        <xdr:spPr bwMode="auto">
          <a:xfrm>
            <a:off x="453" y="690"/>
            <a:ext cx="134" cy="164"/>
          </a:xfrm>
          <a:custGeom>
            <a:avLst/>
            <a:gdLst>
              <a:gd name="T0" fmla="*/ 74 w 134"/>
              <a:gd name="T1" fmla="*/ 164 h 164"/>
              <a:gd name="T2" fmla="*/ 134 w 134"/>
              <a:gd name="T3" fmla="*/ 86 h 164"/>
              <a:gd name="T4" fmla="*/ 57 w 134"/>
              <a:gd name="T5" fmla="*/ 0 h 164"/>
              <a:gd name="T6" fmla="*/ 0 w 134"/>
              <a:gd name="T7" fmla="*/ 82 h 1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34" h="164">
                <a:moveTo>
                  <a:pt x="74" y="164"/>
                </a:moveTo>
                <a:lnTo>
                  <a:pt x="134" y="86"/>
                </a:lnTo>
                <a:lnTo>
                  <a:pt x="57" y="0"/>
                </a:lnTo>
                <a:lnTo>
                  <a:pt x="0" y="82"/>
                </a:lnTo>
              </a:path>
            </a:pathLst>
          </a:custGeom>
          <a:noFill/>
          <a:ln w="9525" cap="rnd">
            <a:solidFill>
              <a:srgbClr val="14141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79" name="Freeform 155"/>
          <xdr:cNvSpPr>
            <a:spLocks/>
          </xdr:cNvSpPr>
        </xdr:nvSpPr>
        <xdr:spPr bwMode="auto">
          <a:xfrm>
            <a:off x="510" y="593"/>
            <a:ext cx="153" cy="183"/>
          </a:xfrm>
          <a:custGeom>
            <a:avLst/>
            <a:gdLst>
              <a:gd name="T0" fmla="*/ 77 w 153"/>
              <a:gd name="T1" fmla="*/ 183 h 183"/>
              <a:gd name="T2" fmla="*/ 153 w 153"/>
              <a:gd name="T3" fmla="*/ 90 h 183"/>
              <a:gd name="T4" fmla="*/ 68 w 153"/>
              <a:gd name="T5" fmla="*/ 0 h 183"/>
              <a:gd name="T6" fmla="*/ 0 w 153"/>
              <a:gd name="T7" fmla="*/ 97 h 1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53" h="183">
                <a:moveTo>
                  <a:pt x="77" y="183"/>
                </a:moveTo>
                <a:lnTo>
                  <a:pt x="153" y="90"/>
                </a:lnTo>
                <a:lnTo>
                  <a:pt x="68" y="0"/>
                </a:lnTo>
                <a:lnTo>
                  <a:pt x="0" y="97"/>
                </a:lnTo>
              </a:path>
            </a:pathLst>
          </a:custGeom>
          <a:noFill/>
          <a:ln w="9525" cap="rnd">
            <a:solidFill>
              <a:srgbClr val="14141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80" name="Freeform 156"/>
          <xdr:cNvSpPr>
            <a:spLocks/>
          </xdr:cNvSpPr>
        </xdr:nvSpPr>
        <xdr:spPr bwMode="auto">
          <a:xfrm>
            <a:off x="578" y="437"/>
            <a:ext cx="175" cy="246"/>
          </a:xfrm>
          <a:custGeom>
            <a:avLst/>
            <a:gdLst>
              <a:gd name="T0" fmla="*/ 85 w 175"/>
              <a:gd name="T1" fmla="*/ 246 h 246"/>
              <a:gd name="T2" fmla="*/ 142 w 175"/>
              <a:gd name="T3" fmla="*/ 176 h 246"/>
              <a:gd name="T4" fmla="*/ 175 w 175"/>
              <a:gd name="T5" fmla="*/ 70 h 246"/>
              <a:gd name="T6" fmla="*/ 75 w 175"/>
              <a:gd name="T7" fmla="*/ 0 h 246"/>
              <a:gd name="T8" fmla="*/ 0 w 175"/>
              <a:gd name="T9" fmla="*/ 0 h 246"/>
              <a:gd name="T10" fmla="*/ 0 w 175"/>
              <a:gd name="T11" fmla="*/ 156 h 2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75" h="246">
                <a:moveTo>
                  <a:pt x="85" y="246"/>
                </a:moveTo>
                <a:lnTo>
                  <a:pt x="142" y="176"/>
                </a:lnTo>
                <a:lnTo>
                  <a:pt x="175" y="70"/>
                </a:lnTo>
                <a:lnTo>
                  <a:pt x="75" y="0"/>
                </a:lnTo>
                <a:lnTo>
                  <a:pt x="0" y="0"/>
                </a:lnTo>
                <a:lnTo>
                  <a:pt x="0" y="156"/>
                </a:lnTo>
              </a:path>
            </a:pathLst>
          </a:custGeom>
          <a:noFill/>
          <a:ln w="9525" cap="rnd">
            <a:solidFill>
              <a:srgbClr val="14141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81" name="Rectangle 157"/>
          <xdr:cNvSpPr>
            <a:spLocks noChangeArrowheads="1"/>
          </xdr:cNvSpPr>
        </xdr:nvSpPr>
        <xdr:spPr bwMode="auto">
          <a:xfrm rot="16200000">
            <a:off x="385" y="1055"/>
            <a:ext cx="51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Peridot</a:t>
            </a:r>
          </a:p>
        </xdr:txBody>
      </xdr:sp>
      <xdr:sp macro="" textlink="">
        <xdr:nvSpPr>
          <xdr:cNvPr id="1182" name="Rectangle 158"/>
          <xdr:cNvSpPr>
            <a:spLocks noChangeArrowheads="1"/>
          </xdr:cNvSpPr>
        </xdr:nvSpPr>
        <xdr:spPr bwMode="auto">
          <a:xfrm rot="16200000">
            <a:off x="404" y="1056"/>
            <a:ext cx="50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gabbro</a:t>
            </a:r>
          </a:p>
        </xdr:txBody>
      </xdr:sp>
      <xdr:sp macro="" textlink="">
        <xdr:nvSpPr>
          <xdr:cNvPr id="1183" name="Rectangle 159"/>
          <xdr:cNvSpPr>
            <a:spLocks noChangeArrowheads="1"/>
          </xdr:cNvSpPr>
        </xdr:nvSpPr>
        <xdr:spPr bwMode="auto">
          <a:xfrm rot="16200000">
            <a:off x="480" y="1032"/>
            <a:ext cx="110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Gabbro / basalt</a:t>
            </a:r>
          </a:p>
        </xdr:txBody>
      </xdr:sp>
      <xdr:sp macro="" textlink="">
        <xdr:nvSpPr>
          <xdr:cNvPr id="1185" name="Rectangle 161"/>
          <xdr:cNvSpPr>
            <a:spLocks noChangeArrowheads="1"/>
          </xdr:cNvSpPr>
        </xdr:nvSpPr>
        <xdr:spPr bwMode="auto">
          <a:xfrm rot="16200000">
            <a:off x="543" y="1010"/>
            <a:ext cx="12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Gabbrodiorite</a:t>
            </a:r>
          </a:p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/ basaltic andesite</a:t>
            </a:r>
          </a:p>
        </xdr:txBody>
      </xdr:sp>
      <xdr:sp macro="" textlink="">
        <xdr:nvSpPr>
          <xdr:cNvPr id="1186" name="Rectangle 162"/>
          <xdr:cNvSpPr>
            <a:spLocks noChangeArrowheads="1"/>
          </xdr:cNvSpPr>
        </xdr:nvSpPr>
        <xdr:spPr bwMode="auto">
          <a:xfrm rot="16200000">
            <a:off x="655" y="972"/>
            <a:ext cx="121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Diorite / andesite</a:t>
            </a:r>
          </a:p>
        </xdr:txBody>
      </xdr:sp>
      <xdr:sp macro="" textlink="">
        <xdr:nvSpPr>
          <xdr:cNvPr id="1187" name="Rectangle 163"/>
          <xdr:cNvSpPr>
            <a:spLocks noChangeArrowheads="1"/>
          </xdr:cNvSpPr>
        </xdr:nvSpPr>
        <xdr:spPr bwMode="auto">
          <a:xfrm rot="16200000">
            <a:off x="813" y="975"/>
            <a:ext cx="89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Granodiorite</a:t>
            </a:r>
          </a:p>
        </xdr:txBody>
      </xdr:sp>
      <xdr:sp macro="" textlink="">
        <xdr:nvSpPr>
          <xdr:cNvPr id="1188" name="Rectangle 164"/>
          <xdr:cNvSpPr>
            <a:spLocks noChangeArrowheads="1"/>
          </xdr:cNvSpPr>
        </xdr:nvSpPr>
        <xdr:spPr bwMode="auto">
          <a:xfrm>
            <a:off x="991" y="898"/>
            <a:ext cx="53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Granite</a:t>
            </a:r>
          </a:p>
        </xdr:txBody>
      </xdr:sp>
      <xdr:sp macro="" textlink="">
        <xdr:nvSpPr>
          <xdr:cNvPr id="1189" name="Rectangle 165"/>
          <xdr:cNvSpPr>
            <a:spLocks noChangeArrowheads="1"/>
          </xdr:cNvSpPr>
        </xdr:nvSpPr>
        <xdr:spPr bwMode="auto">
          <a:xfrm rot="18900000">
            <a:off x="733" y="679"/>
            <a:ext cx="55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Syenite</a:t>
            </a:r>
          </a:p>
        </xdr:txBody>
      </xdr:sp>
      <xdr:sp macro="" textlink="">
        <xdr:nvSpPr>
          <xdr:cNvPr id="1190" name="Rectangle 166"/>
          <xdr:cNvSpPr>
            <a:spLocks noChangeArrowheads="1"/>
          </xdr:cNvSpPr>
        </xdr:nvSpPr>
        <xdr:spPr bwMode="auto">
          <a:xfrm rot="18900000">
            <a:off x="750" y="777"/>
            <a:ext cx="49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Quartz</a:t>
            </a:r>
          </a:p>
        </xdr:txBody>
      </xdr:sp>
      <xdr:sp macro="" textlink="">
        <xdr:nvSpPr>
          <xdr:cNvPr id="1191" name="Rectangle 167"/>
          <xdr:cNvSpPr>
            <a:spLocks noChangeArrowheads="1"/>
          </xdr:cNvSpPr>
        </xdr:nvSpPr>
        <xdr:spPr bwMode="auto">
          <a:xfrm rot="18900000">
            <a:off x="786" y="727"/>
            <a:ext cx="75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monzonite</a:t>
            </a:r>
          </a:p>
        </xdr:txBody>
      </xdr:sp>
      <xdr:sp macro="" textlink="">
        <xdr:nvSpPr>
          <xdr:cNvPr id="1192" name="Rectangle 168"/>
          <xdr:cNvSpPr>
            <a:spLocks noChangeArrowheads="1"/>
          </xdr:cNvSpPr>
        </xdr:nvSpPr>
        <xdr:spPr bwMode="auto">
          <a:xfrm>
            <a:off x="626" y="781"/>
            <a:ext cx="62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Monzonite</a:t>
            </a:r>
          </a:p>
        </xdr:txBody>
      </xdr:sp>
      <xdr:sp macro="" textlink="">
        <xdr:nvSpPr>
          <xdr:cNvPr id="1193" name="Rectangle 169"/>
          <xdr:cNvSpPr>
            <a:spLocks noChangeArrowheads="1"/>
          </xdr:cNvSpPr>
        </xdr:nvSpPr>
        <xdr:spPr bwMode="auto">
          <a:xfrm>
            <a:off x="563" y="853"/>
            <a:ext cx="41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Monzo</a:t>
            </a:r>
          </a:p>
        </xdr:txBody>
      </xdr:sp>
      <xdr:sp macro="" textlink="">
        <xdr:nvSpPr>
          <xdr:cNvPr id="1194" name="Rectangle 170"/>
          <xdr:cNvSpPr>
            <a:spLocks noChangeArrowheads="1"/>
          </xdr:cNvSpPr>
        </xdr:nvSpPr>
        <xdr:spPr bwMode="auto">
          <a:xfrm>
            <a:off x="565" y="868"/>
            <a:ext cx="3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diorite</a:t>
            </a:r>
          </a:p>
        </xdr:txBody>
      </xdr:sp>
      <xdr:sp macro="" textlink="">
        <xdr:nvSpPr>
          <xdr:cNvPr id="1195" name="Rectangle 171"/>
          <xdr:cNvSpPr>
            <a:spLocks noChangeArrowheads="1"/>
          </xdr:cNvSpPr>
        </xdr:nvSpPr>
        <xdr:spPr bwMode="auto">
          <a:xfrm>
            <a:off x="497" y="904"/>
            <a:ext cx="4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Monzo-</a:t>
            </a:r>
          </a:p>
        </xdr:txBody>
      </xdr:sp>
      <xdr:sp macro="" textlink="">
        <xdr:nvSpPr>
          <xdr:cNvPr id="1196" name="Rectangle 172"/>
          <xdr:cNvSpPr>
            <a:spLocks noChangeArrowheads="1"/>
          </xdr:cNvSpPr>
        </xdr:nvSpPr>
        <xdr:spPr bwMode="auto">
          <a:xfrm>
            <a:off x="498" y="920"/>
            <a:ext cx="4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gabbro</a:t>
            </a:r>
          </a:p>
        </xdr:txBody>
      </xdr:sp>
      <xdr:sp macro="" textlink="">
        <xdr:nvSpPr>
          <xdr:cNvPr id="1197" name="Rectangle 173"/>
          <xdr:cNvSpPr>
            <a:spLocks noChangeArrowheads="1"/>
          </xdr:cNvSpPr>
        </xdr:nvSpPr>
        <xdr:spPr bwMode="auto">
          <a:xfrm rot="18600000">
            <a:off x="437" y="840"/>
            <a:ext cx="31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Foid</a:t>
            </a:r>
          </a:p>
        </xdr:txBody>
      </xdr:sp>
      <xdr:sp macro="" textlink="">
        <xdr:nvSpPr>
          <xdr:cNvPr id="1198" name="Rectangle 174"/>
          <xdr:cNvSpPr>
            <a:spLocks noChangeArrowheads="1"/>
          </xdr:cNvSpPr>
        </xdr:nvSpPr>
        <xdr:spPr bwMode="auto">
          <a:xfrm rot="18600000">
            <a:off x="452" y="844"/>
            <a:ext cx="50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gabbro</a:t>
            </a:r>
          </a:p>
        </xdr:txBody>
      </xdr:sp>
      <xdr:sp macro="" textlink="">
        <xdr:nvSpPr>
          <xdr:cNvPr id="1199" name="Rectangle 175"/>
          <xdr:cNvSpPr>
            <a:spLocks noChangeArrowheads="1"/>
          </xdr:cNvSpPr>
        </xdr:nvSpPr>
        <xdr:spPr bwMode="auto">
          <a:xfrm rot="18600000">
            <a:off x="503" y="750"/>
            <a:ext cx="26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Foid</a:t>
            </a:r>
          </a:p>
        </xdr:txBody>
      </xdr:sp>
      <xdr:sp macro="" textlink="">
        <xdr:nvSpPr>
          <xdr:cNvPr id="1200" name="Rectangle 176"/>
          <xdr:cNvSpPr>
            <a:spLocks noChangeArrowheads="1"/>
          </xdr:cNvSpPr>
        </xdr:nvSpPr>
        <xdr:spPr bwMode="auto">
          <a:xfrm rot="18600000">
            <a:off x="517" y="751"/>
            <a:ext cx="4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monzo-</a:t>
            </a:r>
          </a:p>
        </xdr:txBody>
      </xdr:sp>
      <xdr:sp macro="" textlink="">
        <xdr:nvSpPr>
          <xdr:cNvPr id="1201" name="Rectangle 177"/>
          <xdr:cNvSpPr>
            <a:spLocks noChangeArrowheads="1"/>
          </xdr:cNvSpPr>
        </xdr:nvSpPr>
        <xdr:spPr bwMode="auto">
          <a:xfrm rot="18600000">
            <a:off x="526" y="762"/>
            <a:ext cx="42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gabbro</a:t>
            </a:r>
          </a:p>
        </xdr:txBody>
      </xdr:sp>
      <xdr:sp macro="" textlink="">
        <xdr:nvSpPr>
          <xdr:cNvPr id="1202" name="Rectangle 178"/>
          <xdr:cNvSpPr>
            <a:spLocks noChangeArrowheads="1"/>
          </xdr:cNvSpPr>
        </xdr:nvSpPr>
        <xdr:spPr bwMode="auto">
          <a:xfrm rot="18600000">
            <a:off x="566" y="665"/>
            <a:ext cx="26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Foid</a:t>
            </a:r>
          </a:p>
        </xdr:txBody>
      </xdr:sp>
      <xdr:sp macro="" textlink="">
        <xdr:nvSpPr>
          <xdr:cNvPr id="1203" name="Rectangle 179"/>
          <xdr:cNvSpPr>
            <a:spLocks noChangeArrowheads="1"/>
          </xdr:cNvSpPr>
        </xdr:nvSpPr>
        <xdr:spPr bwMode="auto">
          <a:xfrm rot="18600000">
            <a:off x="581" y="666"/>
            <a:ext cx="4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monzo-</a:t>
            </a:r>
          </a:p>
        </xdr:txBody>
      </xdr:sp>
      <xdr:sp macro="" textlink="">
        <xdr:nvSpPr>
          <xdr:cNvPr id="1204" name="Rectangle 180"/>
          <xdr:cNvSpPr>
            <a:spLocks noChangeArrowheads="1"/>
          </xdr:cNvSpPr>
        </xdr:nvSpPr>
        <xdr:spPr bwMode="auto">
          <a:xfrm rot="18600000">
            <a:off x="591" y="677"/>
            <a:ext cx="4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syenite</a:t>
            </a:r>
          </a:p>
        </xdr:txBody>
      </xdr:sp>
      <xdr:sp macro="" textlink="">
        <xdr:nvSpPr>
          <xdr:cNvPr id="1205" name="Rectangle 181"/>
          <xdr:cNvSpPr>
            <a:spLocks noChangeArrowheads="1"/>
          </xdr:cNvSpPr>
        </xdr:nvSpPr>
        <xdr:spPr bwMode="auto">
          <a:xfrm rot="18600000">
            <a:off x="640" y="572"/>
            <a:ext cx="26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Foid</a:t>
            </a:r>
          </a:p>
        </xdr:txBody>
      </xdr:sp>
      <xdr:sp macro="" textlink="">
        <xdr:nvSpPr>
          <xdr:cNvPr id="1206" name="Rectangle 182"/>
          <xdr:cNvSpPr>
            <a:spLocks noChangeArrowheads="1"/>
          </xdr:cNvSpPr>
        </xdr:nvSpPr>
        <xdr:spPr bwMode="auto">
          <a:xfrm rot="18600000">
            <a:off x="651" y="574"/>
            <a:ext cx="43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syenite</a:t>
            </a:r>
          </a:p>
        </xdr:txBody>
      </xdr:sp>
      <xdr:sp macro="" textlink="">
        <xdr:nvSpPr>
          <xdr:cNvPr id="1207" name="Rectangle 183"/>
          <xdr:cNvSpPr>
            <a:spLocks noChangeArrowheads="1"/>
          </xdr:cNvSpPr>
        </xdr:nvSpPr>
        <xdr:spPr bwMode="auto">
          <a:xfrm>
            <a:off x="403" y="663"/>
            <a:ext cx="61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Foidolite</a:t>
            </a:r>
          </a:p>
        </xdr:txBody>
      </xdr:sp>
      <xdr:sp macro="" textlink="">
        <xdr:nvSpPr>
          <xdr:cNvPr id="1208" name="Rectangle 184"/>
          <xdr:cNvSpPr>
            <a:spLocks noChangeArrowheads="1"/>
          </xdr:cNvSpPr>
        </xdr:nvSpPr>
        <xdr:spPr bwMode="auto">
          <a:xfrm>
            <a:off x="553" y="410"/>
            <a:ext cx="135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Tawite/Urtite/Italite</a:t>
            </a:r>
          </a:p>
        </xdr:txBody>
      </xdr:sp>
      <xdr:sp macro="" textlink="">
        <xdr:nvSpPr>
          <xdr:cNvPr id="1209" name="Rectangle 185"/>
          <xdr:cNvSpPr>
            <a:spLocks noChangeArrowheads="1"/>
          </xdr:cNvSpPr>
        </xdr:nvSpPr>
        <xdr:spPr bwMode="auto">
          <a:xfrm>
            <a:off x="1080" y="1093"/>
            <a:ext cx="8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Quartzolite</a:t>
            </a:r>
          </a:p>
        </xdr:txBody>
      </xdr:sp>
      <xdr:sp macro="" textlink="">
        <xdr:nvSpPr>
          <xdr:cNvPr id="1210" name="Oval 186"/>
          <xdr:cNvSpPr>
            <a:spLocks noChangeArrowheads="1"/>
          </xdr:cNvSpPr>
        </xdr:nvSpPr>
        <xdr:spPr bwMode="auto">
          <a:xfrm>
            <a:off x="693" y="807"/>
            <a:ext cx="6" cy="6"/>
          </a:xfrm>
          <a:prstGeom prst="ellips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11" name="Line 187"/>
          <xdr:cNvSpPr>
            <a:spLocks noChangeShapeType="1"/>
          </xdr:cNvSpPr>
        </xdr:nvSpPr>
        <xdr:spPr bwMode="auto">
          <a:xfrm>
            <a:off x="693" y="810"/>
            <a:ext cx="7" cy="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2" name="Line 188"/>
          <xdr:cNvSpPr>
            <a:spLocks noChangeShapeType="1"/>
          </xdr:cNvSpPr>
        </xdr:nvSpPr>
        <xdr:spPr bwMode="auto">
          <a:xfrm flipV="1">
            <a:off x="696" y="806"/>
            <a:ext cx="0" cy="7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3" name="Oval 189"/>
          <xdr:cNvSpPr>
            <a:spLocks noChangeArrowheads="1"/>
          </xdr:cNvSpPr>
        </xdr:nvSpPr>
        <xdr:spPr bwMode="auto">
          <a:xfrm>
            <a:off x="863" y="835"/>
            <a:ext cx="6" cy="6"/>
          </a:xfrm>
          <a:prstGeom prst="ellips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14" name="Line 190"/>
          <xdr:cNvSpPr>
            <a:spLocks noChangeShapeType="1"/>
          </xdr:cNvSpPr>
        </xdr:nvSpPr>
        <xdr:spPr bwMode="auto">
          <a:xfrm>
            <a:off x="862" y="838"/>
            <a:ext cx="8" cy="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5" name="Line 191"/>
          <xdr:cNvSpPr>
            <a:spLocks noChangeShapeType="1"/>
          </xdr:cNvSpPr>
        </xdr:nvSpPr>
        <xdr:spPr bwMode="auto">
          <a:xfrm flipV="1">
            <a:off x="866" y="835"/>
            <a:ext cx="0" cy="7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6" name="Oval 192"/>
          <xdr:cNvSpPr>
            <a:spLocks noChangeArrowheads="1"/>
          </xdr:cNvSpPr>
        </xdr:nvSpPr>
        <xdr:spPr bwMode="auto">
          <a:xfrm>
            <a:off x="822" y="811"/>
            <a:ext cx="6" cy="6"/>
          </a:xfrm>
          <a:prstGeom prst="ellips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17" name="Line 193"/>
          <xdr:cNvSpPr>
            <a:spLocks noChangeShapeType="1"/>
          </xdr:cNvSpPr>
        </xdr:nvSpPr>
        <xdr:spPr bwMode="auto">
          <a:xfrm>
            <a:off x="821" y="814"/>
            <a:ext cx="7" cy="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8" name="Line 194"/>
          <xdr:cNvSpPr>
            <a:spLocks noChangeShapeType="1"/>
          </xdr:cNvSpPr>
        </xdr:nvSpPr>
        <xdr:spPr bwMode="auto">
          <a:xfrm flipV="1">
            <a:off x="825" y="810"/>
            <a:ext cx="0" cy="7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9" name="Oval 195"/>
          <xdr:cNvSpPr>
            <a:spLocks noChangeArrowheads="1"/>
          </xdr:cNvSpPr>
        </xdr:nvSpPr>
        <xdr:spPr bwMode="auto">
          <a:xfrm>
            <a:off x="559" y="954"/>
            <a:ext cx="6" cy="6"/>
          </a:xfrm>
          <a:prstGeom prst="ellips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20" name="Freeform 196"/>
          <xdr:cNvSpPr>
            <a:spLocks/>
          </xdr:cNvSpPr>
        </xdr:nvSpPr>
        <xdr:spPr bwMode="auto">
          <a:xfrm>
            <a:off x="716" y="1055"/>
            <a:ext cx="10" cy="9"/>
          </a:xfrm>
          <a:custGeom>
            <a:avLst/>
            <a:gdLst>
              <a:gd name="T0" fmla="*/ 5 w 10"/>
              <a:gd name="T1" fmla="*/ 0 h 9"/>
              <a:gd name="T2" fmla="*/ 10 w 10"/>
              <a:gd name="T3" fmla="*/ 9 h 9"/>
              <a:gd name="T4" fmla="*/ 0 w 10"/>
              <a:gd name="T5" fmla="*/ 9 h 9"/>
              <a:gd name="T6" fmla="*/ 5 w 10"/>
              <a:gd name="T7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0" h="9">
                <a:moveTo>
                  <a:pt x="5" y="0"/>
                </a:moveTo>
                <a:lnTo>
                  <a:pt x="10" y="9"/>
                </a:lnTo>
                <a:lnTo>
                  <a:pt x="0" y="9"/>
                </a:lnTo>
                <a:lnTo>
                  <a:pt x="5" y="0"/>
                </a:lnTo>
              </a:path>
            </a:pathLst>
          </a:cu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21" name="Freeform 197"/>
          <xdr:cNvSpPr>
            <a:spLocks/>
          </xdr:cNvSpPr>
        </xdr:nvSpPr>
        <xdr:spPr bwMode="auto">
          <a:xfrm>
            <a:off x="647" y="926"/>
            <a:ext cx="10" cy="9"/>
          </a:xfrm>
          <a:custGeom>
            <a:avLst/>
            <a:gdLst>
              <a:gd name="T0" fmla="*/ 5 w 10"/>
              <a:gd name="T1" fmla="*/ 0 h 9"/>
              <a:gd name="T2" fmla="*/ 10 w 10"/>
              <a:gd name="T3" fmla="*/ 9 h 9"/>
              <a:gd name="T4" fmla="*/ 0 w 10"/>
              <a:gd name="T5" fmla="*/ 9 h 9"/>
              <a:gd name="T6" fmla="*/ 5 w 10"/>
              <a:gd name="T7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0" h="9">
                <a:moveTo>
                  <a:pt x="5" y="0"/>
                </a:moveTo>
                <a:lnTo>
                  <a:pt x="10" y="9"/>
                </a:lnTo>
                <a:lnTo>
                  <a:pt x="0" y="9"/>
                </a:lnTo>
                <a:lnTo>
                  <a:pt x="5" y="0"/>
                </a:lnTo>
              </a:path>
            </a:pathLst>
          </a:cu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22" name="Oval 198"/>
          <xdr:cNvSpPr>
            <a:spLocks noChangeArrowheads="1"/>
          </xdr:cNvSpPr>
        </xdr:nvSpPr>
        <xdr:spPr bwMode="auto">
          <a:xfrm>
            <a:off x="891" y="835"/>
            <a:ext cx="6" cy="6"/>
          </a:xfrm>
          <a:prstGeom prst="ellips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23" name="Line 199"/>
          <xdr:cNvSpPr>
            <a:spLocks noChangeShapeType="1"/>
          </xdr:cNvSpPr>
        </xdr:nvSpPr>
        <xdr:spPr bwMode="auto">
          <a:xfrm>
            <a:off x="890" y="838"/>
            <a:ext cx="7" cy="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4" name="Line 200"/>
          <xdr:cNvSpPr>
            <a:spLocks noChangeShapeType="1"/>
          </xdr:cNvSpPr>
        </xdr:nvSpPr>
        <xdr:spPr bwMode="auto">
          <a:xfrm flipV="1">
            <a:off x="894" y="834"/>
            <a:ext cx="0" cy="7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5" name="Oval 201"/>
          <xdr:cNvSpPr>
            <a:spLocks noChangeArrowheads="1"/>
          </xdr:cNvSpPr>
        </xdr:nvSpPr>
        <xdr:spPr bwMode="auto">
          <a:xfrm>
            <a:off x="825" y="827"/>
            <a:ext cx="6" cy="6"/>
          </a:xfrm>
          <a:prstGeom prst="ellips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26" name="Line 202"/>
          <xdr:cNvSpPr>
            <a:spLocks noChangeShapeType="1"/>
          </xdr:cNvSpPr>
        </xdr:nvSpPr>
        <xdr:spPr bwMode="auto">
          <a:xfrm>
            <a:off x="825" y="830"/>
            <a:ext cx="7" cy="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7" name="Line 203"/>
          <xdr:cNvSpPr>
            <a:spLocks noChangeShapeType="1"/>
          </xdr:cNvSpPr>
        </xdr:nvSpPr>
        <xdr:spPr bwMode="auto">
          <a:xfrm flipV="1">
            <a:off x="828" y="827"/>
            <a:ext cx="0" cy="7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8" name="Oval 204"/>
          <xdr:cNvSpPr>
            <a:spLocks noChangeArrowheads="1"/>
          </xdr:cNvSpPr>
        </xdr:nvSpPr>
        <xdr:spPr bwMode="auto">
          <a:xfrm>
            <a:off x="460" y="1028"/>
            <a:ext cx="6" cy="6"/>
          </a:xfrm>
          <a:prstGeom prst="ellips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29" name="Oval 205"/>
          <xdr:cNvSpPr>
            <a:spLocks noChangeArrowheads="1"/>
          </xdr:cNvSpPr>
        </xdr:nvSpPr>
        <xdr:spPr bwMode="auto">
          <a:xfrm>
            <a:off x="872" y="846"/>
            <a:ext cx="6" cy="6"/>
          </a:xfrm>
          <a:prstGeom prst="ellips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30" name="Line 206"/>
          <xdr:cNvSpPr>
            <a:spLocks noChangeShapeType="1"/>
          </xdr:cNvSpPr>
        </xdr:nvSpPr>
        <xdr:spPr bwMode="auto">
          <a:xfrm>
            <a:off x="871" y="849"/>
            <a:ext cx="7" cy="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1" name="Line 207"/>
          <xdr:cNvSpPr>
            <a:spLocks noChangeShapeType="1"/>
          </xdr:cNvSpPr>
        </xdr:nvSpPr>
        <xdr:spPr bwMode="auto">
          <a:xfrm flipV="1">
            <a:off x="875" y="846"/>
            <a:ext cx="0" cy="7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4" name="Oval 210"/>
          <xdr:cNvSpPr>
            <a:spLocks noChangeArrowheads="1"/>
          </xdr:cNvSpPr>
        </xdr:nvSpPr>
        <xdr:spPr bwMode="auto">
          <a:xfrm>
            <a:off x="950" y="810"/>
            <a:ext cx="6" cy="6"/>
          </a:xfrm>
          <a:prstGeom prst="ellips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35" name="Line 211"/>
          <xdr:cNvSpPr>
            <a:spLocks noChangeShapeType="1"/>
          </xdr:cNvSpPr>
        </xdr:nvSpPr>
        <xdr:spPr bwMode="auto">
          <a:xfrm>
            <a:off x="950" y="813"/>
            <a:ext cx="7" cy="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6" name="Line 212"/>
          <xdr:cNvSpPr>
            <a:spLocks noChangeShapeType="1"/>
          </xdr:cNvSpPr>
        </xdr:nvSpPr>
        <xdr:spPr bwMode="auto">
          <a:xfrm flipV="1">
            <a:off x="953" y="809"/>
            <a:ext cx="0" cy="8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7" name="Line 213"/>
          <xdr:cNvSpPr>
            <a:spLocks noChangeShapeType="1"/>
          </xdr:cNvSpPr>
        </xdr:nvSpPr>
        <xdr:spPr bwMode="auto">
          <a:xfrm>
            <a:off x="370" y="1139"/>
            <a:ext cx="833" cy="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8" name="Line 214"/>
          <xdr:cNvSpPr>
            <a:spLocks noChangeShapeType="1"/>
          </xdr:cNvSpPr>
        </xdr:nvSpPr>
        <xdr:spPr bwMode="auto">
          <a:xfrm>
            <a:off x="370" y="1139"/>
            <a:ext cx="0" cy="9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9" name="Line 215"/>
          <xdr:cNvSpPr>
            <a:spLocks noChangeShapeType="1"/>
          </xdr:cNvSpPr>
        </xdr:nvSpPr>
        <xdr:spPr bwMode="auto">
          <a:xfrm>
            <a:off x="537" y="1139"/>
            <a:ext cx="0" cy="9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0" name="Line 216"/>
          <xdr:cNvSpPr>
            <a:spLocks noChangeShapeType="1"/>
          </xdr:cNvSpPr>
        </xdr:nvSpPr>
        <xdr:spPr bwMode="auto">
          <a:xfrm>
            <a:off x="703" y="1139"/>
            <a:ext cx="0" cy="9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1" name="Line 217"/>
          <xdr:cNvSpPr>
            <a:spLocks noChangeShapeType="1"/>
          </xdr:cNvSpPr>
        </xdr:nvSpPr>
        <xdr:spPr bwMode="auto">
          <a:xfrm>
            <a:off x="870" y="1139"/>
            <a:ext cx="0" cy="9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2" name="Line 218"/>
          <xdr:cNvSpPr>
            <a:spLocks noChangeShapeType="1"/>
          </xdr:cNvSpPr>
        </xdr:nvSpPr>
        <xdr:spPr bwMode="auto">
          <a:xfrm>
            <a:off x="1037" y="1139"/>
            <a:ext cx="0" cy="9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3" name="Line 219"/>
          <xdr:cNvSpPr>
            <a:spLocks noChangeShapeType="1"/>
          </xdr:cNvSpPr>
        </xdr:nvSpPr>
        <xdr:spPr bwMode="auto">
          <a:xfrm>
            <a:off x="1203" y="1139"/>
            <a:ext cx="0" cy="9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4" name="Rectangle 220"/>
          <xdr:cNvSpPr>
            <a:spLocks noChangeArrowheads="1"/>
          </xdr:cNvSpPr>
        </xdr:nvSpPr>
        <xdr:spPr bwMode="auto">
          <a:xfrm>
            <a:off x="358" y="1159"/>
            <a:ext cx="18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40</a:t>
            </a:r>
          </a:p>
        </xdr:txBody>
      </xdr:sp>
      <xdr:sp macro="" textlink="">
        <xdr:nvSpPr>
          <xdr:cNvPr id="1245" name="Rectangle 221"/>
          <xdr:cNvSpPr>
            <a:spLocks noChangeArrowheads="1"/>
          </xdr:cNvSpPr>
        </xdr:nvSpPr>
        <xdr:spPr bwMode="auto">
          <a:xfrm>
            <a:off x="526" y="1159"/>
            <a:ext cx="18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50</a:t>
            </a:r>
          </a:p>
        </xdr:txBody>
      </xdr:sp>
      <xdr:sp macro="" textlink="">
        <xdr:nvSpPr>
          <xdr:cNvPr id="1246" name="Rectangle 222"/>
          <xdr:cNvSpPr>
            <a:spLocks noChangeArrowheads="1"/>
          </xdr:cNvSpPr>
        </xdr:nvSpPr>
        <xdr:spPr bwMode="auto">
          <a:xfrm>
            <a:off x="691" y="1159"/>
            <a:ext cx="18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60</a:t>
            </a:r>
          </a:p>
        </xdr:txBody>
      </xdr:sp>
      <xdr:sp macro="" textlink="">
        <xdr:nvSpPr>
          <xdr:cNvPr id="1247" name="Rectangle 223"/>
          <xdr:cNvSpPr>
            <a:spLocks noChangeArrowheads="1"/>
          </xdr:cNvSpPr>
        </xdr:nvSpPr>
        <xdr:spPr bwMode="auto">
          <a:xfrm>
            <a:off x="858" y="1159"/>
            <a:ext cx="18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70</a:t>
            </a:r>
          </a:p>
        </xdr:txBody>
      </xdr:sp>
      <xdr:sp macro="" textlink="">
        <xdr:nvSpPr>
          <xdr:cNvPr id="1248" name="Rectangle 224"/>
          <xdr:cNvSpPr>
            <a:spLocks noChangeArrowheads="1"/>
          </xdr:cNvSpPr>
        </xdr:nvSpPr>
        <xdr:spPr bwMode="auto">
          <a:xfrm>
            <a:off x="1025" y="1159"/>
            <a:ext cx="18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80</a:t>
            </a:r>
          </a:p>
        </xdr:txBody>
      </xdr:sp>
      <xdr:sp macro="" textlink="">
        <xdr:nvSpPr>
          <xdr:cNvPr id="1249" name="Rectangle 225"/>
          <xdr:cNvSpPr>
            <a:spLocks noChangeArrowheads="1"/>
          </xdr:cNvSpPr>
        </xdr:nvSpPr>
        <xdr:spPr bwMode="auto">
          <a:xfrm>
            <a:off x="1191" y="1159"/>
            <a:ext cx="18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90</a:t>
            </a:r>
          </a:p>
        </xdr:txBody>
      </xdr:sp>
      <xdr:sp macro="" textlink="">
        <xdr:nvSpPr>
          <xdr:cNvPr id="1250" name="Line 226"/>
          <xdr:cNvSpPr>
            <a:spLocks noChangeShapeType="1"/>
          </xdr:cNvSpPr>
        </xdr:nvSpPr>
        <xdr:spPr bwMode="auto">
          <a:xfrm flipV="1">
            <a:off x="270" y="554"/>
            <a:ext cx="0" cy="585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1" name="Line 227"/>
          <xdr:cNvSpPr>
            <a:spLocks noChangeShapeType="1"/>
          </xdr:cNvSpPr>
        </xdr:nvSpPr>
        <xdr:spPr bwMode="auto">
          <a:xfrm flipH="1">
            <a:off x="261" y="1139"/>
            <a:ext cx="9" cy="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2" name="Line 228"/>
          <xdr:cNvSpPr>
            <a:spLocks noChangeShapeType="1"/>
          </xdr:cNvSpPr>
        </xdr:nvSpPr>
        <xdr:spPr bwMode="auto">
          <a:xfrm flipH="1">
            <a:off x="261" y="944"/>
            <a:ext cx="9" cy="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3" name="Line 229"/>
          <xdr:cNvSpPr>
            <a:spLocks noChangeShapeType="1"/>
          </xdr:cNvSpPr>
        </xdr:nvSpPr>
        <xdr:spPr bwMode="auto">
          <a:xfrm flipH="1">
            <a:off x="261" y="749"/>
            <a:ext cx="9" cy="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4" name="Line 230"/>
          <xdr:cNvSpPr>
            <a:spLocks noChangeShapeType="1"/>
          </xdr:cNvSpPr>
        </xdr:nvSpPr>
        <xdr:spPr bwMode="auto">
          <a:xfrm flipH="1">
            <a:off x="261" y="554"/>
            <a:ext cx="9" cy="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5" name="Rectangle 231"/>
          <xdr:cNvSpPr>
            <a:spLocks noChangeArrowheads="1"/>
          </xdr:cNvSpPr>
        </xdr:nvSpPr>
        <xdr:spPr bwMode="auto">
          <a:xfrm rot="16200000">
            <a:off x="233" y="1131"/>
            <a:ext cx="9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  <xdr:sp macro="" textlink="">
        <xdr:nvSpPr>
          <xdr:cNvPr id="1256" name="Rectangle 232"/>
          <xdr:cNvSpPr>
            <a:spLocks noChangeArrowheads="1"/>
          </xdr:cNvSpPr>
        </xdr:nvSpPr>
        <xdr:spPr bwMode="auto">
          <a:xfrm rot="16200000">
            <a:off x="233" y="936"/>
            <a:ext cx="9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>
        <xdr:nvSpPr>
          <xdr:cNvPr id="1257" name="Rectangle 233"/>
          <xdr:cNvSpPr>
            <a:spLocks noChangeArrowheads="1"/>
          </xdr:cNvSpPr>
        </xdr:nvSpPr>
        <xdr:spPr bwMode="auto">
          <a:xfrm rot="16200000">
            <a:off x="232" y="739"/>
            <a:ext cx="18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</a:p>
        </xdr:txBody>
      </xdr:sp>
      <xdr:sp macro="" textlink="">
        <xdr:nvSpPr>
          <xdr:cNvPr id="1258" name="Rectangle 234"/>
          <xdr:cNvSpPr>
            <a:spLocks noChangeArrowheads="1"/>
          </xdr:cNvSpPr>
        </xdr:nvSpPr>
        <xdr:spPr bwMode="auto">
          <a:xfrm rot="16200000">
            <a:off x="233" y="544"/>
            <a:ext cx="18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15</a:t>
            </a:r>
          </a:p>
        </xdr:txBody>
      </xdr:sp>
      <xdr:sp macro="" textlink="">
        <xdr:nvSpPr>
          <xdr:cNvPr id="1259" name="Rectangle 235"/>
          <xdr:cNvSpPr>
            <a:spLocks noChangeArrowheads="1"/>
          </xdr:cNvSpPr>
        </xdr:nvSpPr>
        <xdr:spPr bwMode="auto">
          <a:xfrm>
            <a:off x="270" y="398"/>
            <a:ext cx="933" cy="741"/>
          </a:xfrm>
          <a:prstGeom prst="rect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0" name="Rectangle 236"/>
          <xdr:cNvSpPr>
            <a:spLocks noChangeArrowheads="1"/>
          </xdr:cNvSpPr>
        </xdr:nvSpPr>
        <xdr:spPr bwMode="auto">
          <a:xfrm>
            <a:off x="655" y="348"/>
            <a:ext cx="16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</a:t>
            </a:r>
          </a:p>
        </xdr:txBody>
      </xdr:sp>
      <xdr:sp macro="" textlink="">
        <xdr:nvSpPr>
          <xdr:cNvPr id="1261" name="Rectangle 237"/>
          <xdr:cNvSpPr>
            <a:spLocks noChangeArrowheads="1"/>
          </xdr:cNvSpPr>
        </xdr:nvSpPr>
        <xdr:spPr bwMode="auto">
          <a:xfrm>
            <a:off x="670" y="348"/>
            <a:ext cx="4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1262" name="Rectangle 238"/>
          <xdr:cNvSpPr>
            <a:spLocks noChangeArrowheads="1"/>
          </xdr:cNvSpPr>
        </xdr:nvSpPr>
        <xdr:spPr bwMode="auto">
          <a:xfrm>
            <a:off x="674" y="348"/>
            <a:ext cx="1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</a:t>
            </a:r>
          </a:p>
        </xdr:txBody>
      </xdr:sp>
      <xdr:sp macro="" textlink="">
        <xdr:nvSpPr>
          <xdr:cNvPr id="1263" name="Rectangle 239"/>
          <xdr:cNvSpPr>
            <a:spLocks noChangeArrowheads="1"/>
          </xdr:cNvSpPr>
        </xdr:nvSpPr>
        <xdr:spPr bwMode="auto">
          <a:xfrm>
            <a:off x="685" y="348"/>
            <a:ext cx="1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</a:t>
            </a:r>
          </a:p>
        </xdr:txBody>
      </xdr:sp>
      <xdr:sp macro="" textlink="">
        <xdr:nvSpPr>
          <xdr:cNvPr id="1264" name="Rectangle 240"/>
          <xdr:cNvSpPr>
            <a:spLocks noChangeArrowheads="1"/>
          </xdr:cNvSpPr>
        </xdr:nvSpPr>
        <xdr:spPr bwMode="auto">
          <a:xfrm>
            <a:off x="696" y="348"/>
            <a:ext cx="4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</a:p>
        </xdr:txBody>
      </xdr:sp>
      <xdr:sp macro="" textlink="">
        <xdr:nvSpPr>
          <xdr:cNvPr id="1265" name="Rectangle 241"/>
          <xdr:cNvSpPr>
            <a:spLocks noChangeArrowheads="1"/>
          </xdr:cNvSpPr>
        </xdr:nvSpPr>
        <xdr:spPr bwMode="auto">
          <a:xfrm>
            <a:off x="700" y="348"/>
            <a:ext cx="1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</a:t>
            </a:r>
          </a:p>
        </xdr:txBody>
      </xdr:sp>
      <xdr:sp macro="" textlink="">
        <xdr:nvSpPr>
          <xdr:cNvPr id="1266" name="Rectangle 242"/>
          <xdr:cNvSpPr>
            <a:spLocks noChangeArrowheads="1"/>
          </xdr:cNvSpPr>
        </xdr:nvSpPr>
        <xdr:spPr bwMode="auto">
          <a:xfrm>
            <a:off x="712" y="348"/>
            <a:ext cx="16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</a:t>
            </a:r>
          </a:p>
        </xdr:txBody>
      </xdr:sp>
      <xdr:sp macro="" textlink="">
        <xdr:nvSpPr>
          <xdr:cNvPr id="1267" name="Rectangle 243"/>
          <xdr:cNvSpPr>
            <a:spLocks noChangeArrowheads="1"/>
          </xdr:cNvSpPr>
        </xdr:nvSpPr>
        <xdr:spPr bwMode="auto">
          <a:xfrm>
            <a:off x="728" y="348"/>
            <a:ext cx="1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</a:p>
        </xdr:txBody>
      </xdr:sp>
      <xdr:sp macro="" textlink="">
        <xdr:nvSpPr>
          <xdr:cNvPr id="1268" name="Rectangle 244"/>
          <xdr:cNvSpPr>
            <a:spLocks noChangeArrowheads="1"/>
          </xdr:cNvSpPr>
        </xdr:nvSpPr>
        <xdr:spPr bwMode="auto">
          <a:xfrm>
            <a:off x="738" y="348"/>
            <a:ext cx="1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</a:t>
            </a:r>
          </a:p>
        </xdr:txBody>
      </xdr:sp>
      <xdr:sp macro="" textlink="">
        <xdr:nvSpPr>
          <xdr:cNvPr id="1269" name="Rectangle 245"/>
          <xdr:cNvSpPr>
            <a:spLocks noChangeArrowheads="1"/>
          </xdr:cNvSpPr>
        </xdr:nvSpPr>
        <xdr:spPr bwMode="auto">
          <a:xfrm>
            <a:off x="748" y="348"/>
            <a:ext cx="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</a:t>
            </a:r>
          </a:p>
        </xdr:txBody>
      </xdr:sp>
      <xdr:sp macro="" textlink="">
        <xdr:nvSpPr>
          <xdr:cNvPr id="1270" name="Rectangle 246"/>
          <xdr:cNvSpPr>
            <a:spLocks noChangeArrowheads="1"/>
          </xdr:cNvSpPr>
        </xdr:nvSpPr>
        <xdr:spPr bwMode="auto">
          <a:xfrm>
            <a:off x="753" y="348"/>
            <a:ext cx="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endParaRPr lang="en-GB" sz="1400" b="0" i="0" u="none" strike="noStrike" baseline="0">
              <a:solidFill>
                <a:srgbClr val="000000"/>
              </a:solidFill>
              <a:latin typeface="Symbol"/>
            </a:endParaRPr>
          </a:p>
        </xdr:txBody>
      </xdr:sp>
      <xdr:sp macro="" textlink="">
        <xdr:nvSpPr>
          <xdr:cNvPr id="1271" name="Rectangle 247"/>
          <xdr:cNvSpPr>
            <a:spLocks noChangeArrowheads="1"/>
          </xdr:cNvSpPr>
        </xdr:nvSpPr>
        <xdr:spPr bwMode="auto">
          <a:xfrm>
            <a:off x="758" y="343"/>
            <a:ext cx="0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endParaRPr lang="en-GB" sz="1800" b="0" i="0" u="none" strike="noStrike" baseline="0">
              <a:solidFill>
                <a:srgbClr val="000000"/>
              </a:solidFill>
              <a:latin typeface="Symbol"/>
            </a:endParaRPr>
          </a:p>
        </xdr:txBody>
      </xdr:sp>
      <xdr:sp macro="" textlink="">
        <xdr:nvSpPr>
          <xdr:cNvPr id="1272" name="Rectangle 248"/>
          <xdr:cNvSpPr>
            <a:spLocks noChangeArrowheads="1"/>
          </xdr:cNvSpPr>
        </xdr:nvSpPr>
        <xdr:spPr bwMode="auto">
          <a:xfrm>
            <a:off x="767" y="348"/>
            <a:ext cx="31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(1994)           Total Alkali Silica (TAS)</a:t>
            </a:r>
          </a:p>
        </xdr:txBody>
      </xdr:sp>
      <xdr:sp macro="" textlink="">
        <xdr:nvSpPr>
          <xdr:cNvPr id="1274" name="Rectangle 250"/>
          <xdr:cNvSpPr>
            <a:spLocks noChangeArrowheads="1"/>
          </xdr:cNvSpPr>
        </xdr:nvSpPr>
        <xdr:spPr bwMode="auto">
          <a:xfrm>
            <a:off x="720" y="1194"/>
            <a:ext cx="12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</a:t>
            </a:r>
          </a:p>
        </xdr:txBody>
      </xdr:sp>
      <xdr:sp macro="" textlink="">
        <xdr:nvSpPr>
          <xdr:cNvPr id="1275" name="Rectangle 251"/>
          <xdr:cNvSpPr>
            <a:spLocks noChangeArrowheads="1"/>
          </xdr:cNvSpPr>
        </xdr:nvSpPr>
        <xdr:spPr bwMode="auto">
          <a:xfrm>
            <a:off x="732" y="1194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1276" name="Rectangle 252"/>
          <xdr:cNvSpPr>
            <a:spLocks noChangeArrowheads="1"/>
          </xdr:cNvSpPr>
        </xdr:nvSpPr>
        <xdr:spPr bwMode="auto">
          <a:xfrm>
            <a:off x="735" y="1194"/>
            <a:ext cx="13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</a:p>
        </xdr:txBody>
      </xdr:sp>
      <xdr:sp macro="" textlink="">
        <xdr:nvSpPr>
          <xdr:cNvPr id="1277" name="Rectangle 253"/>
          <xdr:cNvSpPr>
            <a:spLocks noChangeArrowheads="1"/>
          </xdr:cNvSpPr>
        </xdr:nvSpPr>
        <xdr:spPr bwMode="auto">
          <a:xfrm>
            <a:off x="748" y="1203"/>
            <a:ext cx="6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</xdr:txBody>
      </xdr:sp>
      <xdr:sp macro="" textlink="">
        <xdr:nvSpPr>
          <xdr:cNvPr id="1278" name="Rectangle 254"/>
          <xdr:cNvSpPr>
            <a:spLocks noChangeArrowheads="1"/>
          </xdr:cNvSpPr>
        </xdr:nvSpPr>
        <xdr:spPr bwMode="auto">
          <a:xfrm rot="16200000">
            <a:off x="189" y="792"/>
            <a:ext cx="12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</a:t>
            </a:r>
          </a:p>
        </xdr:txBody>
      </xdr:sp>
      <xdr:sp macro="" textlink="">
        <xdr:nvSpPr>
          <xdr:cNvPr id="1279" name="Rectangle 255"/>
          <xdr:cNvSpPr>
            <a:spLocks noChangeArrowheads="1"/>
          </xdr:cNvSpPr>
        </xdr:nvSpPr>
        <xdr:spPr bwMode="auto">
          <a:xfrm rot="16200000">
            <a:off x="190" y="783"/>
            <a:ext cx="9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</a:t>
            </a:r>
          </a:p>
        </xdr:txBody>
      </xdr:sp>
      <xdr:sp macro="" textlink="">
        <xdr:nvSpPr>
          <xdr:cNvPr id="1280" name="Rectangle 256"/>
          <xdr:cNvSpPr>
            <a:spLocks noChangeArrowheads="1"/>
          </xdr:cNvSpPr>
        </xdr:nvSpPr>
        <xdr:spPr bwMode="auto">
          <a:xfrm rot="16200000">
            <a:off x="197" y="780"/>
            <a:ext cx="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</xdr:txBody>
      </xdr:sp>
      <xdr:sp macro="" textlink="">
        <xdr:nvSpPr>
          <xdr:cNvPr id="1281" name="Rectangle 257"/>
          <xdr:cNvSpPr>
            <a:spLocks noChangeArrowheads="1"/>
          </xdr:cNvSpPr>
        </xdr:nvSpPr>
        <xdr:spPr bwMode="auto">
          <a:xfrm rot="16200000">
            <a:off x="190" y="763"/>
            <a:ext cx="13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</a:p>
        </xdr:txBody>
      </xdr:sp>
      <xdr:sp macro="" textlink="">
        <xdr:nvSpPr>
          <xdr:cNvPr id="1282" name="Rectangle 258"/>
          <xdr:cNvSpPr>
            <a:spLocks noChangeArrowheads="1"/>
          </xdr:cNvSpPr>
        </xdr:nvSpPr>
        <xdr:spPr bwMode="auto">
          <a:xfrm rot="16200000">
            <a:off x="187" y="751"/>
            <a:ext cx="9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Symbol"/>
              </a:rPr>
              <a:t>+</a:t>
            </a:r>
          </a:p>
        </xdr:txBody>
      </xdr:sp>
      <xdr:sp macro="" textlink="">
        <xdr:nvSpPr>
          <xdr:cNvPr id="1283" name="Rectangle 259"/>
          <xdr:cNvSpPr>
            <a:spLocks noChangeArrowheads="1"/>
          </xdr:cNvSpPr>
        </xdr:nvSpPr>
        <xdr:spPr bwMode="auto">
          <a:xfrm rot="16200000">
            <a:off x="190" y="740"/>
            <a:ext cx="11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</a:t>
            </a:r>
          </a:p>
        </xdr:txBody>
      </xdr:sp>
      <xdr:sp macro="" textlink="">
        <xdr:nvSpPr>
          <xdr:cNvPr id="1284" name="Rectangle 260"/>
          <xdr:cNvSpPr>
            <a:spLocks noChangeArrowheads="1"/>
          </xdr:cNvSpPr>
        </xdr:nvSpPr>
        <xdr:spPr bwMode="auto">
          <a:xfrm rot="16200000">
            <a:off x="197" y="736"/>
            <a:ext cx="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</xdr:txBody>
      </xdr:sp>
      <xdr:sp macro="" textlink="">
        <xdr:nvSpPr>
          <xdr:cNvPr id="1285" name="Rectangle 261"/>
          <xdr:cNvSpPr>
            <a:spLocks noChangeArrowheads="1"/>
          </xdr:cNvSpPr>
        </xdr:nvSpPr>
        <xdr:spPr bwMode="auto">
          <a:xfrm rot="16200000">
            <a:off x="171" y="704"/>
            <a:ext cx="52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wt.%</a:t>
            </a:r>
          </a:p>
        </xdr:txBody>
      </xdr:sp>
      <xdr:sp macro="" textlink="">
        <xdr:nvSpPr>
          <xdr:cNvPr id="1286" name="Rectangle 262"/>
          <xdr:cNvSpPr>
            <a:spLocks noChangeArrowheads="1"/>
          </xdr:cNvSpPr>
        </xdr:nvSpPr>
        <xdr:spPr bwMode="auto">
          <a:xfrm>
            <a:off x="674" y="814"/>
            <a:ext cx="38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4D4D4D"/>
                </a:solidFill>
                <a:latin typeface="Arial"/>
                <a:cs typeface="Arial"/>
              </a:rPr>
              <a:t>L1412</a:t>
            </a:r>
          </a:p>
        </xdr:txBody>
      </xdr:sp>
      <xdr:sp macro="" textlink="">
        <xdr:nvSpPr>
          <xdr:cNvPr id="1287" name="Rectangle 263"/>
          <xdr:cNvSpPr>
            <a:spLocks noChangeArrowheads="1"/>
          </xdr:cNvSpPr>
        </xdr:nvSpPr>
        <xdr:spPr bwMode="auto">
          <a:xfrm>
            <a:off x="857" y="816"/>
            <a:ext cx="4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4D4D4D"/>
                </a:solidFill>
                <a:latin typeface="Arial"/>
                <a:cs typeface="Arial"/>
              </a:rPr>
              <a:t>L1414A</a:t>
            </a:r>
          </a:p>
        </xdr:txBody>
      </xdr:sp>
      <xdr:sp macro="" textlink="">
        <xdr:nvSpPr>
          <xdr:cNvPr id="1288" name="Rectangle 264"/>
          <xdr:cNvSpPr>
            <a:spLocks noChangeArrowheads="1"/>
          </xdr:cNvSpPr>
        </xdr:nvSpPr>
        <xdr:spPr bwMode="auto">
          <a:xfrm>
            <a:off x="789" y="793"/>
            <a:ext cx="46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4D4D4D"/>
                </a:solidFill>
                <a:latin typeface="Arial"/>
                <a:cs typeface="Arial"/>
              </a:rPr>
              <a:t>L1414B</a:t>
            </a:r>
          </a:p>
        </xdr:txBody>
      </xdr:sp>
      <xdr:sp macro="" textlink="">
        <xdr:nvSpPr>
          <xdr:cNvPr id="1289" name="Rectangle 265"/>
          <xdr:cNvSpPr>
            <a:spLocks noChangeArrowheads="1"/>
          </xdr:cNvSpPr>
        </xdr:nvSpPr>
        <xdr:spPr bwMode="auto">
          <a:xfrm>
            <a:off x="511" y="949"/>
            <a:ext cx="3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4D4D4D"/>
                </a:solidFill>
                <a:latin typeface="Arial"/>
                <a:cs typeface="Arial"/>
              </a:rPr>
              <a:t>L1453</a:t>
            </a:r>
          </a:p>
        </xdr:txBody>
      </xdr:sp>
      <xdr:sp macro="" textlink="">
        <xdr:nvSpPr>
          <xdr:cNvPr id="1290" name="Rectangle 266"/>
          <xdr:cNvSpPr>
            <a:spLocks noChangeArrowheads="1"/>
          </xdr:cNvSpPr>
        </xdr:nvSpPr>
        <xdr:spPr bwMode="auto">
          <a:xfrm>
            <a:off x="660" y="1054"/>
            <a:ext cx="48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4D4D4D"/>
                </a:solidFill>
                <a:latin typeface="Arial"/>
                <a:cs typeface="Arial"/>
              </a:rPr>
              <a:t>L1458A</a:t>
            </a:r>
          </a:p>
        </xdr:txBody>
      </xdr:sp>
      <xdr:sp macro="" textlink="">
        <xdr:nvSpPr>
          <xdr:cNvPr id="1291" name="Rectangle 267"/>
          <xdr:cNvSpPr>
            <a:spLocks noChangeArrowheads="1"/>
          </xdr:cNvSpPr>
        </xdr:nvSpPr>
        <xdr:spPr bwMode="auto">
          <a:xfrm>
            <a:off x="660" y="918"/>
            <a:ext cx="3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4D4D4D"/>
                </a:solidFill>
                <a:latin typeface="Arial"/>
                <a:cs typeface="Arial"/>
              </a:rPr>
              <a:t>L1487</a:t>
            </a:r>
          </a:p>
        </xdr:txBody>
      </xdr:sp>
      <xdr:sp macro="" textlink="">
        <xdr:nvSpPr>
          <xdr:cNvPr id="1292" name="Rectangle 268"/>
          <xdr:cNvSpPr>
            <a:spLocks noChangeArrowheads="1"/>
          </xdr:cNvSpPr>
        </xdr:nvSpPr>
        <xdr:spPr bwMode="auto">
          <a:xfrm>
            <a:off x="900" y="840"/>
            <a:ext cx="3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4D4D4D"/>
                </a:solidFill>
                <a:latin typeface="Arial"/>
                <a:cs typeface="Arial"/>
              </a:rPr>
              <a:t>L1488</a:t>
            </a:r>
          </a:p>
        </xdr:txBody>
      </xdr:sp>
      <xdr:sp macro="" textlink="">
        <xdr:nvSpPr>
          <xdr:cNvPr id="1293" name="Rectangle 269"/>
          <xdr:cNvSpPr>
            <a:spLocks noChangeArrowheads="1"/>
          </xdr:cNvSpPr>
        </xdr:nvSpPr>
        <xdr:spPr bwMode="auto">
          <a:xfrm>
            <a:off x="777" y="824"/>
            <a:ext cx="3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4D4D4D"/>
                </a:solidFill>
                <a:latin typeface="Arial"/>
                <a:cs typeface="Arial"/>
              </a:rPr>
              <a:t>L1489</a:t>
            </a:r>
          </a:p>
        </xdr:txBody>
      </xdr:sp>
      <xdr:sp macro="" textlink="">
        <xdr:nvSpPr>
          <xdr:cNvPr id="1294" name="Rectangle 270"/>
          <xdr:cNvSpPr>
            <a:spLocks noChangeArrowheads="1"/>
          </xdr:cNvSpPr>
        </xdr:nvSpPr>
        <xdr:spPr bwMode="auto">
          <a:xfrm>
            <a:off x="469" y="1024"/>
            <a:ext cx="38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4D4D4D"/>
                </a:solidFill>
                <a:latin typeface="Arial"/>
                <a:cs typeface="Arial"/>
              </a:rPr>
              <a:t>L1490</a:t>
            </a:r>
          </a:p>
        </xdr:txBody>
      </xdr:sp>
      <xdr:sp macro="" textlink="">
        <xdr:nvSpPr>
          <xdr:cNvPr id="1295" name="Rectangle 271"/>
          <xdr:cNvSpPr>
            <a:spLocks noChangeArrowheads="1"/>
          </xdr:cNvSpPr>
        </xdr:nvSpPr>
        <xdr:spPr bwMode="auto">
          <a:xfrm>
            <a:off x="879" y="857"/>
            <a:ext cx="38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4D4D4D"/>
                </a:solidFill>
                <a:latin typeface="Arial"/>
                <a:cs typeface="Arial"/>
              </a:rPr>
              <a:t>L1491</a:t>
            </a:r>
          </a:p>
        </xdr:txBody>
      </xdr:sp>
      <xdr:sp macro="" textlink="">
        <xdr:nvSpPr>
          <xdr:cNvPr id="1296" name="Rectangle 272"/>
          <xdr:cNvSpPr>
            <a:spLocks noChangeArrowheads="1"/>
          </xdr:cNvSpPr>
        </xdr:nvSpPr>
        <xdr:spPr bwMode="auto">
          <a:xfrm>
            <a:off x="930" y="791"/>
            <a:ext cx="3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4D4D4D"/>
                </a:solidFill>
                <a:latin typeface="Arial"/>
                <a:cs typeface="Arial"/>
              </a:rPr>
              <a:t>L1493</a:t>
            </a:r>
          </a:p>
        </xdr:txBody>
      </xdr:sp>
    </xdr:grpSp>
    <xdr:clientData/>
  </xdr:twoCellAnchor>
  <xdr:twoCellAnchor>
    <xdr:from>
      <xdr:col>16</xdr:col>
      <xdr:colOff>238124</xdr:colOff>
      <xdr:row>19</xdr:row>
      <xdr:rowOff>95250</xdr:rowOff>
    </xdr:from>
    <xdr:to>
      <xdr:col>34</xdr:col>
      <xdr:colOff>63499</xdr:colOff>
      <xdr:row>65</xdr:row>
      <xdr:rowOff>38100</xdr:rowOff>
    </xdr:to>
    <xdr:grpSp>
      <xdr:nvGrpSpPr>
        <xdr:cNvPr id="1302" name="Group 278"/>
        <xdr:cNvGrpSpPr>
          <a:grpSpLocks noChangeAspect="1"/>
        </xdr:cNvGrpSpPr>
      </xdr:nvGrpSpPr>
      <xdr:grpSpPr bwMode="auto">
        <a:xfrm>
          <a:off x="9890124" y="3714750"/>
          <a:ext cx="10683875" cy="8705850"/>
          <a:chOff x="1049" y="390"/>
          <a:chExt cx="1093" cy="914"/>
        </a:xfrm>
      </xdr:grpSpPr>
      <xdr:sp macro="" textlink="">
        <xdr:nvSpPr>
          <xdr:cNvPr id="1301" name="AutoShape 277"/>
          <xdr:cNvSpPr>
            <a:spLocks noChangeAspect="1" noChangeArrowheads="1" noTextEdit="1"/>
          </xdr:cNvSpPr>
        </xdr:nvSpPr>
        <xdr:spPr bwMode="auto">
          <a:xfrm>
            <a:off x="1049" y="390"/>
            <a:ext cx="1093" cy="9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03" name="Line 279"/>
          <xdr:cNvSpPr>
            <a:spLocks noChangeShapeType="1"/>
          </xdr:cNvSpPr>
        </xdr:nvSpPr>
        <xdr:spPr bwMode="auto">
          <a:xfrm flipV="1">
            <a:off x="1484" y="1037"/>
            <a:ext cx="28" cy="104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304" name="Line 280"/>
          <xdr:cNvSpPr>
            <a:spLocks noChangeShapeType="1"/>
          </xdr:cNvSpPr>
        </xdr:nvSpPr>
        <xdr:spPr bwMode="auto">
          <a:xfrm flipV="1">
            <a:off x="1490" y="882"/>
            <a:ext cx="78" cy="136"/>
          </a:xfrm>
          <a:prstGeom prst="line">
            <a:avLst/>
          </a:prstGeom>
          <a:ln>
            <a:headEnd/>
            <a:tailEnd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305" name="Freeform 281"/>
          <xdr:cNvSpPr>
            <a:spLocks noEditPoints="1"/>
          </xdr:cNvSpPr>
        </xdr:nvSpPr>
        <xdr:spPr bwMode="auto">
          <a:xfrm>
            <a:off x="1571" y="939"/>
            <a:ext cx="63" cy="106"/>
          </a:xfrm>
          <a:custGeom>
            <a:avLst/>
            <a:gdLst>
              <a:gd name="T0" fmla="*/ 0 w 62"/>
              <a:gd name="T1" fmla="*/ 106 h 106"/>
              <a:gd name="T2" fmla="*/ 3 w 62"/>
              <a:gd name="T3" fmla="*/ 102 h 106"/>
              <a:gd name="T4" fmla="*/ 5 w 62"/>
              <a:gd name="T5" fmla="*/ 98 h 106"/>
              <a:gd name="T6" fmla="*/ 7 w 62"/>
              <a:gd name="T7" fmla="*/ 94 h 106"/>
              <a:gd name="T8" fmla="*/ 10 w 62"/>
              <a:gd name="T9" fmla="*/ 90 h 106"/>
              <a:gd name="T10" fmla="*/ 12 w 62"/>
              <a:gd name="T11" fmla="*/ 86 h 106"/>
              <a:gd name="T12" fmla="*/ 14 w 62"/>
              <a:gd name="T13" fmla="*/ 82 h 106"/>
              <a:gd name="T14" fmla="*/ 17 w 62"/>
              <a:gd name="T15" fmla="*/ 78 h 106"/>
              <a:gd name="T16" fmla="*/ 19 w 62"/>
              <a:gd name="T17" fmla="*/ 74 h 106"/>
              <a:gd name="T18" fmla="*/ 21 w 62"/>
              <a:gd name="T19" fmla="*/ 70 h 106"/>
              <a:gd name="T20" fmla="*/ 24 w 62"/>
              <a:gd name="T21" fmla="*/ 66 h 106"/>
              <a:gd name="T22" fmla="*/ 26 w 62"/>
              <a:gd name="T23" fmla="*/ 62 h 106"/>
              <a:gd name="T24" fmla="*/ 28 w 62"/>
              <a:gd name="T25" fmla="*/ 58 h 106"/>
              <a:gd name="T26" fmla="*/ 31 w 62"/>
              <a:gd name="T27" fmla="*/ 54 h 106"/>
              <a:gd name="T28" fmla="*/ 33 w 62"/>
              <a:gd name="T29" fmla="*/ 50 h 106"/>
              <a:gd name="T30" fmla="*/ 35 w 62"/>
              <a:gd name="T31" fmla="*/ 46 h 106"/>
              <a:gd name="T32" fmla="*/ 38 w 62"/>
              <a:gd name="T33" fmla="*/ 42 h 106"/>
              <a:gd name="T34" fmla="*/ 40 w 62"/>
              <a:gd name="T35" fmla="*/ 38 h 106"/>
              <a:gd name="T36" fmla="*/ 42 w 62"/>
              <a:gd name="T37" fmla="*/ 34 h 106"/>
              <a:gd name="T38" fmla="*/ 45 w 62"/>
              <a:gd name="T39" fmla="*/ 30 h 106"/>
              <a:gd name="T40" fmla="*/ 47 w 62"/>
              <a:gd name="T41" fmla="*/ 26 h 106"/>
              <a:gd name="T42" fmla="*/ 49 w 62"/>
              <a:gd name="T43" fmla="*/ 22 h 106"/>
              <a:gd name="T44" fmla="*/ 52 w 62"/>
              <a:gd name="T45" fmla="*/ 18 h 106"/>
              <a:gd name="T46" fmla="*/ 54 w 62"/>
              <a:gd name="T47" fmla="*/ 14 h 106"/>
              <a:gd name="T48" fmla="*/ 56 w 62"/>
              <a:gd name="T49" fmla="*/ 10 h 106"/>
              <a:gd name="T50" fmla="*/ 59 w 62"/>
              <a:gd name="T51" fmla="*/ 6 h 106"/>
              <a:gd name="T52" fmla="*/ 61 w 62"/>
              <a:gd name="T53" fmla="*/ 2 h 1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</a:cxnLst>
            <a:rect l="0" t="0" r="r" b="b"/>
            <a:pathLst>
              <a:path w="62" h="106">
                <a:moveTo>
                  <a:pt x="3" y="102"/>
                </a:moveTo>
                <a:lnTo>
                  <a:pt x="5" y="98"/>
                </a:lnTo>
                <a:moveTo>
                  <a:pt x="7" y="94"/>
                </a:moveTo>
                <a:lnTo>
                  <a:pt x="10" y="90"/>
                </a:lnTo>
                <a:moveTo>
                  <a:pt x="12" y="86"/>
                </a:moveTo>
                <a:lnTo>
                  <a:pt x="14" y="82"/>
                </a:lnTo>
                <a:moveTo>
                  <a:pt x="17" y="78"/>
                </a:moveTo>
                <a:lnTo>
                  <a:pt x="19" y="74"/>
                </a:lnTo>
                <a:moveTo>
                  <a:pt x="21" y="70"/>
                </a:moveTo>
                <a:lnTo>
                  <a:pt x="24" y="66"/>
                </a:lnTo>
                <a:moveTo>
                  <a:pt x="26" y="62"/>
                </a:moveTo>
                <a:lnTo>
                  <a:pt x="28" y="58"/>
                </a:lnTo>
                <a:moveTo>
                  <a:pt x="31" y="54"/>
                </a:moveTo>
                <a:lnTo>
                  <a:pt x="33" y="50"/>
                </a:lnTo>
                <a:moveTo>
                  <a:pt x="35" y="46"/>
                </a:moveTo>
                <a:lnTo>
                  <a:pt x="38" y="42"/>
                </a:lnTo>
                <a:moveTo>
                  <a:pt x="40" y="38"/>
                </a:moveTo>
                <a:lnTo>
                  <a:pt x="42" y="34"/>
                </a:lnTo>
                <a:moveTo>
                  <a:pt x="45" y="30"/>
                </a:moveTo>
                <a:lnTo>
                  <a:pt x="47" y="26"/>
                </a:lnTo>
                <a:moveTo>
                  <a:pt x="49" y="22"/>
                </a:moveTo>
                <a:lnTo>
                  <a:pt x="52" y="18"/>
                </a:lnTo>
                <a:moveTo>
                  <a:pt x="54" y="14"/>
                </a:moveTo>
                <a:lnTo>
                  <a:pt x="56" y="10"/>
                </a:lnTo>
                <a:moveTo>
                  <a:pt x="59" y="6"/>
                </a:moveTo>
                <a:lnTo>
                  <a:pt x="61" y="2"/>
                </a:lnTo>
              </a:path>
            </a:pathLst>
          </a:custGeom>
          <a:ln w="6350">
            <a:prstDash val="solid"/>
            <a:headEnd/>
            <a:tailEnd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306" name="Freeform 282"/>
          <xdr:cNvSpPr>
            <a:spLocks noEditPoints="1"/>
          </xdr:cNvSpPr>
        </xdr:nvSpPr>
        <xdr:spPr bwMode="auto">
          <a:xfrm>
            <a:off x="1658" y="986"/>
            <a:ext cx="47" cy="81"/>
          </a:xfrm>
          <a:custGeom>
            <a:avLst/>
            <a:gdLst>
              <a:gd name="T0" fmla="*/ 0 w 47"/>
              <a:gd name="T1" fmla="*/ 81 h 81"/>
              <a:gd name="T2" fmla="*/ 3 w 47"/>
              <a:gd name="T3" fmla="*/ 77 h 81"/>
              <a:gd name="T4" fmla="*/ 5 w 47"/>
              <a:gd name="T5" fmla="*/ 73 h 81"/>
              <a:gd name="T6" fmla="*/ 7 w 47"/>
              <a:gd name="T7" fmla="*/ 69 h 81"/>
              <a:gd name="T8" fmla="*/ 10 w 47"/>
              <a:gd name="T9" fmla="*/ 65 h 81"/>
              <a:gd name="T10" fmla="*/ 12 w 47"/>
              <a:gd name="T11" fmla="*/ 61 h 81"/>
              <a:gd name="T12" fmla="*/ 14 w 47"/>
              <a:gd name="T13" fmla="*/ 57 h 81"/>
              <a:gd name="T14" fmla="*/ 16 w 47"/>
              <a:gd name="T15" fmla="*/ 53 h 81"/>
              <a:gd name="T16" fmla="*/ 19 w 47"/>
              <a:gd name="T17" fmla="*/ 49 h 81"/>
              <a:gd name="T18" fmla="*/ 21 w 47"/>
              <a:gd name="T19" fmla="*/ 45 h 81"/>
              <a:gd name="T20" fmla="*/ 23 w 47"/>
              <a:gd name="T21" fmla="*/ 41 h 81"/>
              <a:gd name="T22" fmla="*/ 26 w 47"/>
              <a:gd name="T23" fmla="*/ 37 h 81"/>
              <a:gd name="T24" fmla="*/ 28 w 47"/>
              <a:gd name="T25" fmla="*/ 33 h 81"/>
              <a:gd name="T26" fmla="*/ 30 w 47"/>
              <a:gd name="T27" fmla="*/ 29 h 81"/>
              <a:gd name="T28" fmla="*/ 33 w 47"/>
              <a:gd name="T29" fmla="*/ 25 h 81"/>
              <a:gd name="T30" fmla="*/ 35 w 47"/>
              <a:gd name="T31" fmla="*/ 21 h 81"/>
              <a:gd name="T32" fmla="*/ 37 w 47"/>
              <a:gd name="T33" fmla="*/ 17 h 81"/>
              <a:gd name="T34" fmla="*/ 40 w 47"/>
              <a:gd name="T35" fmla="*/ 13 h 81"/>
              <a:gd name="T36" fmla="*/ 42 w 47"/>
              <a:gd name="T37" fmla="*/ 9 h 81"/>
              <a:gd name="T38" fmla="*/ 44 w 47"/>
              <a:gd name="T39" fmla="*/ 5 h 81"/>
              <a:gd name="T40" fmla="*/ 46 w 47"/>
              <a:gd name="T41" fmla="*/ 1 h 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47" h="81">
                <a:moveTo>
                  <a:pt x="3" y="77"/>
                </a:moveTo>
                <a:lnTo>
                  <a:pt x="5" y="73"/>
                </a:lnTo>
                <a:moveTo>
                  <a:pt x="7" y="69"/>
                </a:moveTo>
                <a:lnTo>
                  <a:pt x="10" y="65"/>
                </a:lnTo>
                <a:moveTo>
                  <a:pt x="12" y="61"/>
                </a:moveTo>
                <a:lnTo>
                  <a:pt x="14" y="57"/>
                </a:lnTo>
                <a:moveTo>
                  <a:pt x="16" y="53"/>
                </a:moveTo>
                <a:lnTo>
                  <a:pt x="19" y="49"/>
                </a:lnTo>
                <a:moveTo>
                  <a:pt x="21" y="45"/>
                </a:moveTo>
                <a:lnTo>
                  <a:pt x="23" y="41"/>
                </a:lnTo>
                <a:moveTo>
                  <a:pt x="26" y="37"/>
                </a:moveTo>
                <a:lnTo>
                  <a:pt x="28" y="33"/>
                </a:lnTo>
                <a:moveTo>
                  <a:pt x="30" y="29"/>
                </a:moveTo>
                <a:lnTo>
                  <a:pt x="33" y="25"/>
                </a:lnTo>
                <a:moveTo>
                  <a:pt x="35" y="21"/>
                </a:moveTo>
                <a:lnTo>
                  <a:pt x="37" y="17"/>
                </a:lnTo>
                <a:moveTo>
                  <a:pt x="40" y="13"/>
                </a:moveTo>
                <a:lnTo>
                  <a:pt x="42" y="9"/>
                </a:lnTo>
                <a:moveTo>
                  <a:pt x="44" y="5"/>
                </a:moveTo>
                <a:lnTo>
                  <a:pt x="46" y="1"/>
                </a:lnTo>
              </a:path>
            </a:pathLst>
          </a:custGeom>
          <a:noFill/>
          <a:ln w="9525" cap="rnd">
            <a:solidFill>
              <a:srgbClr val="14141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07" name="Line 283"/>
          <xdr:cNvSpPr>
            <a:spLocks noChangeShapeType="1"/>
          </xdr:cNvSpPr>
        </xdr:nvSpPr>
        <xdr:spPr bwMode="auto">
          <a:xfrm>
            <a:off x="1514" y="1039"/>
            <a:ext cx="142" cy="32"/>
          </a:xfrm>
          <a:prstGeom prst="line">
            <a:avLst/>
          </a:prstGeom>
          <a:noFill/>
          <a:ln w="9525" cap="rnd">
            <a:solidFill>
              <a:srgbClr val="14141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8" name="Freeform 284"/>
          <xdr:cNvSpPr>
            <a:spLocks noEditPoints="1"/>
          </xdr:cNvSpPr>
        </xdr:nvSpPr>
        <xdr:spPr bwMode="auto">
          <a:xfrm>
            <a:off x="1660" y="1072"/>
            <a:ext cx="225" cy="55"/>
          </a:xfrm>
          <a:custGeom>
            <a:avLst/>
            <a:gdLst>
              <a:gd name="T0" fmla="*/ 0 w 225"/>
              <a:gd name="T1" fmla="*/ 0 h 55"/>
              <a:gd name="T2" fmla="*/ 4 w 225"/>
              <a:gd name="T3" fmla="*/ 1 h 55"/>
              <a:gd name="T4" fmla="*/ 8 w 225"/>
              <a:gd name="T5" fmla="*/ 2 h 55"/>
              <a:gd name="T6" fmla="*/ 12 w 225"/>
              <a:gd name="T7" fmla="*/ 3 h 55"/>
              <a:gd name="T8" fmla="*/ 16 w 225"/>
              <a:gd name="T9" fmla="*/ 4 h 55"/>
              <a:gd name="T10" fmla="*/ 20 w 225"/>
              <a:gd name="T11" fmla="*/ 5 h 55"/>
              <a:gd name="T12" fmla="*/ 24 w 225"/>
              <a:gd name="T13" fmla="*/ 6 h 55"/>
              <a:gd name="T14" fmla="*/ 28 w 225"/>
              <a:gd name="T15" fmla="*/ 7 h 55"/>
              <a:gd name="T16" fmla="*/ 32 w 225"/>
              <a:gd name="T17" fmla="*/ 8 h 55"/>
              <a:gd name="T18" fmla="*/ 36 w 225"/>
              <a:gd name="T19" fmla="*/ 9 h 55"/>
              <a:gd name="T20" fmla="*/ 40 w 225"/>
              <a:gd name="T21" fmla="*/ 10 h 55"/>
              <a:gd name="T22" fmla="*/ 44 w 225"/>
              <a:gd name="T23" fmla="*/ 11 h 55"/>
              <a:gd name="T24" fmla="*/ 48 w 225"/>
              <a:gd name="T25" fmla="*/ 12 h 55"/>
              <a:gd name="T26" fmla="*/ 52 w 225"/>
              <a:gd name="T27" fmla="*/ 13 h 55"/>
              <a:gd name="T28" fmla="*/ 56 w 225"/>
              <a:gd name="T29" fmla="*/ 14 h 55"/>
              <a:gd name="T30" fmla="*/ 60 w 225"/>
              <a:gd name="T31" fmla="*/ 15 h 55"/>
              <a:gd name="T32" fmla="*/ 64 w 225"/>
              <a:gd name="T33" fmla="*/ 16 h 55"/>
              <a:gd name="T34" fmla="*/ 68 w 225"/>
              <a:gd name="T35" fmla="*/ 17 h 55"/>
              <a:gd name="T36" fmla="*/ 72 w 225"/>
              <a:gd name="T37" fmla="*/ 18 h 55"/>
              <a:gd name="T38" fmla="*/ 76 w 225"/>
              <a:gd name="T39" fmla="*/ 19 h 55"/>
              <a:gd name="T40" fmla="*/ 80 w 225"/>
              <a:gd name="T41" fmla="*/ 20 h 55"/>
              <a:gd name="T42" fmla="*/ 84 w 225"/>
              <a:gd name="T43" fmla="*/ 21 h 55"/>
              <a:gd name="T44" fmla="*/ 88 w 225"/>
              <a:gd name="T45" fmla="*/ 21 h 55"/>
              <a:gd name="T46" fmla="*/ 92 w 225"/>
              <a:gd name="T47" fmla="*/ 22 h 55"/>
              <a:gd name="T48" fmla="*/ 96 w 225"/>
              <a:gd name="T49" fmla="*/ 23 h 55"/>
              <a:gd name="T50" fmla="*/ 100 w 225"/>
              <a:gd name="T51" fmla="*/ 24 h 55"/>
              <a:gd name="T52" fmla="*/ 104 w 225"/>
              <a:gd name="T53" fmla="*/ 25 h 55"/>
              <a:gd name="T54" fmla="*/ 108 w 225"/>
              <a:gd name="T55" fmla="*/ 26 h 55"/>
              <a:gd name="T56" fmla="*/ 112 w 225"/>
              <a:gd name="T57" fmla="*/ 27 h 55"/>
              <a:gd name="T58" fmla="*/ 116 w 225"/>
              <a:gd name="T59" fmla="*/ 28 h 55"/>
              <a:gd name="T60" fmla="*/ 120 w 225"/>
              <a:gd name="T61" fmla="*/ 29 h 55"/>
              <a:gd name="T62" fmla="*/ 124 w 225"/>
              <a:gd name="T63" fmla="*/ 30 h 55"/>
              <a:gd name="T64" fmla="*/ 128 w 225"/>
              <a:gd name="T65" fmla="*/ 31 h 55"/>
              <a:gd name="T66" fmla="*/ 132 w 225"/>
              <a:gd name="T67" fmla="*/ 32 h 55"/>
              <a:gd name="T68" fmla="*/ 136 w 225"/>
              <a:gd name="T69" fmla="*/ 33 h 55"/>
              <a:gd name="T70" fmla="*/ 140 w 225"/>
              <a:gd name="T71" fmla="*/ 34 h 55"/>
              <a:gd name="T72" fmla="*/ 144 w 225"/>
              <a:gd name="T73" fmla="*/ 35 h 55"/>
              <a:gd name="T74" fmla="*/ 148 w 225"/>
              <a:gd name="T75" fmla="*/ 36 h 55"/>
              <a:gd name="T76" fmla="*/ 152 w 225"/>
              <a:gd name="T77" fmla="*/ 37 h 55"/>
              <a:gd name="T78" fmla="*/ 156 w 225"/>
              <a:gd name="T79" fmla="*/ 38 h 55"/>
              <a:gd name="T80" fmla="*/ 160 w 225"/>
              <a:gd name="T81" fmla="*/ 39 h 55"/>
              <a:gd name="T82" fmla="*/ 164 w 225"/>
              <a:gd name="T83" fmla="*/ 40 h 55"/>
              <a:gd name="T84" fmla="*/ 168 w 225"/>
              <a:gd name="T85" fmla="*/ 41 h 55"/>
              <a:gd name="T86" fmla="*/ 172 w 225"/>
              <a:gd name="T87" fmla="*/ 42 h 55"/>
              <a:gd name="T88" fmla="*/ 176 w 225"/>
              <a:gd name="T89" fmla="*/ 43 h 55"/>
              <a:gd name="T90" fmla="*/ 180 w 225"/>
              <a:gd name="T91" fmla="*/ 44 h 55"/>
              <a:gd name="T92" fmla="*/ 184 w 225"/>
              <a:gd name="T93" fmla="*/ 45 h 55"/>
              <a:gd name="T94" fmla="*/ 188 w 225"/>
              <a:gd name="T95" fmla="*/ 46 h 55"/>
              <a:gd name="T96" fmla="*/ 192 w 225"/>
              <a:gd name="T97" fmla="*/ 47 h 55"/>
              <a:gd name="T98" fmla="*/ 196 w 225"/>
              <a:gd name="T99" fmla="*/ 48 h 55"/>
              <a:gd name="T100" fmla="*/ 200 w 225"/>
              <a:gd name="T101" fmla="*/ 49 h 55"/>
              <a:gd name="T102" fmla="*/ 204 w 225"/>
              <a:gd name="T103" fmla="*/ 50 h 55"/>
              <a:gd name="T104" fmla="*/ 208 w 225"/>
              <a:gd name="T105" fmla="*/ 51 h 55"/>
              <a:gd name="T106" fmla="*/ 212 w 225"/>
              <a:gd name="T107" fmla="*/ 52 h 55"/>
              <a:gd name="T108" fmla="*/ 216 w 225"/>
              <a:gd name="T109" fmla="*/ 53 h 55"/>
              <a:gd name="T110" fmla="*/ 220 w 225"/>
              <a:gd name="T111" fmla="*/ 54 h 55"/>
              <a:gd name="T112" fmla="*/ 224 w 225"/>
              <a:gd name="T113" fmla="*/ 55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25" h="55">
                <a:moveTo>
                  <a:pt x="4" y="1"/>
                </a:moveTo>
                <a:lnTo>
                  <a:pt x="8" y="2"/>
                </a:lnTo>
                <a:moveTo>
                  <a:pt x="12" y="3"/>
                </a:moveTo>
                <a:lnTo>
                  <a:pt x="16" y="4"/>
                </a:lnTo>
                <a:moveTo>
                  <a:pt x="20" y="5"/>
                </a:moveTo>
                <a:lnTo>
                  <a:pt x="24" y="6"/>
                </a:lnTo>
                <a:moveTo>
                  <a:pt x="28" y="7"/>
                </a:moveTo>
                <a:lnTo>
                  <a:pt x="32" y="8"/>
                </a:lnTo>
                <a:moveTo>
                  <a:pt x="36" y="9"/>
                </a:moveTo>
                <a:lnTo>
                  <a:pt x="40" y="10"/>
                </a:lnTo>
                <a:moveTo>
                  <a:pt x="44" y="11"/>
                </a:moveTo>
                <a:lnTo>
                  <a:pt x="48" y="12"/>
                </a:lnTo>
                <a:moveTo>
                  <a:pt x="52" y="13"/>
                </a:moveTo>
                <a:lnTo>
                  <a:pt x="56" y="14"/>
                </a:lnTo>
                <a:moveTo>
                  <a:pt x="60" y="15"/>
                </a:moveTo>
                <a:lnTo>
                  <a:pt x="64" y="16"/>
                </a:lnTo>
                <a:moveTo>
                  <a:pt x="68" y="17"/>
                </a:moveTo>
                <a:lnTo>
                  <a:pt x="72" y="18"/>
                </a:lnTo>
                <a:moveTo>
                  <a:pt x="76" y="19"/>
                </a:moveTo>
                <a:lnTo>
                  <a:pt x="80" y="20"/>
                </a:lnTo>
                <a:moveTo>
                  <a:pt x="84" y="21"/>
                </a:moveTo>
                <a:lnTo>
                  <a:pt x="88" y="21"/>
                </a:lnTo>
                <a:moveTo>
                  <a:pt x="92" y="22"/>
                </a:moveTo>
                <a:lnTo>
                  <a:pt x="96" y="23"/>
                </a:lnTo>
                <a:moveTo>
                  <a:pt x="100" y="24"/>
                </a:moveTo>
                <a:lnTo>
                  <a:pt x="104" y="25"/>
                </a:lnTo>
                <a:moveTo>
                  <a:pt x="108" y="26"/>
                </a:moveTo>
                <a:lnTo>
                  <a:pt x="112" y="27"/>
                </a:lnTo>
                <a:moveTo>
                  <a:pt x="116" y="28"/>
                </a:moveTo>
                <a:lnTo>
                  <a:pt x="120" y="29"/>
                </a:lnTo>
                <a:moveTo>
                  <a:pt x="124" y="30"/>
                </a:moveTo>
                <a:lnTo>
                  <a:pt x="128" y="31"/>
                </a:lnTo>
                <a:moveTo>
                  <a:pt x="132" y="32"/>
                </a:moveTo>
                <a:lnTo>
                  <a:pt x="136" y="33"/>
                </a:lnTo>
                <a:moveTo>
                  <a:pt x="140" y="34"/>
                </a:moveTo>
                <a:lnTo>
                  <a:pt x="144" y="35"/>
                </a:lnTo>
                <a:moveTo>
                  <a:pt x="148" y="36"/>
                </a:moveTo>
                <a:lnTo>
                  <a:pt x="152" y="37"/>
                </a:lnTo>
                <a:moveTo>
                  <a:pt x="156" y="38"/>
                </a:moveTo>
                <a:lnTo>
                  <a:pt x="160" y="39"/>
                </a:lnTo>
                <a:moveTo>
                  <a:pt x="164" y="40"/>
                </a:moveTo>
                <a:lnTo>
                  <a:pt x="168" y="41"/>
                </a:lnTo>
                <a:moveTo>
                  <a:pt x="172" y="42"/>
                </a:moveTo>
                <a:lnTo>
                  <a:pt x="176" y="43"/>
                </a:lnTo>
                <a:moveTo>
                  <a:pt x="180" y="44"/>
                </a:moveTo>
                <a:lnTo>
                  <a:pt x="184" y="45"/>
                </a:lnTo>
                <a:moveTo>
                  <a:pt x="188" y="46"/>
                </a:moveTo>
                <a:lnTo>
                  <a:pt x="192" y="47"/>
                </a:lnTo>
                <a:moveTo>
                  <a:pt x="196" y="48"/>
                </a:moveTo>
                <a:lnTo>
                  <a:pt x="200" y="49"/>
                </a:lnTo>
                <a:moveTo>
                  <a:pt x="204" y="50"/>
                </a:moveTo>
                <a:lnTo>
                  <a:pt x="208" y="51"/>
                </a:lnTo>
                <a:moveTo>
                  <a:pt x="212" y="52"/>
                </a:moveTo>
                <a:lnTo>
                  <a:pt x="216" y="53"/>
                </a:lnTo>
                <a:moveTo>
                  <a:pt x="220" y="54"/>
                </a:moveTo>
                <a:lnTo>
                  <a:pt x="224" y="55"/>
                </a:lnTo>
              </a:path>
            </a:pathLst>
          </a:custGeom>
          <a:noFill/>
          <a:ln w="9525" cap="rnd">
            <a:solidFill>
              <a:srgbClr val="14141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10" name="Freeform 286"/>
          <xdr:cNvSpPr>
            <a:spLocks/>
          </xdr:cNvSpPr>
        </xdr:nvSpPr>
        <xdr:spPr bwMode="auto">
          <a:xfrm>
            <a:off x="1287" y="575"/>
            <a:ext cx="655" cy="566"/>
          </a:xfrm>
          <a:custGeom>
            <a:avLst/>
            <a:gdLst>
              <a:gd name="T0" fmla="*/ 0 w 654"/>
              <a:gd name="T1" fmla="*/ 566 h 566"/>
              <a:gd name="T2" fmla="*/ 654 w 654"/>
              <a:gd name="T3" fmla="*/ 566 h 566"/>
              <a:gd name="T4" fmla="*/ 327 w 654"/>
              <a:gd name="T5" fmla="*/ 0 h 566"/>
              <a:gd name="T6" fmla="*/ 0 w 654"/>
              <a:gd name="T7" fmla="*/ 566 h 5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54" h="566">
                <a:moveTo>
                  <a:pt x="0" y="566"/>
                </a:moveTo>
                <a:lnTo>
                  <a:pt x="654" y="566"/>
                </a:lnTo>
                <a:lnTo>
                  <a:pt x="327" y="0"/>
                </a:lnTo>
                <a:lnTo>
                  <a:pt x="0" y="566"/>
                </a:lnTo>
              </a:path>
            </a:pathLst>
          </a:cu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11" name="Rectangle 287"/>
          <xdr:cNvSpPr>
            <a:spLocks noChangeArrowheads="1"/>
          </xdr:cNvSpPr>
        </xdr:nvSpPr>
        <xdr:spPr bwMode="auto">
          <a:xfrm>
            <a:off x="1275" y="1166"/>
            <a:ext cx="20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Ab</a:t>
            </a:r>
          </a:p>
        </xdr:txBody>
      </xdr:sp>
      <xdr:sp macro="" textlink="">
        <xdr:nvSpPr>
          <xdr:cNvPr id="1312" name="Rectangle 288"/>
          <xdr:cNvSpPr>
            <a:spLocks noChangeArrowheads="1"/>
          </xdr:cNvSpPr>
        </xdr:nvSpPr>
        <xdr:spPr bwMode="auto">
          <a:xfrm>
            <a:off x="1930" y="1166"/>
            <a:ext cx="18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Or</a:t>
            </a:r>
          </a:p>
        </xdr:txBody>
      </xdr:sp>
      <xdr:sp macro="" textlink="">
        <xdr:nvSpPr>
          <xdr:cNvPr id="1313" name="Rectangle 289"/>
          <xdr:cNvSpPr>
            <a:spLocks noChangeArrowheads="1"/>
          </xdr:cNvSpPr>
        </xdr:nvSpPr>
        <xdr:spPr bwMode="auto">
          <a:xfrm>
            <a:off x="1603" y="54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</a:t>
            </a:r>
          </a:p>
        </xdr:txBody>
      </xdr:sp>
      <xdr:sp macro="" textlink="">
        <xdr:nvSpPr>
          <xdr:cNvPr id="1314" name="Rectangle 290"/>
          <xdr:cNvSpPr>
            <a:spLocks noChangeArrowheads="1"/>
          </xdr:cNvSpPr>
        </xdr:nvSpPr>
        <xdr:spPr bwMode="auto">
          <a:xfrm rot="19800000">
            <a:off x="1340" y="1099"/>
            <a:ext cx="9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Trondhjemite</a:t>
            </a:r>
          </a:p>
        </xdr:txBody>
      </xdr:sp>
      <xdr:sp macro="" textlink="">
        <xdr:nvSpPr>
          <xdr:cNvPr id="1315" name="Rectangle 291"/>
          <xdr:cNvSpPr>
            <a:spLocks noChangeArrowheads="1"/>
          </xdr:cNvSpPr>
        </xdr:nvSpPr>
        <xdr:spPr bwMode="auto">
          <a:xfrm>
            <a:off x="1543" y="1094"/>
            <a:ext cx="53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Granite</a:t>
            </a:r>
          </a:p>
        </xdr:txBody>
      </xdr:sp>
      <xdr:sp macro="" textlink="">
        <xdr:nvSpPr>
          <xdr:cNvPr id="1316" name="Rectangle 292"/>
          <xdr:cNvSpPr>
            <a:spLocks noChangeArrowheads="1"/>
          </xdr:cNvSpPr>
        </xdr:nvSpPr>
        <xdr:spPr bwMode="auto">
          <a:xfrm rot="18000000">
            <a:off x="1627" y="969"/>
            <a:ext cx="48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Quartz</a:t>
            </a:r>
          </a:p>
        </xdr:txBody>
      </xdr:sp>
      <xdr:sp macro="" textlink="">
        <xdr:nvSpPr>
          <xdr:cNvPr id="1317" name="Rectangle 293"/>
          <xdr:cNvSpPr>
            <a:spLocks noChangeArrowheads="1"/>
          </xdr:cNvSpPr>
        </xdr:nvSpPr>
        <xdr:spPr bwMode="auto">
          <a:xfrm rot="18000000">
            <a:off x="1628" y="988"/>
            <a:ext cx="7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monzonite</a:t>
            </a:r>
          </a:p>
        </xdr:txBody>
      </xdr:sp>
      <xdr:sp macro="" textlink="">
        <xdr:nvSpPr>
          <xdr:cNvPr id="1318" name="Rectangle 294"/>
          <xdr:cNvSpPr>
            <a:spLocks noChangeArrowheads="1"/>
          </xdr:cNvSpPr>
        </xdr:nvSpPr>
        <xdr:spPr bwMode="auto">
          <a:xfrm>
            <a:off x="1535" y="954"/>
            <a:ext cx="50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Grano-</a:t>
            </a:r>
          </a:p>
        </xdr:txBody>
      </xdr:sp>
      <xdr:sp macro="" textlink="">
        <xdr:nvSpPr>
          <xdr:cNvPr id="1319" name="Rectangle 295"/>
          <xdr:cNvSpPr>
            <a:spLocks noChangeArrowheads="1"/>
          </xdr:cNvSpPr>
        </xdr:nvSpPr>
        <xdr:spPr bwMode="auto">
          <a:xfrm>
            <a:off x="1537" y="974"/>
            <a:ext cx="4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diorite</a:t>
            </a:r>
          </a:p>
        </xdr:txBody>
      </xdr:sp>
      <xdr:sp macro="" textlink="">
        <xdr:nvSpPr>
          <xdr:cNvPr id="1320" name="Rectangle 296"/>
          <xdr:cNvSpPr>
            <a:spLocks noChangeArrowheads="1"/>
          </xdr:cNvSpPr>
        </xdr:nvSpPr>
        <xdr:spPr bwMode="auto">
          <a:xfrm rot="18000000">
            <a:off x="1438" y="887"/>
            <a:ext cx="5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141414"/>
                </a:solidFill>
                <a:latin typeface="Arial"/>
                <a:cs typeface="Arial"/>
              </a:rPr>
              <a:t>Tonalite</a:t>
            </a:r>
          </a:p>
        </xdr:txBody>
      </xdr:sp>
      <xdr:sp macro="" textlink="">
        <xdr:nvSpPr>
          <xdr:cNvPr id="1324" name="Oval 300"/>
          <xdr:cNvSpPr>
            <a:spLocks noChangeArrowheads="1"/>
          </xdr:cNvSpPr>
        </xdr:nvSpPr>
        <xdr:spPr bwMode="auto">
          <a:xfrm>
            <a:off x="1412" y="1049"/>
            <a:ext cx="6" cy="6"/>
          </a:xfrm>
          <a:prstGeom prst="ellips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25" name="Line 301"/>
          <xdr:cNvSpPr>
            <a:spLocks noChangeShapeType="1"/>
          </xdr:cNvSpPr>
        </xdr:nvSpPr>
        <xdr:spPr bwMode="auto">
          <a:xfrm>
            <a:off x="1412" y="1052"/>
            <a:ext cx="7" cy="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6" name="Line 302"/>
          <xdr:cNvSpPr>
            <a:spLocks noChangeShapeType="1"/>
          </xdr:cNvSpPr>
        </xdr:nvSpPr>
        <xdr:spPr bwMode="auto">
          <a:xfrm flipV="1">
            <a:off x="1415" y="1049"/>
            <a:ext cx="0" cy="7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7" name="Oval 303"/>
          <xdr:cNvSpPr>
            <a:spLocks noChangeArrowheads="1"/>
          </xdr:cNvSpPr>
        </xdr:nvSpPr>
        <xdr:spPr bwMode="auto">
          <a:xfrm>
            <a:off x="1429" y="1059"/>
            <a:ext cx="6" cy="6"/>
          </a:xfrm>
          <a:prstGeom prst="ellips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28" name="Line 304"/>
          <xdr:cNvSpPr>
            <a:spLocks noChangeShapeType="1"/>
          </xdr:cNvSpPr>
        </xdr:nvSpPr>
        <xdr:spPr bwMode="auto">
          <a:xfrm>
            <a:off x="1428" y="1062"/>
            <a:ext cx="8" cy="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9" name="Line 305"/>
          <xdr:cNvSpPr>
            <a:spLocks noChangeShapeType="1"/>
          </xdr:cNvSpPr>
        </xdr:nvSpPr>
        <xdr:spPr bwMode="auto">
          <a:xfrm flipV="1">
            <a:off x="1432" y="1059"/>
            <a:ext cx="0" cy="7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3" name="Oval 309"/>
          <xdr:cNvSpPr>
            <a:spLocks noChangeArrowheads="1"/>
          </xdr:cNvSpPr>
        </xdr:nvSpPr>
        <xdr:spPr bwMode="auto">
          <a:xfrm>
            <a:off x="1453" y="1058"/>
            <a:ext cx="6" cy="6"/>
          </a:xfrm>
          <a:prstGeom prst="ellips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34" name="Line 310"/>
          <xdr:cNvSpPr>
            <a:spLocks noChangeShapeType="1"/>
          </xdr:cNvSpPr>
        </xdr:nvSpPr>
        <xdr:spPr bwMode="auto">
          <a:xfrm>
            <a:off x="1453" y="1061"/>
            <a:ext cx="7" cy="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5" name="Line 311"/>
          <xdr:cNvSpPr>
            <a:spLocks noChangeShapeType="1"/>
          </xdr:cNvSpPr>
        </xdr:nvSpPr>
        <xdr:spPr bwMode="auto">
          <a:xfrm flipV="1">
            <a:off x="1456" y="1058"/>
            <a:ext cx="0" cy="7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6" name="Oval 312"/>
          <xdr:cNvSpPr>
            <a:spLocks noChangeArrowheads="1"/>
          </xdr:cNvSpPr>
        </xdr:nvSpPr>
        <xdr:spPr bwMode="auto">
          <a:xfrm>
            <a:off x="1455" y="1064"/>
            <a:ext cx="6" cy="6"/>
          </a:xfrm>
          <a:prstGeom prst="ellips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37" name="Line 313"/>
          <xdr:cNvSpPr>
            <a:spLocks noChangeShapeType="1"/>
          </xdr:cNvSpPr>
        </xdr:nvSpPr>
        <xdr:spPr bwMode="auto">
          <a:xfrm>
            <a:off x="1455" y="1067"/>
            <a:ext cx="7" cy="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8" name="Line 314"/>
          <xdr:cNvSpPr>
            <a:spLocks noChangeShapeType="1"/>
          </xdr:cNvSpPr>
        </xdr:nvSpPr>
        <xdr:spPr bwMode="auto">
          <a:xfrm flipV="1">
            <a:off x="1458" y="1064"/>
            <a:ext cx="0" cy="7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0" name="Oval 316"/>
          <xdr:cNvSpPr>
            <a:spLocks noChangeArrowheads="1"/>
          </xdr:cNvSpPr>
        </xdr:nvSpPr>
        <xdr:spPr bwMode="auto">
          <a:xfrm>
            <a:off x="1433" y="1039"/>
            <a:ext cx="6" cy="6"/>
          </a:xfrm>
          <a:prstGeom prst="ellips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41" name="Line 317"/>
          <xdr:cNvSpPr>
            <a:spLocks noChangeShapeType="1"/>
          </xdr:cNvSpPr>
        </xdr:nvSpPr>
        <xdr:spPr bwMode="auto">
          <a:xfrm>
            <a:off x="1432" y="1042"/>
            <a:ext cx="8" cy="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2" name="Line 318"/>
          <xdr:cNvSpPr>
            <a:spLocks noChangeShapeType="1"/>
          </xdr:cNvSpPr>
        </xdr:nvSpPr>
        <xdr:spPr bwMode="auto">
          <a:xfrm flipV="1">
            <a:off x="1436" y="1039"/>
            <a:ext cx="0" cy="7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5" name="Oval 321"/>
          <xdr:cNvSpPr>
            <a:spLocks noChangeArrowheads="1"/>
          </xdr:cNvSpPr>
        </xdr:nvSpPr>
        <xdr:spPr bwMode="auto">
          <a:xfrm>
            <a:off x="1523" y="1083"/>
            <a:ext cx="6" cy="6"/>
          </a:xfrm>
          <a:prstGeom prst="ellips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46" name="Line 322"/>
          <xdr:cNvSpPr>
            <a:spLocks noChangeShapeType="1"/>
          </xdr:cNvSpPr>
        </xdr:nvSpPr>
        <xdr:spPr bwMode="auto">
          <a:xfrm>
            <a:off x="1522" y="1086"/>
            <a:ext cx="7" cy="0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7" name="Line 323"/>
          <xdr:cNvSpPr>
            <a:spLocks noChangeShapeType="1"/>
          </xdr:cNvSpPr>
        </xdr:nvSpPr>
        <xdr:spPr bwMode="auto">
          <a:xfrm flipV="1">
            <a:off x="1526" y="1083"/>
            <a:ext cx="0" cy="7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8" name="Rectangle 324"/>
          <xdr:cNvSpPr>
            <a:spLocks noChangeArrowheads="1"/>
          </xdr:cNvSpPr>
        </xdr:nvSpPr>
        <xdr:spPr bwMode="auto">
          <a:xfrm>
            <a:off x="1448" y="419"/>
            <a:ext cx="376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normative feldspar triangle (Barker, 1979) </a:t>
            </a:r>
          </a:p>
        </xdr:txBody>
      </xdr:sp>
      <xdr:sp macro="" textlink="">
        <xdr:nvSpPr>
          <xdr:cNvPr id="1350" name="Rectangle 326"/>
          <xdr:cNvSpPr>
            <a:spLocks noChangeArrowheads="1"/>
          </xdr:cNvSpPr>
        </xdr:nvSpPr>
        <xdr:spPr bwMode="auto">
          <a:xfrm>
            <a:off x="1364" y="1043"/>
            <a:ext cx="46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4D4D4D"/>
                </a:solidFill>
                <a:latin typeface="Arial"/>
                <a:cs typeface="Arial"/>
              </a:rPr>
              <a:t>L1414A</a:t>
            </a:r>
          </a:p>
        </xdr:txBody>
      </xdr:sp>
      <xdr:sp macro="" textlink="">
        <xdr:nvSpPr>
          <xdr:cNvPr id="1351" name="Rectangle 327"/>
          <xdr:cNvSpPr>
            <a:spLocks noChangeArrowheads="1"/>
          </xdr:cNvSpPr>
        </xdr:nvSpPr>
        <xdr:spPr bwMode="auto">
          <a:xfrm>
            <a:off x="1380" y="1064"/>
            <a:ext cx="46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4D4D4D"/>
                </a:solidFill>
                <a:latin typeface="Arial"/>
                <a:cs typeface="Arial"/>
              </a:rPr>
              <a:t>L1414B</a:t>
            </a:r>
          </a:p>
        </xdr:txBody>
      </xdr:sp>
      <xdr:sp macro="" textlink="">
        <xdr:nvSpPr>
          <xdr:cNvPr id="1352" name="Rectangle 328"/>
          <xdr:cNvSpPr>
            <a:spLocks noChangeArrowheads="1"/>
          </xdr:cNvSpPr>
        </xdr:nvSpPr>
        <xdr:spPr bwMode="auto">
          <a:xfrm>
            <a:off x="1455" y="1044"/>
            <a:ext cx="3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4D4D4D"/>
                </a:solidFill>
                <a:latin typeface="Arial"/>
                <a:cs typeface="Arial"/>
              </a:rPr>
              <a:t>L1488</a:t>
            </a:r>
          </a:p>
        </xdr:txBody>
      </xdr:sp>
      <xdr:sp macro="" textlink="">
        <xdr:nvSpPr>
          <xdr:cNvPr id="1353" name="Rectangle 329"/>
          <xdr:cNvSpPr>
            <a:spLocks noChangeArrowheads="1"/>
          </xdr:cNvSpPr>
        </xdr:nvSpPr>
        <xdr:spPr bwMode="auto">
          <a:xfrm>
            <a:off x="1446" y="1074"/>
            <a:ext cx="3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4D4D4D"/>
                </a:solidFill>
                <a:latin typeface="Arial"/>
                <a:cs typeface="Arial"/>
              </a:rPr>
              <a:t>L1489</a:t>
            </a:r>
          </a:p>
        </xdr:txBody>
      </xdr:sp>
      <xdr:sp macro="" textlink="">
        <xdr:nvSpPr>
          <xdr:cNvPr id="1354" name="Rectangle 330"/>
          <xdr:cNvSpPr>
            <a:spLocks noChangeArrowheads="1"/>
          </xdr:cNvSpPr>
        </xdr:nvSpPr>
        <xdr:spPr bwMode="auto">
          <a:xfrm>
            <a:off x="1395" y="1024"/>
            <a:ext cx="3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4D4D4D"/>
                </a:solidFill>
                <a:latin typeface="Arial"/>
                <a:cs typeface="Arial"/>
              </a:rPr>
              <a:t>L1491</a:t>
            </a:r>
          </a:p>
        </xdr:txBody>
      </xdr:sp>
      <xdr:sp macro="" textlink="">
        <xdr:nvSpPr>
          <xdr:cNvPr id="1355" name="Rectangle 331"/>
          <xdr:cNvSpPr>
            <a:spLocks noChangeArrowheads="1"/>
          </xdr:cNvSpPr>
        </xdr:nvSpPr>
        <xdr:spPr bwMode="auto">
          <a:xfrm>
            <a:off x="1532" y="1079"/>
            <a:ext cx="37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4D4D4D"/>
                </a:solidFill>
                <a:latin typeface="Arial"/>
                <a:cs typeface="Arial"/>
              </a:rPr>
              <a:t>L1493</a:t>
            </a:r>
          </a:p>
        </xdr:txBody>
      </xdr:sp>
    </xdr:grpSp>
    <xdr:clientData/>
  </xdr:twoCellAnchor>
  <xdr:twoCellAnchor>
    <xdr:from>
      <xdr:col>21</xdr:col>
      <xdr:colOff>571500</xdr:colOff>
      <xdr:row>48</xdr:row>
      <xdr:rowOff>111125</xdr:rowOff>
    </xdr:from>
    <xdr:to>
      <xdr:col>23</xdr:col>
      <xdr:colOff>541114</xdr:colOff>
      <xdr:row>51</xdr:row>
      <xdr:rowOff>161925</xdr:rowOff>
    </xdr:to>
    <xdr:cxnSp macro="">
      <xdr:nvCxnSpPr>
        <xdr:cNvPr id="6" name="Straight Connector 5"/>
        <xdr:cNvCxnSpPr>
          <a:stCxn id="1303" idx="1"/>
        </xdr:cNvCxnSpPr>
      </xdr:nvCxnSpPr>
      <xdr:spPr>
        <a:xfrm flipH="1" flipV="1">
          <a:off x="13239750" y="9255125"/>
          <a:ext cx="1176114" cy="622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AI28"/>
  <sheetViews>
    <sheetView tabSelected="1" zoomScale="60" zoomScaleNormal="60" workbookViewId="0">
      <pane xSplit="2" ySplit="2" topLeftCell="D3" activePane="bottomRight" state="frozen"/>
      <selection pane="topRight" activeCell="F1" sqref="F1"/>
      <selection pane="bottomLeft" activeCell="A2" sqref="A2"/>
      <selection pane="bottomRight" activeCell="E17" sqref="E17"/>
    </sheetView>
  </sheetViews>
  <sheetFormatPr defaultRowHeight="15" x14ac:dyDescent="0.25"/>
  <cols>
    <col min="1" max="31" width="9.140625" style="18"/>
    <col min="32" max="16384" width="9.140625" style="5"/>
  </cols>
  <sheetData>
    <row r="2" spans="1:35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13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12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47</v>
      </c>
      <c r="P2" s="3" t="s">
        <v>14</v>
      </c>
      <c r="Q2" s="3" t="s">
        <v>15</v>
      </c>
      <c r="R2" s="4" t="s">
        <v>16</v>
      </c>
      <c r="S2" s="4" t="s">
        <v>14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4" t="s">
        <v>24</v>
      </c>
      <c r="AB2" s="4" t="s">
        <v>25</v>
      </c>
      <c r="AC2" s="4" t="s">
        <v>26</v>
      </c>
      <c r="AD2" s="4" t="s">
        <v>27</v>
      </c>
      <c r="AE2" s="4" t="s">
        <v>28</v>
      </c>
      <c r="AF2" s="5" t="s">
        <v>29</v>
      </c>
      <c r="AG2" s="5" t="s">
        <v>4</v>
      </c>
      <c r="AH2" s="5" t="s">
        <v>5</v>
      </c>
      <c r="AI2" s="5" t="s">
        <v>30</v>
      </c>
    </row>
    <row r="3" spans="1:35" s="13" customFormat="1" x14ac:dyDescent="0.25">
      <c r="A3" s="8" t="s">
        <v>35</v>
      </c>
      <c r="B3" s="9">
        <v>10</v>
      </c>
      <c r="C3" s="10">
        <v>58.88</v>
      </c>
      <c r="D3" s="10">
        <v>20.239999999999998</v>
      </c>
      <c r="E3" s="10">
        <v>4.0000000000000001E-3</v>
      </c>
      <c r="F3" s="10">
        <v>0.62608695652173907</v>
      </c>
      <c r="G3" s="11">
        <v>4.1739130434782608</v>
      </c>
      <c r="H3" s="10">
        <v>3.73</v>
      </c>
      <c r="I3" s="10">
        <v>2.16</v>
      </c>
      <c r="J3" s="10">
        <v>0.06</v>
      </c>
      <c r="K3" s="10">
        <v>5.84</v>
      </c>
      <c r="L3" s="10">
        <v>2.5</v>
      </c>
      <c r="M3" s="10">
        <v>0.52</v>
      </c>
      <c r="N3" s="10">
        <v>0.12</v>
      </c>
      <c r="O3" s="10">
        <v>1</v>
      </c>
      <c r="P3" s="10" t="s">
        <v>31</v>
      </c>
      <c r="Q3" s="10" t="s">
        <v>31</v>
      </c>
      <c r="R3" s="12">
        <v>2.0259999999999998</v>
      </c>
      <c r="S3" s="12">
        <v>1.4319999999999999</v>
      </c>
      <c r="T3" s="12">
        <v>14.773999999999999</v>
      </c>
      <c r="U3" s="12">
        <v>49.415999999999997</v>
      </c>
      <c r="V3" s="12">
        <v>17.721</v>
      </c>
      <c r="W3" s="12">
        <v>0</v>
      </c>
      <c r="X3" s="12">
        <v>0</v>
      </c>
      <c r="Y3" s="12">
        <v>10.757999999999999</v>
      </c>
      <c r="Z3" s="12">
        <v>0</v>
      </c>
      <c r="AA3" s="12">
        <v>1.044</v>
      </c>
      <c r="AB3" s="12">
        <v>0.98799999999999999</v>
      </c>
      <c r="AC3" s="12">
        <v>0.28399999999999997</v>
      </c>
      <c r="AD3" s="12">
        <v>1.9E-2</v>
      </c>
      <c r="AE3" s="12">
        <v>98.462000000000003</v>
      </c>
      <c r="AF3" s="6">
        <v>4.8</v>
      </c>
      <c r="AG3" s="7">
        <f t="shared" ref="AG3:AG14" si="0">AF3-AH3</f>
        <v>0.62608695652173907</v>
      </c>
      <c r="AH3" s="5">
        <f t="shared" ref="AH3:AH14" si="1">AF3/1.15</f>
        <v>4.1739130434782608</v>
      </c>
      <c r="AI3" s="5">
        <f t="shared" ref="AI3:AI14" si="2">AG3/AH3</f>
        <v>0.15</v>
      </c>
    </row>
    <row r="4" spans="1:35" s="13" customFormat="1" x14ac:dyDescent="0.25">
      <c r="A4" s="9" t="s">
        <v>36</v>
      </c>
      <c r="B4" s="9">
        <v>10</v>
      </c>
      <c r="C4" s="11">
        <v>69.099999999999994</v>
      </c>
      <c r="D4" s="11">
        <v>17.399999999999999</v>
      </c>
      <c r="E4" s="11" t="s">
        <v>32</v>
      </c>
      <c r="F4" s="11">
        <v>0.19304347826086943</v>
      </c>
      <c r="G4" s="11">
        <v>1.2869565217391306</v>
      </c>
      <c r="H4" s="11">
        <v>2.34</v>
      </c>
      <c r="I4" s="11">
        <v>0.9</v>
      </c>
      <c r="J4" s="11">
        <v>0.02</v>
      </c>
      <c r="K4" s="11">
        <v>6.2</v>
      </c>
      <c r="L4" s="11">
        <v>1.43</v>
      </c>
      <c r="M4" s="11">
        <v>0.14000000000000001</v>
      </c>
      <c r="N4" s="11">
        <v>0.04</v>
      </c>
      <c r="O4" s="11">
        <v>0.84</v>
      </c>
      <c r="P4" s="11">
        <v>0.04</v>
      </c>
      <c r="Q4" s="11" t="s">
        <v>31</v>
      </c>
      <c r="R4" s="12">
        <v>20.564</v>
      </c>
      <c r="S4" s="12">
        <v>1.494</v>
      </c>
      <c r="T4" s="12">
        <v>8.4510000000000005</v>
      </c>
      <c r="U4" s="12">
        <v>52.463000000000001</v>
      </c>
      <c r="V4" s="12">
        <v>11.348000000000001</v>
      </c>
      <c r="W4" s="12">
        <v>0</v>
      </c>
      <c r="X4" s="12">
        <v>0</v>
      </c>
      <c r="Y4" s="12">
        <v>3.9209999999999998</v>
      </c>
      <c r="Z4" s="12">
        <v>0</v>
      </c>
      <c r="AA4" s="12">
        <v>0.31900000000000001</v>
      </c>
      <c r="AB4" s="12">
        <v>0.26600000000000001</v>
      </c>
      <c r="AC4" s="12">
        <v>9.5000000000000001E-2</v>
      </c>
      <c r="AD4" s="12">
        <v>1.9E-2</v>
      </c>
      <c r="AE4" s="12">
        <v>98.938000000000002</v>
      </c>
      <c r="AF4" s="6">
        <v>1.48</v>
      </c>
      <c r="AG4" s="7">
        <f t="shared" si="0"/>
        <v>0.19304347826086943</v>
      </c>
      <c r="AH4" s="5">
        <f t="shared" si="1"/>
        <v>1.2869565217391306</v>
      </c>
      <c r="AI4" s="5">
        <f t="shared" si="2"/>
        <v>0.14999999999999988</v>
      </c>
    </row>
    <row r="5" spans="1:35" s="13" customFormat="1" x14ac:dyDescent="0.25">
      <c r="A5" s="9" t="s">
        <v>37</v>
      </c>
      <c r="B5" s="9">
        <v>10</v>
      </c>
      <c r="C5" s="11">
        <v>66.8</v>
      </c>
      <c r="D5" s="11">
        <v>18</v>
      </c>
      <c r="E5" s="11" t="s">
        <v>32</v>
      </c>
      <c r="F5" s="11">
        <v>0.28043478260869548</v>
      </c>
      <c r="G5" s="11">
        <v>1.8695652173913044</v>
      </c>
      <c r="H5" s="11">
        <v>2.2999999999999998</v>
      </c>
      <c r="I5" s="11">
        <v>1.29</v>
      </c>
      <c r="J5" s="11">
        <v>0.03</v>
      </c>
      <c r="K5" s="11">
        <v>6.34</v>
      </c>
      <c r="L5" s="11">
        <v>1.94</v>
      </c>
      <c r="M5" s="11">
        <v>0.28999999999999998</v>
      </c>
      <c r="N5" s="11">
        <v>0.13</v>
      </c>
      <c r="O5" s="11">
        <v>0.89</v>
      </c>
      <c r="P5" s="11" t="s">
        <v>31</v>
      </c>
      <c r="Q5" s="11">
        <v>0.04</v>
      </c>
      <c r="R5" s="12">
        <v>14.999000000000001</v>
      </c>
      <c r="S5" s="12">
        <v>1.6</v>
      </c>
      <c r="T5" s="12">
        <v>11.465</v>
      </c>
      <c r="U5" s="12">
        <v>53.646999999999998</v>
      </c>
      <c r="V5" s="12">
        <v>10.561</v>
      </c>
      <c r="W5" s="12">
        <v>0</v>
      </c>
      <c r="X5" s="12">
        <v>0</v>
      </c>
      <c r="Y5" s="12">
        <v>5.4550000000000001</v>
      </c>
      <c r="Z5" s="12">
        <v>0</v>
      </c>
      <c r="AA5" s="12">
        <v>0.46400000000000002</v>
      </c>
      <c r="AB5" s="12">
        <v>0.55100000000000005</v>
      </c>
      <c r="AC5" s="12">
        <v>0.308</v>
      </c>
      <c r="AD5" s="12">
        <v>7.4999999999999997E-2</v>
      </c>
      <c r="AE5" s="12">
        <v>99.125</v>
      </c>
      <c r="AF5" s="6">
        <v>2.15</v>
      </c>
      <c r="AG5" s="7">
        <f t="shared" si="0"/>
        <v>0.28043478260869548</v>
      </c>
      <c r="AH5" s="5">
        <f t="shared" si="1"/>
        <v>1.8695652173913044</v>
      </c>
      <c r="AI5" s="5">
        <f t="shared" si="2"/>
        <v>0.14999999999999991</v>
      </c>
    </row>
    <row r="6" spans="1:35" s="13" customFormat="1" x14ac:dyDescent="0.25">
      <c r="A6" s="9" t="s">
        <v>46</v>
      </c>
      <c r="B6" s="9">
        <v>1</v>
      </c>
      <c r="C6" s="11">
        <v>51.2</v>
      </c>
      <c r="D6" s="11">
        <v>12.5</v>
      </c>
      <c r="E6" s="11">
        <v>0.06</v>
      </c>
      <c r="F6" s="11">
        <v>2.3086956521739115</v>
      </c>
      <c r="G6" s="11">
        <v>15.391304347826088</v>
      </c>
      <c r="H6" s="11">
        <v>8.06</v>
      </c>
      <c r="I6" s="11">
        <v>3.35</v>
      </c>
      <c r="J6" s="11">
        <v>0.22</v>
      </c>
      <c r="K6" s="11">
        <v>2.35</v>
      </c>
      <c r="L6" s="11">
        <v>2.29</v>
      </c>
      <c r="M6" s="11">
        <v>1.54</v>
      </c>
      <c r="N6" s="11">
        <v>0.15</v>
      </c>
      <c r="O6" s="11">
        <v>0.68</v>
      </c>
      <c r="P6" s="11">
        <v>0.19</v>
      </c>
      <c r="Q6" s="11">
        <v>0.09</v>
      </c>
      <c r="R6" s="12">
        <v>0.78</v>
      </c>
      <c r="S6" s="12">
        <v>0</v>
      </c>
      <c r="T6" s="12">
        <v>13.532999999999999</v>
      </c>
      <c r="U6" s="12">
        <v>19.885000000000002</v>
      </c>
      <c r="V6" s="12">
        <v>16.795000000000002</v>
      </c>
      <c r="W6" s="12"/>
      <c r="X6" s="12">
        <v>19.018999999999998</v>
      </c>
      <c r="Y6" s="12">
        <v>22.635000000000002</v>
      </c>
      <c r="Z6" s="12">
        <v>0</v>
      </c>
      <c r="AA6" s="12">
        <v>3.35</v>
      </c>
      <c r="AB6" s="12">
        <v>2.9260000000000002</v>
      </c>
      <c r="AC6" s="12">
        <v>0.35499999999999998</v>
      </c>
      <c r="AD6" s="12">
        <v>0.16900000000000001</v>
      </c>
      <c r="AE6" s="12">
        <v>99.447000000000003</v>
      </c>
      <c r="AF6" s="6">
        <v>17.7</v>
      </c>
      <c r="AG6" s="7">
        <f t="shared" ref="AG6" si="3">AF6-AH6</f>
        <v>2.3086956521739115</v>
      </c>
      <c r="AH6" s="5">
        <f t="shared" ref="AH6" si="4">AF6/1.15</f>
        <v>15.391304347826088</v>
      </c>
      <c r="AI6" s="5">
        <f t="shared" ref="AI6" si="5">AG6/AH6</f>
        <v>0.14999999999999988</v>
      </c>
    </row>
    <row r="7" spans="1:35" s="13" customFormat="1" x14ac:dyDescent="0.25">
      <c r="A7" s="8" t="s">
        <v>38</v>
      </c>
      <c r="B7" s="9">
        <v>2</v>
      </c>
      <c r="C7" s="10">
        <v>60.88</v>
      </c>
      <c r="D7" s="10">
        <v>11.94</v>
      </c>
      <c r="E7" s="10">
        <v>0.14499999999999999</v>
      </c>
      <c r="F7" s="10">
        <v>1.6682608695652164</v>
      </c>
      <c r="G7" s="11">
        <v>11.121739130434783</v>
      </c>
      <c r="H7" s="10">
        <v>1.23</v>
      </c>
      <c r="I7" s="10">
        <v>9.85</v>
      </c>
      <c r="J7" s="10">
        <v>0.24</v>
      </c>
      <c r="K7" s="10">
        <v>1.74</v>
      </c>
      <c r="L7" s="10">
        <v>0.25</v>
      </c>
      <c r="M7" s="10">
        <v>0.75</v>
      </c>
      <c r="N7" s="10">
        <v>0.02</v>
      </c>
      <c r="O7" s="10">
        <v>0</v>
      </c>
      <c r="P7" s="10">
        <v>0.02</v>
      </c>
      <c r="Q7" s="10" t="s">
        <v>31</v>
      </c>
      <c r="R7" s="12">
        <v>25.457000000000001</v>
      </c>
      <c r="S7" s="12">
        <v>6.6180000000000003</v>
      </c>
      <c r="T7" s="12">
        <v>1.4770000000000001</v>
      </c>
      <c r="U7" s="12">
        <v>14.723000000000001</v>
      </c>
      <c r="V7" s="12">
        <v>5.9720000000000004</v>
      </c>
      <c r="W7" s="12">
        <v>0</v>
      </c>
      <c r="X7" s="12">
        <v>0</v>
      </c>
      <c r="Y7" s="12">
        <v>40.098999999999997</v>
      </c>
      <c r="Z7" s="12">
        <v>0</v>
      </c>
      <c r="AA7" s="12">
        <v>2.7839999999999998</v>
      </c>
      <c r="AB7" s="12">
        <v>1.425</v>
      </c>
      <c r="AC7" s="12">
        <v>4.7E-2</v>
      </c>
      <c r="AD7" s="12">
        <v>1.9E-2</v>
      </c>
      <c r="AE7" s="12">
        <v>98.622</v>
      </c>
      <c r="AF7" s="6">
        <v>12.79</v>
      </c>
      <c r="AG7" s="7">
        <f t="shared" si="0"/>
        <v>1.6682608695652164</v>
      </c>
      <c r="AH7" s="5">
        <f t="shared" si="1"/>
        <v>11.121739130434783</v>
      </c>
      <c r="AI7" s="5">
        <f t="shared" si="2"/>
        <v>0.14999999999999991</v>
      </c>
    </row>
    <row r="8" spans="1:35" s="13" customFormat="1" x14ac:dyDescent="0.25">
      <c r="A8" s="9" t="s">
        <v>39</v>
      </c>
      <c r="B8" s="9">
        <v>2</v>
      </c>
      <c r="C8" s="14">
        <v>54.94</v>
      </c>
      <c r="D8" s="14">
        <v>16.91</v>
      </c>
      <c r="E8" s="15">
        <v>7.0000000000000001E-3</v>
      </c>
      <c r="F8" s="14">
        <v>0.9704347826086952</v>
      </c>
      <c r="G8" s="11">
        <v>6.4695652173913052</v>
      </c>
      <c r="H8" s="14">
        <v>6.23</v>
      </c>
      <c r="I8" s="14">
        <v>4.54</v>
      </c>
      <c r="J8" s="14">
        <v>0.09</v>
      </c>
      <c r="K8" s="14">
        <v>3.63</v>
      </c>
      <c r="L8" s="14">
        <v>1.49</v>
      </c>
      <c r="M8" s="14">
        <v>0.89</v>
      </c>
      <c r="N8" s="14">
        <v>0.36</v>
      </c>
      <c r="O8" s="16">
        <v>3.1</v>
      </c>
      <c r="P8" s="14">
        <v>0.12</v>
      </c>
      <c r="Q8" s="14">
        <v>0.26</v>
      </c>
      <c r="R8" s="12">
        <v>6.1970000000000001</v>
      </c>
      <c r="S8" s="12">
        <v>0</v>
      </c>
      <c r="T8" s="12">
        <v>8.8049999999999997</v>
      </c>
      <c r="U8" s="12">
        <v>30.716000000000001</v>
      </c>
      <c r="V8" s="12">
        <v>25.445</v>
      </c>
      <c r="W8" s="12">
        <v>0</v>
      </c>
      <c r="X8" s="12">
        <v>2.5419999999999998</v>
      </c>
      <c r="Y8" s="12">
        <v>17.751999999999999</v>
      </c>
      <c r="Z8" s="12">
        <v>0</v>
      </c>
      <c r="AA8" s="12">
        <v>1.6240000000000001</v>
      </c>
      <c r="AB8" s="12">
        <v>1.6910000000000001</v>
      </c>
      <c r="AC8" s="12">
        <v>0.85299999999999998</v>
      </c>
      <c r="AD8" s="12">
        <v>0.48699999999999999</v>
      </c>
      <c r="AE8" s="12">
        <v>96.114000000000004</v>
      </c>
      <c r="AF8" s="6">
        <v>7.44</v>
      </c>
      <c r="AG8" s="7">
        <f t="shared" si="0"/>
        <v>0.9704347826086952</v>
      </c>
      <c r="AH8" s="5">
        <f t="shared" si="1"/>
        <v>6.4695652173913052</v>
      </c>
      <c r="AI8" s="5">
        <f t="shared" si="2"/>
        <v>0.14999999999999991</v>
      </c>
    </row>
    <row r="9" spans="1:35" s="13" customFormat="1" x14ac:dyDescent="0.25">
      <c r="A9" s="9" t="s">
        <v>40</v>
      </c>
      <c r="B9" s="9">
        <v>10</v>
      </c>
      <c r="C9" s="9">
        <v>70.900000000000006</v>
      </c>
      <c r="D9" s="9">
        <v>15.9</v>
      </c>
      <c r="E9" s="9" t="s">
        <v>32</v>
      </c>
      <c r="F9" s="11">
        <v>0.19565217391304346</v>
      </c>
      <c r="G9" s="11">
        <v>1.3043478260869565</v>
      </c>
      <c r="H9" s="9">
        <v>2.0699999999999998</v>
      </c>
      <c r="I9" s="9">
        <v>0.86</v>
      </c>
      <c r="J9" s="9">
        <v>0.02</v>
      </c>
      <c r="K9" s="9">
        <v>5.47</v>
      </c>
      <c r="L9" s="9">
        <v>2.19</v>
      </c>
      <c r="M9" s="9">
        <v>0.26</v>
      </c>
      <c r="N9" s="9">
        <v>0.08</v>
      </c>
      <c r="O9" s="9">
        <v>0.88</v>
      </c>
      <c r="P9" s="9" t="s">
        <v>31</v>
      </c>
      <c r="Q9" s="9" t="s">
        <v>31</v>
      </c>
      <c r="R9" s="12">
        <v>24.53</v>
      </c>
      <c r="S9" s="12">
        <v>0.95899999999999996</v>
      </c>
      <c r="T9" s="12">
        <v>12.942</v>
      </c>
      <c r="U9" s="12">
        <v>46.286000000000001</v>
      </c>
      <c r="V9" s="12">
        <v>9.7469999999999999</v>
      </c>
      <c r="W9" s="12">
        <v>0</v>
      </c>
      <c r="X9" s="12">
        <v>0</v>
      </c>
      <c r="Y9" s="12">
        <v>3.6509999999999998</v>
      </c>
      <c r="Z9" s="12">
        <v>0</v>
      </c>
      <c r="AA9" s="12">
        <v>0.33400000000000002</v>
      </c>
      <c r="AB9" s="12">
        <v>0.49399999999999999</v>
      </c>
      <c r="AC9" s="12">
        <v>0.189</v>
      </c>
      <c r="AD9" s="12">
        <v>1.9E-2</v>
      </c>
      <c r="AE9" s="12">
        <v>99.15</v>
      </c>
      <c r="AF9" s="6">
        <v>1.5</v>
      </c>
      <c r="AG9" s="7">
        <f t="shared" si="0"/>
        <v>0.19565217391304346</v>
      </c>
      <c r="AH9" s="5">
        <f t="shared" si="1"/>
        <v>1.3043478260869565</v>
      </c>
      <c r="AI9" s="5">
        <f t="shared" si="2"/>
        <v>0.15</v>
      </c>
    </row>
    <row r="10" spans="1:35" s="17" customFormat="1" x14ac:dyDescent="0.25">
      <c r="A10" s="9" t="s">
        <v>41</v>
      </c>
      <c r="B10" s="9">
        <v>10</v>
      </c>
      <c r="C10" s="9">
        <v>66.7</v>
      </c>
      <c r="D10" s="9">
        <v>17.7</v>
      </c>
      <c r="E10" s="9" t="s">
        <v>32</v>
      </c>
      <c r="F10" s="11">
        <v>0.34043478260869531</v>
      </c>
      <c r="G10" s="11">
        <v>2.2695652173913046</v>
      </c>
      <c r="H10" s="9">
        <v>1.98</v>
      </c>
      <c r="I10" s="9">
        <v>1.4</v>
      </c>
      <c r="J10" s="9">
        <v>0.02</v>
      </c>
      <c r="K10" s="9">
        <v>5.52</v>
      </c>
      <c r="L10" s="9">
        <v>2.2999999999999998</v>
      </c>
      <c r="M10" s="9">
        <v>0.45</v>
      </c>
      <c r="N10" s="9">
        <v>0.12</v>
      </c>
      <c r="O10" s="9">
        <v>1.48</v>
      </c>
      <c r="P10" s="9" t="s">
        <v>31</v>
      </c>
      <c r="Q10" s="9" t="s">
        <v>31</v>
      </c>
      <c r="R10" s="12">
        <v>18.61</v>
      </c>
      <c r="S10" s="12">
        <v>2.8170000000000002</v>
      </c>
      <c r="T10" s="12">
        <v>13.592000000000001</v>
      </c>
      <c r="U10" s="12">
        <v>46.709000000000003</v>
      </c>
      <c r="V10" s="12">
        <v>9.0389999999999997</v>
      </c>
      <c r="W10" s="12">
        <v>0</v>
      </c>
      <c r="X10" s="12">
        <v>0</v>
      </c>
      <c r="Y10" s="12">
        <v>6.1120000000000001</v>
      </c>
      <c r="Z10" s="12">
        <v>0</v>
      </c>
      <c r="AA10" s="12">
        <v>0.56599999999999995</v>
      </c>
      <c r="AB10" s="12">
        <v>0.85499999999999998</v>
      </c>
      <c r="AC10" s="12">
        <v>0.28399999999999997</v>
      </c>
      <c r="AD10" s="12">
        <v>1.9E-2</v>
      </c>
      <c r="AE10" s="12">
        <v>98.602000000000004</v>
      </c>
      <c r="AF10" s="6">
        <v>2.61</v>
      </c>
      <c r="AG10" s="7">
        <f t="shared" si="0"/>
        <v>0.34043478260869531</v>
      </c>
      <c r="AH10" s="5">
        <f t="shared" si="1"/>
        <v>2.2695652173913046</v>
      </c>
      <c r="AI10" s="5">
        <f t="shared" si="2"/>
        <v>0.14999999999999983</v>
      </c>
    </row>
    <row r="11" spans="1:35" s="17" customFormat="1" x14ac:dyDescent="0.25">
      <c r="A11" s="9" t="s">
        <v>42</v>
      </c>
      <c r="B11" s="9">
        <v>1</v>
      </c>
      <c r="C11" s="9">
        <v>44.9</v>
      </c>
      <c r="D11" s="9">
        <v>11.3</v>
      </c>
      <c r="E11" s="9" t="s">
        <v>32</v>
      </c>
      <c r="F11" s="11">
        <v>2.8956521739130423</v>
      </c>
      <c r="G11" s="11">
        <v>19.304347826086957</v>
      </c>
      <c r="H11" s="9">
        <v>9.0399999999999991</v>
      </c>
      <c r="I11" s="9">
        <v>4.6399999999999997</v>
      </c>
      <c r="J11" s="9">
        <v>0.31</v>
      </c>
      <c r="K11" s="9">
        <v>1.79</v>
      </c>
      <c r="L11" s="9">
        <v>0.93</v>
      </c>
      <c r="M11" s="9">
        <v>3.13</v>
      </c>
      <c r="N11" s="9">
        <v>0.3</v>
      </c>
      <c r="O11" s="9">
        <v>0.66</v>
      </c>
      <c r="P11" s="9" t="s">
        <v>31</v>
      </c>
      <c r="Q11" s="9">
        <v>0.28999999999999998</v>
      </c>
      <c r="R11" s="12">
        <v>0</v>
      </c>
      <c r="S11" s="12">
        <v>0</v>
      </c>
      <c r="T11" s="12">
        <v>5.4960000000000004</v>
      </c>
      <c r="U11" s="12">
        <v>15.146000000000001</v>
      </c>
      <c r="V11" s="12">
        <v>20.050999999999998</v>
      </c>
      <c r="W11" s="12">
        <v>0</v>
      </c>
      <c r="X11" s="12">
        <v>19.341999999999999</v>
      </c>
      <c r="Y11" s="12">
        <v>24.35</v>
      </c>
      <c r="Z11" s="12">
        <v>0.48099999999999998</v>
      </c>
      <c r="AA11" s="12">
        <v>4.8289999999999997</v>
      </c>
      <c r="AB11" s="12">
        <v>5.9470000000000001</v>
      </c>
      <c r="AC11" s="12">
        <v>0.71099999999999997</v>
      </c>
      <c r="AD11" s="12">
        <v>0.54400000000000004</v>
      </c>
      <c r="AE11" s="12">
        <v>96.897000000000006</v>
      </c>
      <c r="AF11" s="6">
        <v>22.2</v>
      </c>
      <c r="AG11" s="7">
        <f t="shared" si="0"/>
        <v>2.8956521739130423</v>
      </c>
      <c r="AH11" s="5">
        <f t="shared" si="1"/>
        <v>19.304347826086957</v>
      </c>
      <c r="AI11" s="5">
        <f t="shared" si="2"/>
        <v>0.14999999999999994</v>
      </c>
    </row>
    <row r="12" spans="1:35" s="17" customFormat="1" x14ac:dyDescent="0.25">
      <c r="A12" s="9" t="s">
        <v>43</v>
      </c>
      <c r="B12" s="9">
        <v>10</v>
      </c>
      <c r="C12" s="14">
        <v>69.569999999999993</v>
      </c>
      <c r="D12" s="14">
        <v>16.64</v>
      </c>
      <c r="E12" s="15" t="s">
        <v>33</v>
      </c>
      <c r="F12" s="14">
        <v>0.25695652173913031</v>
      </c>
      <c r="G12" s="11">
        <v>1.7130434782608697</v>
      </c>
      <c r="H12" s="14">
        <v>2.56</v>
      </c>
      <c r="I12" s="14">
        <v>0.55000000000000004</v>
      </c>
      <c r="J12" s="14">
        <v>0.03</v>
      </c>
      <c r="K12" s="14">
        <v>5.69</v>
      </c>
      <c r="L12" s="14">
        <v>1.66</v>
      </c>
      <c r="M12" s="14">
        <v>0.26</v>
      </c>
      <c r="N12" s="14">
        <v>0.06</v>
      </c>
      <c r="O12" s="16">
        <v>0.9</v>
      </c>
      <c r="P12" s="14" t="s">
        <v>31</v>
      </c>
      <c r="Q12" s="14" t="s">
        <v>31</v>
      </c>
      <c r="R12" s="12">
        <v>23.021000000000001</v>
      </c>
      <c r="S12" s="12">
        <v>0.97199999999999998</v>
      </c>
      <c r="T12" s="12">
        <v>9.81</v>
      </c>
      <c r="U12" s="12">
        <v>48.146999999999998</v>
      </c>
      <c r="V12" s="12">
        <v>12.308999999999999</v>
      </c>
      <c r="W12" s="12">
        <v>0</v>
      </c>
      <c r="X12" s="12">
        <v>0</v>
      </c>
      <c r="Y12" s="12">
        <v>3.5009999999999999</v>
      </c>
      <c r="Z12" s="12">
        <v>0</v>
      </c>
      <c r="AA12" s="12">
        <v>0.435</v>
      </c>
      <c r="AB12" s="12">
        <v>0.49399999999999999</v>
      </c>
      <c r="AC12" s="12">
        <v>0.14199999999999999</v>
      </c>
      <c r="AD12" s="12">
        <v>1.9E-2</v>
      </c>
      <c r="AE12" s="12">
        <v>98.849000000000004</v>
      </c>
      <c r="AF12" s="6">
        <v>1.97</v>
      </c>
      <c r="AG12" s="7">
        <f t="shared" si="0"/>
        <v>0.25695652173913031</v>
      </c>
      <c r="AH12" s="5">
        <f t="shared" si="1"/>
        <v>1.7130434782608697</v>
      </c>
      <c r="AI12" s="5">
        <f t="shared" si="2"/>
        <v>0.14999999999999991</v>
      </c>
    </row>
    <row r="13" spans="1:35" s="17" customFormat="1" x14ac:dyDescent="0.25">
      <c r="A13" s="9" t="s">
        <v>44</v>
      </c>
      <c r="B13" s="9">
        <v>3</v>
      </c>
      <c r="C13" s="9">
        <v>57.1</v>
      </c>
      <c r="D13" s="9">
        <v>19.8</v>
      </c>
      <c r="E13" s="9">
        <v>0.04</v>
      </c>
      <c r="F13" s="11">
        <v>0.65347826086956484</v>
      </c>
      <c r="G13" s="11">
        <v>4.3565217391304349</v>
      </c>
      <c r="H13" s="9">
        <v>1.17</v>
      </c>
      <c r="I13" s="9">
        <v>2.4</v>
      </c>
      <c r="J13" s="9">
        <v>0.03</v>
      </c>
      <c r="K13" s="9">
        <v>0.75</v>
      </c>
      <c r="L13" s="9">
        <v>11.1</v>
      </c>
      <c r="M13" s="9">
        <v>0.73</v>
      </c>
      <c r="N13" s="9">
        <v>0.12</v>
      </c>
      <c r="O13" s="9">
        <v>1.71</v>
      </c>
      <c r="P13" s="9">
        <v>1.21</v>
      </c>
      <c r="Q13" s="9" t="s">
        <v>31</v>
      </c>
      <c r="R13" s="12">
        <v>2.1269999999999998</v>
      </c>
      <c r="S13" s="12">
        <v>4.7110000000000003</v>
      </c>
      <c r="T13" s="12">
        <v>65.597999999999999</v>
      </c>
      <c r="U13" s="12">
        <v>6.3460000000000001</v>
      </c>
      <c r="V13" s="12">
        <v>5.0209999999999999</v>
      </c>
      <c r="W13" s="12">
        <v>0</v>
      </c>
      <c r="X13" s="12">
        <v>0</v>
      </c>
      <c r="Y13" s="12">
        <v>11.222</v>
      </c>
      <c r="Z13" s="12">
        <v>0</v>
      </c>
      <c r="AA13" s="12">
        <v>1.0880000000000001</v>
      </c>
      <c r="AB13" s="12">
        <v>1.387</v>
      </c>
      <c r="AC13" s="12">
        <v>0.28399999999999997</v>
      </c>
      <c r="AD13" s="12">
        <v>1.9E-2</v>
      </c>
      <c r="AE13" s="12">
        <v>97.802000000000007</v>
      </c>
      <c r="AF13" s="6">
        <v>5.01</v>
      </c>
      <c r="AG13" s="7">
        <f t="shared" si="0"/>
        <v>0.65347826086956484</v>
      </c>
      <c r="AH13" s="5">
        <f t="shared" si="1"/>
        <v>4.3565217391304349</v>
      </c>
      <c r="AI13" s="5">
        <f t="shared" si="2"/>
        <v>0.14999999999999991</v>
      </c>
    </row>
    <row r="14" spans="1:35" s="13" customFormat="1" x14ac:dyDescent="0.25">
      <c r="A14" s="9" t="s">
        <v>45</v>
      </c>
      <c r="B14" s="9">
        <v>10</v>
      </c>
      <c r="C14" s="9">
        <v>74.7</v>
      </c>
      <c r="D14" s="9">
        <v>14.4</v>
      </c>
      <c r="E14" s="9" t="s">
        <v>32</v>
      </c>
      <c r="F14" s="11">
        <v>8.2173913043478208E-2</v>
      </c>
      <c r="G14" s="11">
        <v>0.5478260869565218</v>
      </c>
      <c r="H14" s="9">
        <v>1.34</v>
      </c>
      <c r="I14" s="9">
        <v>0.12</v>
      </c>
      <c r="J14" s="9">
        <v>0.02</v>
      </c>
      <c r="K14" s="9">
        <v>4.7</v>
      </c>
      <c r="L14" s="9">
        <v>3.62</v>
      </c>
      <c r="M14" s="9">
        <v>0.05</v>
      </c>
      <c r="N14" s="9">
        <v>0.01</v>
      </c>
      <c r="O14" s="9">
        <v>0.22</v>
      </c>
      <c r="P14" s="9">
        <v>0.02</v>
      </c>
      <c r="Q14" s="9" t="s">
        <v>31</v>
      </c>
      <c r="R14" s="12">
        <v>30.155999999999999</v>
      </c>
      <c r="S14" s="12">
        <v>0.33700000000000002</v>
      </c>
      <c r="T14" s="12">
        <v>21.393000000000001</v>
      </c>
      <c r="U14" s="12">
        <v>39.770000000000003</v>
      </c>
      <c r="V14" s="12">
        <v>6.5830000000000002</v>
      </c>
      <c r="W14" s="12">
        <v>0</v>
      </c>
      <c r="X14" s="12">
        <v>0</v>
      </c>
      <c r="Y14" s="12">
        <v>1.04</v>
      </c>
      <c r="Z14" s="12">
        <v>0</v>
      </c>
      <c r="AA14" s="12">
        <v>0.13100000000000001</v>
      </c>
      <c r="AB14" s="12">
        <v>9.5000000000000001E-2</v>
      </c>
      <c r="AC14" s="12">
        <v>2.4E-2</v>
      </c>
      <c r="AD14" s="12">
        <v>1.9E-2</v>
      </c>
      <c r="AE14" s="12">
        <v>99.546999999999997</v>
      </c>
      <c r="AF14" s="6">
        <v>0.63</v>
      </c>
      <c r="AG14" s="7">
        <f t="shared" si="0"/>
        <v>8.2173913043478208E-2</v>
      </c>
      <c r="AH14" s="5">
        <f t="shared" si="1"/>
        <v>0.5478260869565218</v>
      </c>
      <c r="AI14" s="5">
        <f t="shared" si="2"/>
        <v>0.14999999999999988</v>
      </c>
    </row>
    <row r="15" spans="1:35" s="19" customFormat="1" x14ac:dyDescent="0.25">
      <c r="A15" s="19" t="s">
        <v>34</v>
      </c>
      <c r="AG15" s="21"/>
    </row>
    <row r="16" spans="1:35" s="19" customFormat="1" x14ac:dyDescent="0.25">
      <c r="R16" s="5"/>
      <c r="S16" s="5"/>
      <c r="T16" s="5"/>
      <c r="U16" s="5"/>
      <c r="V16" s="5"/>
      <c r="X16" s="5"/>
      <c r="Y16" s="5"/>
      <c r="Z16" s="5"/>
      <c r="AA16" s="5"/>
      <c r="AB16" s="5"/>
      <c r="AC16" s="5"/>
      <c r="AD16" s="5"/>
    </row>
    <row r="17" spans="1:30" s="19" customFormat="1" x14ac:dyDescent="0.25">
      <c r="A17" s="20"/>
      <c r="R17" s="5"/>
      <c r="S17" s="5"/>
      <c r="T17" s="5"/>
      <c r="U17" s="5"/>
      <c r="V17" s="5"/>
      <c r="X17" s="5"/>
      <c r="Y17" s="5"/>
      <c r="Z17" s="5"/>
      <c r="AA17" s="5"/>
      <c r="AB17" s="5"/>
      <c r="AC17" s="5"/>
      <c r="AD17" s="5"/>
    </row>
    <row r="18" spans="1:30" s="19" customFormat="1" x14ac:dyDescent="0.25">
      <c r="A18" s="20"/>
    </row>
    <row r="19" spans="1:30" s="19" customFormat="1" x14ac:dyDescent="0.25">
      <c r="A19" s="20"/>
    </row>
    <row r="20" spans="1:30" s="19" customFormat="1" x14ac:dyDescent="0.25">
      <c r="A20" s="20"/>
    </row>
    <row r="21" spans="1:30" x14ac:dyDescent="0.25">
      <c r="A21" s="20"/>
    </row>
    <row r="22" spans="1:30" x14ac:dyDescent="0.25">
      <c r="A22" s="20"/>
    </row>
    <row r="23" spans="1:30" x14ac:dyDescent="0.25">
      <c r="A23" s="20"/>
    </row>
    <row r="24" spans="1:30" x14ac:dyDescent="0.25">
      <c r="A24" s="20"/>
    </row>
    <row r="25" spans="1:30" x14ac:dyDescent="0.25">
      <c r="A25" s="20"/>
    </row>
    <row r="26" spans="1:30" x14ac:dyDescent="0.25">
      <c r="A26" s="20"/>
    </row>
    <row r="27" spans="1:30" x14ac:dyDescent="0.25">
      <c r="A27" s="20"/>
    </row>
    <row r="28" spans="1:30" x14ac:dyDescent="0.25">
      <c r="A28" s="20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samples DUNKLEY JGS App.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Dunkley</dc:creator>
  <cp:lastModifiedBy>Patricia Pantos</cp:lastModifiedBy>
  <dcterms:created xsi:type="dcterms:W3CDTF">2019-06-08T23:15:59Z</dcterms:created>
  <dcterms:modified xsi:type="dcterms:W3CDTF">2019-07-05T08:54:12Z</dcterms:modified>
</cp:coreProperties>
</file>