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memoirs\memoir49\m49.11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<sst xmlns="http://schemas.openxmlformats.org/spreadsheetml/2006/main" count="139" uniqueCount="79">
  <si>
    <t>Sample</t>
  </si>
  <si>
    <t>NZ13-155</t>
  </si>
  <si>
    <t>NZ13-157</t>
  </si>
  <si>
    <t>NZ13-158</t>
  </si>
  <si>
    <t>NZ13-174</t>
  </si>
  <si>
    <t>NZ13-176</t>
  </si>
  <si>
    <t>NZ13-222</t>
  </si>
  <si>
    <t>NZ13-223</t>
  </si>
  <si>
    <t>NZ13-227</t>
  </si>
  <si>
    <t>NZ13-228</t>
  </si>
  <si>
    <t>NZ13-229</t>
  </si>
  <si>
    <t>NZ13-230</t>
  </si>
  <si>
    <t>NZ13-232</t>
  </si>
  <si>
    <t>NZ13-233</t>
  </si>
  <si>
    <t>NZ13-234</t>
  </si>
  <si>
    <t>NZ13-240</t>
  </si>
  <si>
    <t>AR13--241</t>
  </si>
  <si>
    <t>NZ13-244</t>
  </si>
  <si>
    <t>Rock type</t>
  </si>
  <si>
    <t>sandstone</t>
  </si>
  <si>
    <t>siltstone</t>
  </si>
  <si>
    <t>andesite</t>
  </si>
  <si>
    <t>area</t>
  </si>
  <si>
    <t>Redcliff stream</t>
  </si>
  <si>
    <t>Princhester stream</t>
  </si>
  <si>
    <t>quarry off Brook St.</t>
  </si>
  <si>
    <t>Grampian Reserve</t>
  </si>
  <si>
    <t>Jickell's bridge, Maitai R.</t>
  </si>
  <si>
    <t>Maitai camp</t>
  </si>
  <si>
    <t>stratigraphy</t>
  </si>
  <si>
    <t>Brunel Fm.</t>
  </si>
  <si>
    <t>Grampian Fm.</t>
  </si>
  <si>
    <t>Groom Fm.</t>
  </si>
  <si>
    <t>Region</t>
  </si>
  <si>
    <t>Takitimu Mtns.</t>
  </si>
  <si>
    <t>Nelson region</t>
  </si>
  <si>
    <t>GPS</t>
  </si>
  <si>
    <t>S45 73016 E167 74447</t>
  </si>
  <si>
    <t>S45 61264  E16791516</t>
  </si>
  <si>
    <t>S41 29101 E173 29364</t>
  </si>
  <si>
    <t>S41 29303 E173 28847</t>
  </si>
  <si>
    <t>S41 29440 E173 28706</t>
  </si>
  <si>
    <t>S41 29504 E173 28566</t>
  </si>
  <si>
    <t>S41 27459 E173 30687</t>
  </si>
  <si>
    <t>S41 27518  E173 32181</t>
  </si>
  <si>
    <t>S41 28688  E173 33025</t>
  </si>
  <si>
    <t>Major elements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</si>
  <si>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</si>
  <si>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</si>
  <si>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</si>
  <si>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</si>
  <si>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</si>
  <si>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</si>
  <si>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</si>
  <si>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</si>
  <si>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</si>
  <si>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</si>
  <si>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</si>
  <si>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</si>
  <si>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Trace elements</t>
  </si>
  <si>
    <t>Zn</t>
  </si>
  <si>
    <t>Cu</t>
  </si>
  <si>
    <t>Ni</t>
  </si>
  <si>
    <t>Cr</t>
  </si>
  <si>
    <t>V</t>
  </si>
  <si>
    <t>Ba</t>
  </si>
  <si>
    <t>Sc</t>
  </si>
  <si>
    <t>La</t>
  </si>
  <si>
    <t>Ce</t>
  </si>
  <si>
    <t>Nd</t>
  </si>
  <si>
    <t>U</t>
  </si>
  <si>
    <t>Th</t>
  </si>
  <si>
    <t>Pb</t>
  </si>
  <si>
    <t>Nb</t>
  </si>
  <si>
    <t>Zr</t>
  </si>
  <si>
    <t>Y</t>
  </si>
  <si>
    <t>Sr</t>
  </si>
  <si>
    <t>Rb</t>
  </si>
  <si>
    <t>Ch. 4, Table S1 Volcaniclastic sandstones/siltstsone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</si>
</sst>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Body)"/>
    </font>
    <font>
      <sz val="12"/>
      <color rgb="FF00B050"/>
      <name val="Calibri (Body)"/>
    </font>
    <font>
      <sz val="12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6" fillId="0" borderId="0" xfId="0" applyFont="1"/>
    <xf numFmtId="0" fontId="2" fillId="2" borderId="0" xfId="0" applyFont="1" applyFill="1"/>
    <xf numFmtId="0" fontId="0" fillId="0" borderId="0" xfId="0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/>
  </sheetViews>
  <sheetFormatPr defaultColWidth="11" defaultRowHeight="15.75"/>
  <sheetData>
    <row r="1" spans="1:19">
      <c r="A1" t="s">
        <v>78</v>
      </c>
    </row>
    <row r="2" spans="1:1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</row>
    <row r="3" spans="1:19">
      <c r="A3" t="s">
        <v>18</v>
      </c>
      <c r="B3" t="s">
        <v>19</v>
      </c>
      <c r="C3" t="s">
        <v>19</v>
      </c>
      <c r="D3" t="s">
        <v>19</v>
      </c>
      <c r="E3" t="s">
        <v>19</v>
      </c>
      <c r="F3" t="s">
        <v>19</v>
      </c>
      <c r="H3" t="s">
        <v>20</v>
      </c>
      <c r="I3" t="s">
        <v>20</v>
      </c>
      <c r="J3" t="s">
        <v>21</v>
      </c>
      <c r="K3" s="2" t="s">
        <v>21</v>
      </c>
      <c r="L3" t="s">
        <v>20</v>
      </c>
      <c r="M3" t="s">
        <v>20</v>
      </c>
      <c r="N3" t="s">
        <v>19</v>
      </c>
      <c r="O3" t="s">
        <v>19</v>
      </c>
      <c r="P3" t="s">
        <v>20</v>
      </c>
      <c r="Q3" t="s">
        <v>19</v>
      </c>
      <c r="R3" t="s">
        <v>19</v>
      </c>
      <c r="S3" t="s">
        <v>19</v>
      </c>
    </row>
    <row r="4" spans="1:19">
      <c r="A4" t="s">
        <v>22</v>
      </c>
      <c r="B4" t="s">
        <v>23</v>
      </c>
      <c r="C4" t="s">
        <v>23</v>
      </c>
      <c r="D4" t="s">
        <v>23</v>
      </c>
      <c r="E4" t="s">
        <v>24</v>
      </c>
      <c r="F4" t="s">
        <v>24</v>
      </c>
      <c r="H4" t="s">
        <v>25</v>
      </c>
      <c r="I4" t="s">
        <v>25</v>
      </c>
      <c r="J4" t="s">
        <v>26</v>
      </c>
      <c r="K4" s="2" t="s">
        <v>26</v>
      </c>
      <c r="L4" t="s">
        <v>26</v>
      </c>
      <c r="M4" t="s">
        <v>26</v>
      </c>
      <c r="N4" t="s">
        <v>26</v>
      </c>
      <c r="O4" t="s">
        <v>26</v>
      </c>
      <c r="P4" t="s">
        <v>26</v>
      </c>
      <c r="Q4" t="s">
        <v>27</v>
      </c>
      <c r="R4" t="s">
        <v>27</v>
      </c>
      <c r="S4" t="s">
        <v>28</v>
      </c>
    </row>
    <row r="5" spans="1:19">
      <c r="A5" t="s">
        <v>29</v>
      </c>
      <c r="B5" t="s">
        <v>30</v>
      </c>
      <c r="C5" t="s">
        <v>30</v>
      </c>
      <c r="D5" t="s">
        <v>30</v>
      </c>
      <c r="H5" t="s">
        <v>31</v>
      </c>
      <c r="I5" t="s">
        <v>31</v>
      </c>
      <c r="J5" t="s">
        <v>31</v>
      </c>
      <c r="K5" s="2" t="s">
        <v>31</v>
      </c>
      <c r="L5" t="s">
        <v>31</v>
      </c>
      <c r="M5" t="s">
        <v>31</v>
      </c>
      <c r="N5" t="s">
        <v>31</v>
      </c>
      <c r="O5" t="s">
        <v>31</v>
      </c>
      <c r="P5" t="s">
        <v>31</v>
      </c>
      <c r="Q5" t="s">
        <v>31</v>
      </c>
      <c r="R5" t="s">
        <v>31</v>
      </c>
      <c r="S5" t="s">
        <v>32</v>
      </c>
    </row>
    <row r="6" spans="1:19">
      <c r="A6" t="s">
        <v>33</v>
      </c>
      <c r="B6" t="s">
        <v>34</v>
      </c>
      <c r="C6" t="s">
        <v>34</v>
      </c>
      <c r="D6" t="s">
        <v>34</v>
      </c>
      <c r="E6" t="s">
        <v>34</v>
      </c>
      <c r="F6" t="s">
        <v>34</v>
      </c>
      <c r="H6" t="s">
        <v>35</v>
      </c>
      <c r="I6" t="s">
        <v>35</v>
      </c>
      <c r="J6" t="s">
        <v>35</v>
      </c>
      <c r="K6" t="s">
        <v>35</v>
      </c>
      <c r="L6" t="s">
        <v>35</v>
      </c>
      <c r="M6" t="s">
        <v>35</v>
      </c>
      <c r="N6" t="s">
        <v>35</v>
      </c>
      <c r="O6" t="s">
        <v>35</v>
      </c>
      <c r="P6" t="s">
        <v>35</v>
      </c>
      <c r="Q6" t="s">
        <v>35</v>
      </c>
      <c r="R6" t="s">
        <v>35</v>
      </c>
      <c r="S6" t="s">
        <v>35</v>
      </c>
    </row>
    <row r="7" spans="1:19">
      <c r="A7" t="s">
        <v>36</v>
      </c>
      <c r="B7" s="2" t="s">
        <v>37</v>
      </c>
      <c r="C7" s="2" t="s">
        <v>37</v>
      </c>
      <c r="D7" s="2" t="s">
        <v>37</v>
      </c>
      <c r="E7" s="2" t="s">
        <v>38</v>
      </c>
      <c r="F7" s="2" t="s">
        <v>38</v>
      </c>
      <c r="G7" s="2"/>
      <c r="H7" s="2" t="s">
        <v>39</v>
      </c>
      <c r="I7" s="3" t="s">
        <v>39</v>
      </c>
      <c r="J7" s="2" t="s">
        <v>40</v>
      </c>
      <c r="K7" s="2" t="s">
        <v>41</v>
      </c>
      <c r="L7" s="2" t="s">
        <v>41</v>
      </c>
      <c r="M7" s="2" t="s">
        <v>41</v>
      </c>
      <c r="N7" s="2" t="s">
        <v>42</v>
      </c>
      <c r="O7" s="2" t="s">
        <v>42</v>
      </c>
      <c r="P7" s="2" t="s">
        <v>42</v>
      </c>
      <c r="Q7" s="2" t="s">
        <v>43</v>
      </c>
      <c r="R7" s="2" t="s">
        <v>44</v>
      </c>
      <c r="S7" s="2" t="s">
        <v>45</v>
      </c>
    </row>
    <row r="8" spans="1:19">
      <c r="B8" s="4"/>
      <c r="C8" s="4"/>
      <c r="D8" s="4"/>
      <c r="E8" s="4"/>
      <c r="F8" s="4"/>
      <c r="G8" s="4"/>
      <c r="H8" s="4"/>
      <c r="I8" s="5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6" t="s">
        <v>46</v>
      </c>
    </row>
    <row r="10" spans="1:19">
      <c r="A10" t="s">
        <v>47</v>
      </c>
      <c r="B10" s="7">
        <v>52.82</v>
      </c>
      <c r="C10" s="7">
        <v>51.67</v>
      </c>
      <c r="D10" s="7">
        <v>54.34</v>
      </c>
      <c r="E10" s="7">
        <v>46.78</v>
      </c>
      <c r="F10" s="7">
        <v>50.300249999999991</v>
      </c>
      <c r="G10" s="7"/>
      <c r="H10" s="7">
        <v>46.070849999999993</v>
      </c>
      <c r="I10" s="7">
        <v>46.904299999999999</v>
      </c>
      <c r="J10" s="7">
        <v>68.400300000000001</v>
      </c>
      <c r="K10" s="7">
        <v>46.534950000000002</v>
      </c>
      <c r="L10" s="7">
        <v>56.292749999999998</v>
      </c>
      <c r="M10" s="7">
        <v>48.569400000000002</v>
      </c>
      <c r="N10" s="7">
        <v>51.23</v>
      </c>
      <c r="O10" s="7">
        <v>46.526199999999996</v>
      </c>
      <c r="P10" s="7">
        <v>40.745250000000006</v>
      </c>
      <c r="Q10" s="7">
        <v>50.37</v>
      </c>
      <c r="R10" s="7">
        <v>50.38</v>
      </c>
      <c r="S10" s="7">
        <v>57.875299999999996</v>
      </c>
    </row>
    <row r="11" spans="1:19">
      <c r="A11" s="7" t="s">
        <v>48</v>
      </c>
      <c r="B11" s="7">
        <v>14.37</v>
      </c>
      <c r="C11" s="7">
        <v>14.4</v>
      </c>
      <c r="D11" s="7">
        <v>15.07</v>
      </c>
      <c r="E11" s="7">
        <v>17.47</v>
      </c>
      <c r="F11" s="7">
        <v>15.637799999999999</v>
      </c>
      <c r="G11" s="7"/>
      <c r="H11" s="7">
        <v>16.737349999999996</v>
      </c>
      <c r="I11" s="7">
        <v>15.303100000000001</v>
      </c>
      <c r="J11" s="7">
        <v>14.351399999999998</v>
      </c>
      <c r="K11" s="7">
        <v>10.187100000000001</v>
      </c>
      <c r="L11" s="7">
        <v>13.99685</v>
      </c>
      <c r="M11" s="7">
        <v>15.988499999999998</v>
      </c>
      <c r="N11" s="7">
        <v>9.68</v>
      </c>
      <c r="O11" s="7">
        <v>10.41765</v>
      </c>
      <c r="P11" s="7">
        <v>11.900200000000002</v>
      </c>
      <c r="Q11" s="7">
        <v>10.71</v>
      </c>
      <c r="R11" s="7">
        <v>12.19</v>
      </c>
      <c r="S11" s="7">
        <v>17.468149999999998</v>
      </c>
    </row>
    <row r="12" spans="1:19">
      <c r="A12" s="7" t="s">
        <v>49</v>
      </c>
      <c r="B12" s="7">
        <v>7.76</v>
      </c>
      <c r="C12" s="7">
        <v>11.63</v>
      </c>
      <c r="D12" s="7">
        <v>10.87</v>
      </c>
      <c r="E12" s="7">
        <v>11.22</v>
      </c>
      <c r="F12" s="7">
        <v>11.034899999999999</v>
      </c>
      <c r="G12" s="7"/>
      <c r="H12" s="7">
        <v>9.6526499999999995</v>
      </c>
      <c r="I12" s="7">
        <v>10.2087</v>
      </c>
      <c r="J12" s="7">
        <v>4.2913499999999996</v>
      </c>
      <c r="K12" s="7">
        <v>2.7604500000000001</v>
      </c>
      <c r="L12" s="7">
        <v>5.0234999999999994</v>
      </c>
      <c r="M12" s="7">
        <v>10.4346</v>
      </c>
      <c r="N12" s="7">
        <v>2.48</v>
      </c>
      <c r="O12" s="7">
        <v>2.6765499999999998</v>
      </c>
      <c r="P12" s="7">
        <v>7.6515500000000003</v>
      </c>
      <c r="Q12" s="7">
        <v>2.85</v>
      </c>
      <c r="R12" s="7">
        <v>10.23</v>
      </c>
      <c r="S12" s="7">
        <v>8.0489499999999996</v>
      </c>
    </row>
    <row r="13" spans="1:19">
      <c r="A13" s="7" t="s">
        <v>50</v>
      </c>
      <c r="B13" s="7">
        <v>4.82</v>
      </c>
      <c r="C13" s="7">
        <v>4.51</v>
      </c>
      <c r="D13" s="7">
        <v>3.58</v>
      </c>
      <c r="E13" s="7">
        <v>5.45</v>
      </c>
      <c r="F13" s="7">
        <v>4.7335499999999993</v>
      </c>
      <c r="G13" s="7"/>
      <c r="H13" s="7">
        <v>6.7801999999999989</v>
      </c>
      <c r="I13" s="7">
        <v>7.7012999999999998</v>
      </c>
      <c r="J13" s="7">
        <v>1.7285999999999997</v>
      </c>
      <c r="K13" s="7">
        <v>1.1088</v>
      </c>
      <c r="L13" s="7">
        <v>1.7336</v>
      </c>
      <c r="M13" s="7">
        <v>6.6429</v>
      </c>
      <c r="N13" s="7">
        <v>0.97</v>
      </c>
      <c r="O13" s="7">
        <v>1.16415</v>
      </c>
      <c r="P13" s="7">
        <v>3.7014</v>
      </c>
      <c r="Q13" s="7">
        <v>1.01</v>
      </c>
      <c r="R13" s="7">
        <v>8.51</v>
      </c>
      <c r="S13" s="7">
        <v>2.7404999999999999</v>
      </c>
    </row>
    <row r="14" spans="1:19">
      <c r="A14" s="7" t="s">
        <v>51</v>
      </c>
      <c r="B14" s="7">
        <v>11.82</v>
      </c>
      <c r="C14" s="7">
        <v>7.73</v>
      </c>
      <c r="D14" s="7">
        <v>5.96</v>
      </c>
      <c r="E14" s="7">
        <v>8.48</v>
      </c>
      <c r="F14" s="7">
        <v>10.261049999999999</v>
      </c>
      <c r="G14" s="7"/>
      <c r="H14" s="7">
        <v>11.82475</v>
      </c>
      <c r="I14" s="7">
        <v>11.7211</v>
      </c>
      <c r="J14" s="7">
        <v>1.8592499999999998</v>
      </c>
      <c r="K14" s="7">
        <v>19.71585</v>
      </c>
      <c r="L14" s="7">
        <v>8.5891999999999999</v>
      </c>
      <c r="M14" s="7">
        <v>9.4247999999999994</v>
      </c>
      <c r="N14" s="7">
        <v>17.41</v>
      </c>
      <c r="O14" s="7">
        <v>17.084150000000001</v>
      </c>
      <c r="P14" s="7">
        <v>16.755800000000001</v>
      </c>
      <c r="Q14" s="7">
        <v>17.18</v>
      </c>
      <c r="R14" s="7">
        <v>11.62</v>
      </c>
      <c r="S14" s="7">
        <v>3.3697999999999997</v>
      </c>
    </row>
    <row r="15" spans="1:19">
      <c r="A15" s="7" t="s">
        <v>52</v>
      </c>
      <c r="B15" s="7">
        <v>1.58</v>
      </c>
      <c r="C15" s="7">
        <v>3</v>
      </c>
      <c r="D15" s="7">
        <v>4.18</v>
      </c>
      <c r="E15" s="7">
        <v>3.48</v>
      </c>
      <c r="F15" s="7">
        <v>1.9597499999999997</v>
      </c>
      <c r="G15" s="7"/>
      <c r="H15" s="7">
        <v>2.7201999999999997</v>
      </c>
      <c r="I15" s="7">
        <v>1.9999499999999997</v>
      </c>
      <c r="J15" s="7">
        <v>4.5526499999999999</v>
      </c>
      <c r="K15" s="7">
        <v>2.0559000000000003</v>
      </c>
      <c r="L15" s="7">
        <v>2.3836999999999997</v>
      </c>
      <c r="M15" s="7">
        <v>3.5343</v>
      </c>
      <c r="N15" s="7">
        <v>2.5</v>
      </c>
      <c r="O15" s="7">
        <v>2.4078999999999997</v>
      </c>
      <c r="P15" s="7">
        <v>0.64675000000000005</v>
      </c>
      <c r="Q15" s="7">
        <v>2.2799999999999998</v>
      </c>
      <c r="R15" s="7">
        <v>2.4300000000000002</v>
      </c>
      <c r="S15" s="7">
        <v>2.5679499999999997</v>
      </c>
    </row>
    <row r="16" spans="1:19">
      <c r="A16" s="8" t="s">
        <v>53</v>
      </c>
      <c r="B16" s="8">
        <v>8.6999999999999994E-2</v>
      </c>
      <c r="C16" s="8">
        <v>0.89500000000000002</v>
      </c>
      <c r="D16" s="8">
        <v>0.54800000000000004</v>
      </c>
      <c r="E16" s="8">
        <v>0.83799999999999997</v>
      </c>
      <c r="F16" s="8">
        <v>0.76178999999999997</v>
      </c>
      <c r="G16" s="8"/>
      <c r="H16" s="8">
        <v>0.39077499999999998</v>
      </c>
      <c r="I16" s="8">
        <v>0.28556499999999996</v>
      </c>
      <c r="J16" s="8">
        <v>1.5426749999999998</v>
      </c>
      <c r="K16" s="8">
        <v>1.5373049999999999</v>
      </c>
      <c r="L16" s="8">
        <v>2.7658799999999997</v>
      </c>
      <c r="M16" s="8">
        <v>0.20591999999999999</v>
      </c>
      <c r="N16" s="8">
        <v>1.19</v>
      </c>
      <c r="O16" s="8">
        <v>1.5721000000000001</v>
      </c>
      <c r="P16" s="8">
        <v>2.5521750000000001</v>
      </c>
      <c r="Q16" s="8">
        <v>1.7310000000000001</v>
      </c>
      <c r="R16" s="8">
        <v>0.26800000000000002</v>
      </c>
      <c r="S16" s="8">
        <v>1.4108499999999997</v>
      </c>
    </row>
    <row r="17" spans="1:19">
      <c r="A17" s="8" t="s">
        <v>54</v>
      </c>
      <c r="B17" s="8">
        <v>0.96299999999999997</v>
      </c>
      <c r="C17" s="8">
        <v>1.1479999999999999</v>
      </c>
      <c r="D17" s="8">
        <v>1.3620000000000001</v>
      </c>
      <c r="E17" s="8">
        <v>1.01</v>
      </c>
      <c r="F17" s="8">
        <v>1.03515</v>
      </c>
      <c r="G17" s="8"/>
      <c r="H17" s="8">
        <v>0.71049999999999991</v>
      </c>
      <c r="I17" s="8">
        <v>0.71639999999999993</v>
      </c>
      <c r="J17" s="8">
        <v>0.59696999999999989</v>
      </c>
      <c r="K17" s="8">
        <v>0.33494999999999997</v>
      </c>
      <c r="L17" s="8">
        <v>0.62941500000000006</v>
      </c>
      <c r="M17" s="8">
        <v>0.90585000000000004</v>
      </c>
      <c r="N17" s="8">
        <v>0.317</v>
      </c>
      <c r="O17" s="8">
        <v>0.35024</v>
      </c>
      <c r="P17" s="8">
        <v>0.65769500000000003</v>
      </c>
      <c r="Q17" s="8">
        <v>0.33900000000000002</v>
      </c>
      <c r="R17" s="8">
        <v>0.67300000000000004</v>
      </c>
      <c r="S17" s="8">
        <v>1.105335</v>
      </c>
    </row>
    <row r="18" spans="1:19">
      <c r="A18" s="8" t="s">
        <v>55</v>
      </c>
      <c r="B18" s="8">
        <v>9.8000000000000004E-2</v>
      </c>
      <c r="C18" s="8">
        <v>0.19</v>
      </c>
      <c r="D18" s="8">
        <v>0.19400000000000001</v>
      </c>
      <c r="E18" s="8">
        <v>0.13</v>
      </c>
      <c r="F18" s="8">
        <v>0.18592499999999998</v>
      </c>
      <c r="G18" s="8"/>
      <c r="H18" s="8">
        <v>0.15732499999999999</v>
      </c>
      <c r="I18" s="8">
        <v>0.17113999999999999</v>
      </c>
      <c r="J18" s="8">
        <v>7.0349999999999996E-2</v>
      </c>
      <c r="K18" s="8">
        <v>4.2735000000000002E-2</v>
      </c>
      <c r="L18" s="8">
        <v>6.8950000000000011E-2</v>
      </c>
      <c r="M18" s="8">
        <v>0.17027999999999999</v>
      </c>
      <c r="N18" s="8">
        <v>4.9000000000000002E-2</v>
      </c>
      <c r="O18" s="8">
        <v>4.8755E-2</v>
      </c>
      <c r="P18" s="8">
        <v>0.20099</v>
      </c>
      <c r="Q18" s="8">
        <v>4.5999999999999999E-2</v>
      </c>
      <c r="R18" s="8">
        <v>0.18</v>
      </c>
      <c r="S18" s="8">
        <v>0.11063499999999998</v>
      </c>
    </row>
    <row r="19" spans="1:19">
      <c r="A19" s="8" t="s">
        <v>56</v>
      </c>
      <c r="B19" s="8">
        <v>0.154</v>
      </c>
      <c r="C19" s="8">
        <v>0.191</v>
      </c>
      <c r="D19" s="8">
        <v>0.28199999999999997</v>
      </c>
      <c r="E19" s="8">
        <v>0.184</v>
      </c>
      <c r="F19" s="8">
        <v>0.20200499999999999</v>
      </c>
      <c r="G19" s="8"/>
      <c r="H19" s="8">
        <v>0.10758999999999999</v>
      </c>
      <c r="I19" s="8">
        <v>0.12537000000000001</v>
      </c>
      <c r="J19" s="8">
        <v>9.4469999999999985E-2</v>
      </c>
      <c r="K19" s="8">
        <v>6.6990000000000008E-2</v>
      </c>
      <c r="L19" s="8">
        <v>0.164495</v>
      </c>
      <c r="M19" s="8">
        <v>0.16632</v>
      </c>
      <c r="N19" s="8">
        <v>6.2E-2</v>
      </c>
      <c r="O19" s="8">
        <v>7.1639999999999995E-2</v>
      </c>
      <c r="P19" s="8">
        <v>0.160195</v>
      </c>
      <c r="Q19" s="8">
        <v>7.4999999999999997E-2</v>
      </c>
      <c r="R19" s="8">
        <v>0.129</v>
      </c>
      <c r="S19" s="8">
        <v>0.159355</v>
      </c>
    </row>
    <row r="20" spans="1:19">
      <c r="A20" s="7" t="s">
        <v>57</v>
      </c>
      <c r="B20" s="7">
        <v>4.93</v>
      </c>
      <c r="C20" s="7">
        <v>4.1500000000000004</v>
      </c>
      <c r="D20" s="7">
        <v>3.04</v>
      </c>
      <c r="E20" s="7">
        <v>4.3899999999999997</v>
      </c>
      <c r="F20" s="7">
        <v>3.7</v>
      </c>
      <c r="G20" s="7"/>
      <c r="H20" s="7">
        <v>4.46</v>
      </c>
      <c r="I20" s="7">
        <v>4.6500000000000004</v>
      </c>
      <c r="J20" s="7">
        <v>2.2599999999999998</v>
      </c>
      <c r="K20" s="7">
        <v>15.07</v>
      </c>
      <c r="L20" s="7">
        <v>8.1999999999999993</v>
      </c>
      <c r="M20" s="7">
        <v>3.82</v>
      </c>
      <c r="N20" s="7">
        <v>13.86</v>
      </c>
      <c r="O20" s="7">
        <v>17.329999999999998</v>
      </c>
      <c r="P20" s="7">
        <v>14.85</v>
      </c>
      <c r="Q20" s="7">
        <v>13.38</v>
      </c>
      <c r="R20" s="7">
        <v>2.79</v>
      </c>
      <c r="S20" s="7">
        <v>5.12</v>
      </c>
    </row>
    <row r="21" spans="1:19">
      <c r="A21" s="8" t="s">
        <v>58</v>
      </c>
      <c r="B21" s="7">
        <f>SUM(B9:B20)</f>
        <v>99.401999999999987</v>
      </c>
      <c r="C21" s="7">
        <f>SUM(C9:C20)</f>
        <v>99.51400000000001</v>
      </c>
      <c r="D21" s="7">
        <f>SUM(D9:D20)</f>
        <v>99.426000000000002</v>
      </c>
      <c r="E21" s="7">
        <f>SUM(E9:E20)</f>
        <v>99.432000000000002</v>
      </c>
      <c r="F21" s="7">
        <f>SUM(F9:F20)</f>
        <v>99.812169999999981</v>
      </c>
      <c r="G21" s="7"/>
      <c r="H21" s="7">
        <f t="shared" ref="H21:P21" si="0">SUM(H9:H20)</f>
        <v>99.61218999999997</v>
      </c>
      <c r="I21" s="7">
        <f t="shared" si="0"/>
        <v>99.786925000000011</v>
      </c>
      <c r="J21" s="7">
        <f t="shared" si="0"/>
        <v>99.748015000000009</v>
      </c>
      <c r="K21" s="7">
        <f t="shared" si="0"/>
        <v>99.415030000000002</v>
      </c>
      <c r="L21" s="7">
        <f t="shared" si="0"/>
        <v>99.848339999999993</v>
      </c>
      <c r="M21" s="7">
        <f t="shared" si="0"/>
        <v>99.862870000000015</v>
      </c>
      <c r="N21" s="7">
        <f t="shared" si="0"/>
        <v>99.74799999999999</v>
      </c>
      <c r="O21" s="7">
        <f t="shared" si="0"/>
        <v>99.649334999999994</v>
      </c>
      <c r="P21" s="7">
        <f t="shared" si="0"/>
        <v>99.822005000000019</v>
      </c>
      <c r="Q21" s="7">
        <f>SUM(Q9:Q20)</f>
        <v>99.971000000000004</v>
      </c>
      <c r="R21" s="7">
        <f>SUM(R9:R20)</f>
        <v>99.400000000000034</v>
      </c>
      <c r="S21" s="7">
        <f>SUM(S9:S20)</f>
        <v>99.976824999999991</v>
      </c>
    </row>
    <row r="22" spans="1:19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9" t="s">
        <v>59</v>
      </c>
    </row>
    <row r="24" spans="1:19">
      <c r="A24" t="s">
        <v>60</v>
      </c>
      <c r="B24" s="10">
        <v>52.4</v>
      </c>
      <c r="C24">
        <v>110.1</v>
      </c>
      <c r="D24">
        <v>123.9</v>
      </c>
      <c r="E24">
        <v>107.3</v>
      </c>
      <c r="F24">
        <v>84.3</v>
      </c>
      <c r="H24">
        <v>73.5</v>
      </c>
      <c r="I24">
        <v>85.2</v>
      </c>
      <c r="J24">
        <v>68.099999999999994</v>
      </c>
      <c r="K24">
        <v>73.7</v>
      </c>
      <c r="L24">
        <v>100</v>
      </c>
      <c r="M24">
        <v>87</v>
      </c>
      <c r="N24" s="11">
        <v>65.3</v>
      </c>
      <c r="O24" s="11">
        <v>65.3</v>
      </c>
      <c r="P24">
        <v>108.5</v>
      </c>
      <c r="Q24">
        <v>70.400000000000006</v>
      </c>
      <c r="R24">
        <v>80.8</v>
      </c>
      <c r="S24">
        <v>101.7</v>
      </c>
    </row>
    <row r="25" spans="1:19">
      <c r="A25" t="s">
        <v>61</v>
      </c>
      <c r="B25" s="10">
        <v>77.2</v>
      </c>
      <c r="C25">
        <v>162.5</v>
      </c>
      <c r="D25">
        <v>116.4</v>
      </c>
      <c r="E25">
        <v>126.5</v>
      </c>
      <c r="F25">
        <v>124.7</v>
      </c>
      <c r="H25">
        <v>104.5</v>
      </c>
      <c r="I25">
        <v>103.8</v>
      </c>
      <c r="J25">
        <v>13.6</v>
      </c>
      <c r="K25">
        <v>13.8</v>
      </c>
      <c r="L25">
        <v>25.2</v>
      </c>
      <c r="M25">
        <v>101.8</v>
      </c>
      <c r="N25" s="11">
        <v>12.4</v>
      </c>
      <c r="O25" s="11">
        <v>12.4</v>
      </c>
      <c r="P25">
        <v>134</v>
      </c>
      <c r="Q25">
        <v>14.5</v>
      </c>
      <c r="R25">
        <v>87.7</v>
      </c>
      <c r="S25">
        <v>56.6</v>
      </c>
    </row>
    <row r="26" spans="1:19">
      <c r="A26" t="s">
        <v>62</v>
      </c>
      <c r="B26" s="10">
        <v>65.5</v>
      </c>
      <c r="C26">
        <v>25.5</v>
      </c>
      <c r="D26">
        <v>14.2</v>
      </c>
      <c r="E26">
        <v>19.2</v>
      </c>
      <c r="F26">
        <v>26.7</v>
      </c>
      <c r="H26">
        <v>64.599999999999994</v>
      </c>
      <c r="I26">
        <v>88.8</v>
      </c>
      <c r="J26">
        <v>16</v>
      </c>
      <c r="K26">
        <v>15.3</v>
      </c>
      <c r="L26">
        <v>24.5</v>
      </c>
      <c r="M26">
        <v>60.8</v>
      </c>
      <c r="N26" s="11">
        <v>15.4</v>
      </c>
      <c r="O26" s="11">
        <v>15.4</v>
      </c>
      <c r="P26">
        <v>74</v>
      </c>
      <c r="Q26">
        <v>18.3</v>
      </c>
      <c r="R26">
        <v>101.1</v>
      </c>
      <c r="S26">
        <v>24.1</v>
      </c>
    </row>
    <row r="27" spans="1:19">
      <c r="A27" t="s">
        <v>63</v>
      </c>
      <c r="B27" s="10">
        <v>153.69999999999999</v>
      </c>
      <c r="C27">
        <v>28.7</v>
      </c>
      <c r="D27">
        <v>6.3</v>
      </c>
      <c r="E27">
        <v>31</v>
      </c>
      <c r="F27">
        <v>26</v>
      </c>
      <c r="H27">
        <v>158</v>
      </c>
      <c r="I27">
        <v>223.4</v>
      </c>
      <c r="J27">
        <v>45.5</v>
      </c>
      <c r="K27">
        <v>27.7</v>
      </c>
      <c r="L27">
        <v>57.1</v>
      </c>
      <c r="M27">
        <v>127.6</v>
      </c>
      <c r="N27" s="11">
        <v>29.3</v>
      </c>
      <c r="O27" s="11">
        <v>29.3</v>
      </c>
      <c r="P27">
        <v>238.4</v>
      </c>
      <c r="Q27">
        <v>34.6</v>
      </c>
      <c r="R27">
        <v>353.7</v>
      </c>
      <c r="S27">
        <v>68.5</v>
      </c>
    </row>
    <row r="28" spans="1:19">
      <c r="A28" t="s">
        <v>64</v>
      </c>
      <c r="B28" s="10">
        <v>289.7</v>
      </c>
      <c r="C28">
        <v>412.2</v>
      </c>
      <c r="D28">
        <v>339.3</v>
      </c>
      <c r="E28">
        <v>372.9</v>
      </c>
      <c r="F28">
        <v>320.7</v>
      </c>
      <c r="H28">
        <v>265.3</v>
      </c>
      <c r="I28">
        <v>295.7</v>
      </c>
      <c r="J28">
        <v>82.6</v>
      </c>
      <c r="K28">
        <v>47.8</v>
      </c>
      <c r="L28">
        <v>124.3</v>
      </c>
      <c r="M28">
        <v>303.10000000000002</v>
      </c>
      <c r="N28" s="11">
        <v>48.9</v>
      </c>
      <c r="O28" s="11">
        <v>48.9</v>
      </c>
      <c r="P28">
        <v>282.10000000000002</v>
      </c>
      <c r="Q28">
        <v>60.4</v>
      </c>
      <c r="R28">
        <v>301.39999999999998</v>
      </c>
      <c r="S28">
        <v>188.3</v>
      </c>
    </row>
    <row r="29" spans="1:19">
      <c r="A29" t="s">
        <v>65</v>
      </c>
      <c r="B29" s="10">
        <v>13.3</v>
      </c>
      <c r="C29">
        <v>115.4</v>
      </c>
      <c r="D29">
        <v>64.599999999999994</v>
      </c>
      <c r="E29">
        <v>79.900000000000006</v>
      </c>
      <c r="F29">
        <v>83.6</v>
      </c>
      <c r="H29">
        <v>35.700000000000003</v>
      </c>
      <c r="I29">
        <v>21.1</v>
      </c>
      <c r="J29">
        <v>311</v>
      </c>
      <c r="K29">
        <v>238.9</v>
      </c>
      <c r="L29">
        <v>363.1</v>
      </c>
      <c r="M29">
        <v>9.6</v>
      </c>
      <c r="N29" s="11">
        <v>182.7</v>
      </c>
      <c r="O29" s="11">
        <v>182.7</v>
      </c>
      <c r="P29">
        <v>338.4</v>
      </c>
      <c r="Q29">
        <v>303.60000000000002</v>
      </c>
      <c r="R29">
        <v>35.799999999999997</v>
      </c>
      <c r="S29">
        <v>204.9</v>
      </c>
    </row>
    <row r="30" spans="1:19">
      <c r="A30" t="s">
        <v>66</v>
      </c>
      <c r="B30" s="10">
        <v>41</v>
      </c>
      <c r="C30">
        <v>38.299999999999997</v>
      </c>
      <c r="D30">
        <v>32.700000000000003</v>
      </c>
      <c r="E30">
        <v>39</v>
      </c>
      <c r="F30">
        <v>31</v>
      </c>
      <c r="H30">
        <v>36.4</v>
      </c>
      <c r="I30">
        <v>42</v>
      </c>
      <c r="J30">
        <v>14.1</v>
      </c>
      <c r="K30">
        <v>14.8</v>
      </c>
      <c r="L30">
        <v>18.100000000000001</v>
      </c>
      <c r="M30">
        <v>32</v>
      </c>
      <c r="N30" s="11">
        <v>14.2</v>
      </c>
      <c r="O30" s="11">
        <v>14.2</v>
      </c>
      <c r="P30">
        <v>33.200000000000003</v>
      </c>
      <c r="Q30">
        <v>14.2</v>
      </c>
      <c r="R30">
        <v>50</v>
      </c>
      <c r="S30">
        <v>29.9</v>
      </c>
    </row>
    <row r="31" spans="1:19">
      <c r="A31" t="s">
        <v>67</v>
      </c>
      <c r="B31" s="10">
        <v>6</v>
      </c>
      <c r="C31">
        <v>4.5</v>
      </c>
      <c r="D31">
        <v>6.9</v>
      </c>
      <c r="E31">
        <v>4.5999999999999996</v>
      </c>
      <c r="F31">
        <v>3.2</v>
      </c>
      <c r="H31">
        <v>2.2000000000000002</v>
      </c>
      <c r="I31">
        <v>-0.1</v>
      </c>
      <c r="J31">
        <v>23</v>
      </c>
      <c r="K31">
        <v>23.7</v>
      </c>
      <c r="L31">
        <v>25</v>
      </c>
      <c r="M31">
        <v>2.8</v>
      </c>
      <c r="N31" s="11">
        <v>18.399999999999999</v>
      </c>
      <c r="O31" s="11">
        <v>18.399999999999999</v>
      </c>
      <c r="P31" s="12">
        <v>11.6</v>
      </c>
      <c r="Q31" s="12">
        <v>22.2</v>
      </c>
      <c r="R31" s="12">
        <v>1.5</v>
      </c>
      <c r="S31">
        <v>10.4</v>
      </c>
    </row>
    <row r="32" spans="1:19">
      <c r="A32" t="s">
        <v>68</v>
      </c>
      <c r="B32" s="10">
        <v>15.1</v>
      </c>
      <c r="C32">
        <v>15.8</v>
      </c>
      <c r="D32">
        <v>21.7</v>
      </c>
      <c r="E32">
        <v>16.3</v>
      </c>
      <c r="F32">
        <v>15.3</v>
      </c>
      <c r="H32">
        <v>6.4</v>
      </c>
      <c r="I32">
        <v>5.8</v>
      </c>
      <c r="J32">
        <v>54.6</v>
      </c>
      <c r="K32">
        <v>52.9</v>
      </c>
      <c r="L32">
        <v>61</v>
      </c>
      <c r="M32">
        <v>8</v>
      </c>
      <c r="N32" s="11">
        <v>42.1</v>
      </c>
      <c r="O32" s="11">
        <v>42.1</v>
      </c>
      <c r="P32" s="12">
        <v>22</v>
      </c>
      <c r="Q32" s="12">
        <v>51.1</v>
      </c>
      <c r="R32" s="12">
        <v>3.4</v>
      </c>
      <c r="S32">
        <v>32.700000000000003</v>
      </c>
    </row>
    <row r="33" spans="1:19">
      <c r="A33" t="s">
        <v>69</v>
      </c>
      <c r="B33" s="10">
        <v>10.9</v>
      </c>
      <c r="C33">
        <v>12.2</v>
      </c>
      <c r="D33">
        <v>18.8</v>
      </c>
      <c r="E33">
        <v>13.3</v>
      </c>
      <c r="F33">
        <v>8.6</v>
      </c>
      <c r="H33">
        <v>7.1</v>
      </c>
      <c r="I33">
        <v>6.5</v>
      </c>
      <c r="J33">
        <v>27.2</v>
      </c>
      <c r="K33">
        <v>26.6</v>
      </c>
      <c r="L33">
        <v>28.6</v>
      </c>
      <c r="M33">
        <v>9.3000000000000007</v>
      </c>
      <c r="N33" s="11">
        <v>22.8</v>
      </c>
      <c r="O33" s="11">
        <v>22.8</v>
      </c>
      <c r="P33" s="12">
        <v>13.6</v>
      </c>
      <c r="Q33" s="12">
        <v>23.9</v>
      </c>
      <c r="R33" s="12">
        <v>7.3</v>
      </c>
      <c r="S33">
        <v>18.399999999999999</v>
      </c>
    </row>
    <row r="34" spans="1:19">
      <c r="A34" t="s">
        <v>70</v>
      </c>
      <c r="B34" s="10">
        <v>0</v>
      </c>
      <c r="C34">
        <v>0.3</v>
      </c>
      <c r="D34">
        <v>0.2</v>
      </c>
      <c r="E34">
        <v>0.4</v>
      </c>
      <c r="F34">
        <v>0.3</v>
      </c>
      <c r="H34">
        <v>0.1</v>
      </c>
      <c r="I34">
        <v>-0.2</v>
      </c>
      <c r="J34">
        <v>2.2999999999999998</v>
      </c>
      <c r="K34">
        <v>2.2999999999999998</v>
      </c>
      <c r="L34">
        <v>2.1</v>
      </c>
      <c r="M34">
        <v>0</v>
      </c>
      <c r="N34" s="11">
        <v>1.7</v>
      </c>
      <c r="O34" s="11">
        <v>1.7</v>
      </c>
      <c r="P34" s="12">
        <v>0.4</v>
      </c>
      <c r="Q34" s="12">
        <v>2</v>
      </c>
      <c r="R34" s="12">
        <v>0.2</v>
      </c>
      <c r="S34">
        <v>1.5</v>
      </c>
    </row>
    <row r="35" spans="1:19">
      <c r="A35" t="s">
        <v>71</v>
      </c>
      <c r="B35" s="10">
        <v>0.6</v>
      </c>
      <c r="C35">
        <v>0.2</v>
      </c>
      <c r="D35">
        <v>1.5</v>
      </c>
      <c r="E35">
        <v>-1.1000000000000001</v>
      </c>
      <c r="F35">
        <v>1.7</v>
      </c>
      <c r="H35">
        <v>0.7</v>
      </c>
      <c r="I35">
        <v>0.8</v>
      </c>
      <c r="J35">
        <v>10</v>
      </c>
      <c r="K35">
        <v>9.4</v>
      </c>
      <c r="L35">
        <v>10.4</v>
      </c>
      <c r="M35">
        <v>1.1000000000000001</v>
      </c>
      <c r="N35" s="11">
        <v>7.9</v>
      </c>
      <c r="O35" s="11">
        <v>7.9</v>
      </c>
      <c r="P35" s="12">
        <v>3.2</v>
      </c>
      <c r="Q35" s="12">
        <v>7.2</v>
      </c>
      <c r="R35" s="12">
        <v>0.5</v>
      </c>
      <c r="S35">
        <v>5.2</v>
      </c>
    </row>
    <row r="36" spans="1:19">
      <c r="A36" t="s">
        <v>72</v>
      </c>
      <c r="B36" s="10">
        <v>1.2</v>
      </c>
      <c r="C36">
        <v>2.2999999999999998</v>
      </c>
      <c r="D36">
        <v>3.1</v>
      </c>
      <c r="E36">
        <v>2.7</v>
      </c>
      <c r="F36">
        <v>1.9</v>
      </c>
      <c r="H36">
        <v>2.2000000000000002</v>
      </c>
      <c r="I36">
        <v>2.4</v>
      </c>
      <c r="J36">
        <v>12.8</v>
      </c>
      <c r="K36">
        <v>13.3</v>
      </c>
      <c r="L36">
        <v>21.1</v>
      </c>
      <c r="M36">
        <v>3</v>
      </c>
      <c r="N36" s="11">
        <v>11.4</v>
      </c>
      <c r="O36" s="11">
        <v>11.4</v>
      </c>
      <c r="P36" s="12">
        <v>7.9</v>
      </c>
      <c r="Q36" s="12">
        <v>10.9</v>
      </c>
      <c r="R36" s="12">
        <v>2</v>
      </c>
      <c r="S36">
        <v>3.8</v>
      </c>
    </row>
    <row r="37" spans="1:19">
      <c r="A37" t="s">
        <v>73</v>
      </c>
      <c r="B37" s="10">
        <v>6.3</v>
      </c>
      <c r="C37">
        <v>1.3</v>
      </c>
      <c r="D37">
        <v>3.1</v>
      </c>
      <c r="E37">
        <v>2.1</v>
      </c>
      <c r="F37">
        <v>1.7</v>
      </c>
      <c r="H37">
        <v>1.1000000000000001</v>
      </c>
      <c r="I37">
        <v>1.3</v>
      </c>
      <c r="J37">
        <v>8.6999999999999993</v>
      </c>
      <c r="K37">
        <v>6.9</v>
      </c>
      <c r="L37">
        <v>9.3000000000000007</v>
      </c>
      <c r="M37">
        <v>1.6</v>
      </c>
      <c r="N37" s="11">
        <v>6</v>
      </c>
      <c r="O37" s="11">
        <v>6</v>
      </c>
      <c r="P37" s="12">
        <v>3.1</v>
      </c>
      <c r="Q37" s="12">
        <v>7.3</v>
      </c>
      <c r="R37" s="12">
        <v>0.9</v>
      </c>
      <c r="S37">
        <v>6.4</v>
      </c>
    </row>
    <row r="38" spans="1:19">
      <c r="A38" t="s">
        <v>74</v>
      </c>
      <c r="B38" s="10">
        <v>66</v>
      </c>
      <c r="C38">
        <v>73.099999999999994</v>
      </c>
      <c r="D38">
        <v>137.5</v>
      </c>
      <c r="E38">
        <v>72.3</v>
      </c>
      <c r="F38">
        <v>52.8</v>
      </c>
      <c r="H38">
        <v>33</v>
      </c>
      <c r="I38">
        <v>32.799999999999997</v>
      </c>
      <c r="J38">
        <v>216.5</v>
      </c>
      <c r="K38">
        <v>147.5</v>
      </c>
      <c r="L38">
        <v>178.8</v>
      </c>
      <c r="M38">
        <v>50.4</v>
      </c>
      <c r="N38" s="11">
        <v>136.30000000000001</v>
      </c>
      <c r="O38" s="11">
        <v>136.30000000000001</v>
      </c>
      <c r="P38" s="12">
        <v>60.5</v>
      </c>
      <c r="Q38" s="12">
        <v>144</v>
      </c>
      <c r="R38" s="12">
        <v>32.299999999999997</v>
      </c>
      <c r="S38">
        <v>138.5</v>
      </c>
    </row>
    <row r="39" spans="1:19">
      <c r="A39" t="s">
        <v>75</v>
      </c>
      <c r="B39" s="10">
        <v>16.600000000000001</v>
      </c>
      <c r="C39">
        <v>22.8</v>
      </c>
      <c r="D39">
        <v>37.299999999999997</v>
      </c>
      <c r="E39">
        <v>22.2</v>
      </c>
      <c r="F39">
        <v>18.7</v>
      </c>
      <c r="H39">
        <v>15.1</v>
      </c>
      <c r="I39">
        <v>15.8</v>
      </c>
      <c r="J39">
        <v>30.8</v>
      </c>
      <c r="K39">
        <v>26.3</v>
      </c>
      <c r="L39">
        <v>32</v>
      </c>
      <c r="M39">
        <v>18.600000000000001</v>
      </c>
      <c r="N39" s="11">
        <v>22.4</v>
      </c>
      <c r="O39" s="11">
        <v>22.4</v>
      </c>
      <c r="P39" s="12">
        <v>19.600000000000001</v>
      </c>
      <c r="Q39" s="12">
        <v>27</v>
      </c>
      <c r="R39" s="12">
        <v>14.9</v>
      </c>
      <c r="S39">
        <v>28</v>
      </c>
    </row>
    <row r="40" spans="1:19">
      <c r="A40" t="s">
        <v>76</v>
      </c>
      <c r="B40" s="10">
        <v>131.80000000000001</v>
      </c>
      <c r="C40">
        <v>377.6</v>
      </c>
      <c r="D40">
        <v>248</v>
      </c>
      <c r="E40">
        <v>312.3</v>
      </c>
      <c r="F40">
        <v>281.7</v>
      </c>
      <c r="H40">
        <v>194.6</v>
      </c>
      <c r="I40">
        <v>222.1</v>
      </c>
      <c r="J40">
        <v>195.9</v>
      </c>
      <c r="K40">
        <v>254.9</v>
      </c>
      <c r="L40">
        <v>252.4</v>
      </c>
      <c r="M40">
        <v>371.2</v>
      </c>
      <c r="N40" s="11">
        <v>226</v>
      </c>
      <c r="O40" s="11">
        <v>226</v>
      </c>
      <c r="P40" s="12">
        <v>194.2</v>
      </c>
      <c r="Q40" s="12">
        <v>262</v>
      </c>
      <c r="R40" s="12">
        <v>268.8</v>
      </c>
      <c r="S40">
        <v>192.7</v>
      </c>
    </row>
    <row r="41" spans="1:19">
      <c r="A41" t="s">
        <v>77</v>
      </c>
      <c r="B41" s="10">
        <v>0.8</v>
      </c>
      <c r="C41">
        <v>12.9</v>
      </c>
      <c r="D41">
        <v>9.5</v>
      </c>
      <c r="E41">
        <v>10.4</v>
      </c>
      <c r="F41">
        <v>18.8</v>
      </c>
      <c r="H41">
        <v>4.9000000000000004</v>
      </c>
      <c r="I41">
        <v>3.9</v>
      </c>
      <c r="J41">
        <v>40</v>
      </c>
      <c r="K41">
        <v>51.3</v>
      </c>
      <c r="L41">
        <v>108.9</v>
      </c>
      <c r="M41">
        <v>3.4</v>
      </c>
      <c r="N41" s="11">
        <v>40.700000000000003</v>
      </c>
      <c r="O41" s="11">
        <v>40.700000000000003</v>
      </c>
      <c r="P41" s="12">
        <v>88.3</v>
      </c>
      <c r="Q41" s="12">
        <v>59.3</v>
      </c>
      <c r="R41" s="12">
        <v>4</v>
      </c>
      <c r="S41">
        <v>41.9</v>
      </c>
    </row>
    <row r="42" spans="1:19">
      <c r="J42" s="13"/>
      <c r="K4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2018-08-17T14:36:46Z</dcterms:created>
  <dcterms:modified xsi:type="dcterms:W3CDTF">2019-01-21T12:20:26Z</dcterms:modified>
</cp:coreProperties>
</file>