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Supplementary Publications\figshare_portal\memoirs\memoir49\m49.11\"/>
    </mc:Choice>
  </mc:AlternateContent>
  <bookViews>
    <workbookView xWindow="0" yWindow="0" windowWidth="15795" windowHeight="105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21" i="1" l="1"/>
  <c r="X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</calcChain>
</file>

<file path=xl/sharedStrings.xml><?xml version="1.0" encoding="utf-8"?>
<sst xmlns="http://schemas.openxmlformats.org/spreadsheetml/2006/main" count="165" uniqueCount="100">
  <si>
    <t>Sample</t>
  </si>
  <si>
    <t>NZ13-35</t>
  </si>
  <si>
    <t>N13 36</t>
  </si>
  <si>
    <t>N13 39</t>
  </si>
  <si>
    <t>N13 41</t>
  </si>
  <si>
    <t>N13 42</t>
  </si>
  <si>
    <t>N13 43</t>
  </si>
  <si>
    <t>NZ13-45</t>
  </si>
  <si>
    <t>NZ13-142</t>
  </si>
  <si>
    <t>NZ13-143</t>
  </si>
  <si>
    <t>NZ13-145</t>
  </si>
  <si>
    <t>NZ13-146</t>
  </si>
  <si>
    <t>N13 147</t>
  </si>
  <si>
    <t>N13 148</t>
  </si>
  <si>
    <t>N13 149</t>
  </si>
  <si>
    <t>N13 162</t>
  </si>
  <si>
    <t>N13 164</t>
  </si>
  <si>
    <t>N13 167</t>
  </si>
  <si>
    <t>NZ13-168</t>
  </si>
  <si>
    <t>N13 169</t>
  </si>
  <si>
    <t>N13 170</t>
  </si>
  <si>
    <t>N13 171</t>
  </si>
  <si>
    <t>NZ13-228</t>
  </si>
  <si>
    <t>NZ13-235</t>
  </si>
  <si>
    <t>Rock type</t>
  </si>
  <si>
    <t>basaltic dyke</t>
  </si>
  <si>
    <t>basalt flow</t>
  </si>
  <si>
    <t>baasalt flow</t>
  </si>
  <si>
    <t>pillow basalt</t>
  </si>
  <si>
    <t>basalt</t>
  </si>
  <si>
    <t>andesite</t>
  </si>
  <si>
    <t>Redcliff stream</t>
  </si>
  <si>
    <t>dolerite dyke</t>
  </si>
  <si>
    <t>diorite</t>
  </si>
  <si>
    <t>basaltic andesite</t>
  </si>
  <si>
    <t>Area</t>
  </si>
  <si>
    <t>Brunel Fm.</t>
  </si>
  <si>
    <t>Redcliff Creek</t>
  </si>
  <si>
    <t>Princhester Creek</t>
  </si>
  <si>
    <t>Princhester stream</t>
  </si>
  <si>
    <t>Grampian Reserve</t>
  </si>
  <si>
    <t>Stratigraphy</t>
  </si>
  <si>
    <t>Takitimu Mtns.</t>
  </si>
  <si>
    <t>Elbow Fm.</t>
  </si>
  <si>
    <t>Elbow  Fm.</t>
  </si>
  <si>
    <t>Grampain Fm.</t>
  </si>
  <si>
    <t>Grampian Fm.</t>
  </si>
  <si>
    <t>Region</t>
  </si>
  <si>
    <t>Riverton</t>
  </si>
  <si>
    <t>Nelson area</t>
  </si>
  <si>
    <t>Nelson region</t>
  </si>
  <si>
    <t xml:space="preserve">S46  38440 E168 03785 </t>
  </si>
  <si>
    <t>S46  38287E168 03798</t>
  </si>
  <si>
    <t xml:space="preserve">S46  38084 E168 03566 </t>
  </si>
  <si>
    <t>S46  37965 E168 03239</t>
  </si>
  <si>
    <t>S46  37332 E168 03043</t>
  </si>
  <si>
    <t>S46  38081 E168 99844</t>
  </si>
  <si>
    <t>S445 73016E167 74447</t>
  </si>
  <si>
    <t>S445 73016 E167 74447</t>
  </si>
  <si>
    <t>S445 61211 E167 92558</t>
  </si>
  <si>
    <t>S445 61387 E167 92181</t>
  </si>
  <si>
    <t>S445 61211 E167 91676</t>
  </si>
  <si>
    <t>S445 61264 E167 91516</t>
  </si>
  <si>
    <t>S445 60752 E167 93177</t>
  </si>
  <si>
    <t>S41 29440 E173 28706</t>
  </si>
  <si>
    <t>S41 29385 E173 28394</t>
  </si>
  <si>
    <t>Major elements</t>
  </si>
  <si>
    <t>SiO2</t>
  </si>
  <si>
    <t>Al2O3</t>
  </si>
  <si>
    <t>Fe2O3</t>
  </si>
  <si>
    <t>MgO</t>
  </si>
  <si>
    <t>CaO</t>
  </si>
  <si>
    <t>Na2O</t>
  </si>
  <si>
    <t>K2O</t>
  </si>
  <si>
    <t>TiO2</t>
  </si>
  <si>
    <t>MnO</t>
  </si>
  <si>
    <t>P2O5</t>
  </si>
  <si>
    <t>LOI</t>
  </si>
  <si>
    <t>Total</t>
  </si>
  <si>
    <t>Trace elements</t>
  </si>
  <si>
    <t>Zn</t>
  </si>
  <si>
    <t>Cu</t>
  </si>
  <si>
    <t>Ni</t>
  </si>
  <si>
    <t>Cr</t>
  </si>
  <si>
    <t>V</t>
  </si>
  <si>
    <t>Ba</t>
  </si>
  <si>
    <t>Sc</t>
  </si>
  <si>
    <t>La</t>
  </si>
  <si>
    <t>n.d.</t>
  </si>
  <si>
    <t>Ce</t>
  </si>
  <si>
    <t>Nd</t>
  </si>
  <si>
    <t>U</t>
  </si>
  <si>
    <t>Th</t>
  </si>
  <si>
    <t>Pb</t>
  </si>
  <si>
    <t>Nb</t>
  </si>
  <si>
    <t>Zr</t>
  </si>
  <si>
    <t>Y</t>
  </si>
  <si>
    <t>Sr</t>
  </si>
  <si>
    <t>Rb</t>
  </si>
  <si>
    <t xml:space="preserve">Ch. 4, Table S3 Volcanic rocks XRF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</si>
</sst>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9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rgb="FFFF0000"/>
      <name val="Calibri (Body)"/>
    </font>
    <font>
      <sz val="12"/>
      <color theme="1"/>
      <name val="Calibri (Body)"/>
    </font>
    <font>
      <sz val="12"/>
      <color rgb="FF00B050"/>
      <name val="Calibri"/>
      <family val="2"/>
      <scheme val="minor"/>
    </font>
    <font>
      <sz val="12"/>
      <color rgb="FF00B050"/>
      <name val="Calibri (Body)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 applyFill="1"/>
    <xf numFmtId="0" fontId="3" fillId="0" borderId="0" xfId="0" applyFont="1"/>
    <xf numFmtId="0" fontId="3" fillId="0" borderId="0" xfId="0" applyFont="1" applyFill="1"/>
    <xf numFmtId="0" fontId="2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0" borderId="0" xfId="0" applyFont="1"/>
    <xf numFmtId="0" fontId="1" fillId="0" borderId="0" xfId="0" applyFont="1"/>
    <xf numFmtId="2" fontId="2" fillId="0" borderId="0" xfId="0" applyNumberFormat="1" applyFont="1"/>
    <xf numFmtId="2" fontId="0" fillId="0" borderId="0" xfId="0" applyNumberFormat="1"/>
    <xf numFmtId="164" fontId="2" fillId="0" borderId="0" xfId="0" applyNumberFormat="1" applyFont="1"/>
    <xf numFmtId="164" fontId="0" fillId="0" borderId="0" xfId="0" applyNumberFormat="1"/>
    <xf numFmtId="0" fontId="8" fillId="0" borderId="0" xfId="0" applyFont="1"/>
    <xf numFmtId="0" fontId="8" fillId="2" borderId="0" xfId="0" applyFont="1" applyFill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1"/>
  <sheetViews>
    <sheetView tabSelected="1" workbookViewId="0"/>
  </sheetViews>
  <sheetFormatPr defaultColWidth="11" defaultRowHeight="15.75"/>
  <sheetData>
    <row r="1" spans="1:25">
      <c r="A1" t="s">
        <v>99</v>
      </c>
    </row>
    <row r="2" spans="1:25">
      <c r="A2" s="1" t="s">
        <v>0</v>
      </c>
      <c r="B2" s="1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2" t="s">
        <v>12</v>
      </c>
      <c r="N2" s="2" t="s">
        <v>13</v>
      </c>
      <c r="O2" s="3" t="s">
        <v>14</v>
      </c>
      <c r="P2" s="3" t="s">
        <v>15</v>
      </c>
      <c r="Q2" s="3" t="s">
        <v>16</v>
      </c>
      <c r="R2" s="2" t="s">
        <v>17</v>
      </c>
      <c r="S2" s="1" t="s">
        <v>18</v>
      </c>
      <c r="T2" s="2" t="s">
        <v>19</v>
      </c>
      <c r="U2" s="2" t="s">
        <v>20</v>
      </c>
      <c r="V2" s="2" t="s">
        <v>21</v>
      </c>
      <c r="W2" s="1"/>
      <c r="X2" s="1" t="s">
        <v>22</v>
      </c>
      <c r="Y2" s="1" t="s">
        <v>23</v>
      </c>
    </row>
    <row r="3" spans="1:25">
      <c r="A3" t="s">
        <v>24</v>
      </c>
      <c r="B3" s="4" t="s">
        <v>25</v>
      </c>
      <c r="C3" t="s">
        <v>26</v>
      </c>
      <c r="D3" t="s">
        <v>25</v>
      </c>
      <c r="E3" t="s">
        <v>27</v>
      </c>
      <c r="F3" t="s">
        <v>26</v>
      </c>
      <c r="G3" t="s">
        <v>25</v>
      </c>
      <c r="H3" s="4" t="s">
        <v>28</v>
      </c>
      <c r="I3" s="4" t="s">
        <v>29</v>
      </c>
      <c r="J3" s="4" t="s">
        <v>30</v>
      </c>
      <c r="K3" t="s">
        <v>31</v>
      </c>
      <c r="L3" t="s">
        <v>31</v>
      </c>
      <c r="M3" t="s">
        <v>32</v>
      </c>
      <c r="N3" t="s">
        <v>32</v>
      </c>
      <c r="O3" t="s">
        <v>32</v>
      </c>
      <c r="P3" t="s">
        <v>26</v>
      </c>
      <c r="Q3" t="s">
        <v>26</v>
      </c>
      <c r="R3" t="s">
        <v>32</v>
      </c>
      <c r="S3" s="4" t="s">
        <v>33</v>
      </c>
      <c r="T3" t="s">
        <v>32</v>
      </c>
      <c r="U3" t="s">
        <v>26</v>
      </c>
      <c r="V3" t="s">
        <v>26</v>
      </c>
      <c r="W3" s="4"/>
      <c r="X3" s="4" t="s">
        <v>34</v>
      </c>
      <c r="Y3" s="5"/>
    </row>
    <row r="4" spans="1:25">
      <c r="A4" t="s">
        <v>35</v>
      </c>
      <c r="B4" s="4"/>
      <c r="H4" s="4"/>
      <c r="I4" t="s">
        <v>31</v>
      </c>
      <c r="J4" t="s">
        <v>31</v>
      </c>
      <c r="K4" t="s">
        <v>36</v>
      </c>
      <c r="L4" t="s">
        <v>36</v>
      </c>
      <c r="M4" t="s">
        <v>37</v>
      </c>
      <c r="N4" t="s">
        <v>37</v>
      </c>
      <c r="O4" t="s">
        <v>37</v>
      </c>
      <c r="P4" t="s">
        <v>38</v>
      </c>
      <c r="Q4" t="s">
        <v>38</v>
      </c>
      <c r="R4" t="s">
        <v>39</v>
      </c>
      <c r="S4" s="4" t="s">
        <v>39</v>
      </c>
      <c r="T4" t="s">
        <v>38</v>
      </c>
      <c r="U4" t="s">
        <v>38</v>
      </c>
      <c r="V4" t="s">
        <v>38</v>
      </c>
      <c r="W4" s="4"/>
      <c r="X4" s="4" t="s">
        <v>40</v>
      </c>
      <c r="Y4" t="s">
        <v>40</v>
      </c>
    </row>
    <row r="5" spans="1:25">
      <c r="A5" t="s">
        <v>41</v>
      </c>
      <c r="B5" s="4"/>
      <c r="H5" s="4"/>
      <c r="I5" t="s">
        <v>36</v>
      </c>
      <c r="J5" t="s">
        <v>36</v>
      </c>
      <c r="K5" t="s">
        <v>42</v>
      </c>
      <c r="L5" t="s">
        <v>42</v>
      </c>
      <c r="M5" t="s">
        <v>36</v>
      </c>
      <c r="N5" t="s">
        <v>36</v>
      </c>
      <c r="O5" t="s">
        <v>36</v>
      </c>
      <c r="P5" t="s">
        <v>43</v>
      </c>
      <c r="Q5" t="s">
        <v>43</v>
      </c>
      <c r="R5" t="s">
        <v>43</v>
      </c>
      <c r="S5" s="4"/>
      <c r="T5" t="s">
        <v>44</v>
      </c>
      <c r="U5" t="s">
        <v>43</v>
      </c>
      <c r="V5" t="s">
        <v>43</v>
      </c>
      <c r="W5" s="4"/>
      <c r="X5" s="4" t="s">
        <v>45</v>
      </c>
      <c r="Y5" t="s">
        <v>46</v>
      </c>
    </row>
    <row r="6" spans="1:25">
      <c r="A6" t="s">
        <v>47</v>
      </c>
      <c r="B6" s="4" t="s">
        <v>48</v>
      </c>
      <c r="C6" t="s">
        <v>48</v>
      </c>
      <c r="D6" t="s">
        <v>48</v>
      </c>
      <c r="E6" t="s">
        <v>48</v>
      </c>
      <c r="F6" t="s">
        <v>48</v>
      </c>
      <c r="G6" t="s">
        <v>48</v>
      </c>
      <c r="H6" s="4" t="s">
        <v>48</v>
      </c>
      <c r="I6" t="s">
        <v>42</v>
      </c>
      <c r="J6" t="s">
        <v>42</v>
      </c>
      <c r="K6" s="6" t="s">
        <v>42</v>
      </c>
      <c r="L6" s="6" t="s">
        <v>42</v>
      </c>
      <c r="M6" t="s">
        <v>42</v>
      </c>
      <c r="N6" t="s">
        <v>42</v>
      </c>
      <c r="O6" t="s">
        <v>42</v>
      </c>
      <c r="P6" t="s">
        <v>42</v>
      </c>
      <c r="Q6" t="s">
        <v>42</v>
      </c>
      <c r="R6" t="s">
        <v>42</v>
      </c>
      <c r="S6" s="4" t="s">
        <v>42</v>
      </c>
      <c r="T6" t="s">
        <v>42</v>
      </c>
      <c r="U6" t="s">
        <v>42</v>
      </c>
      <c r="V6" t="s">
        <v>42</v>
      </c>
      <c r="W6" s="4"/>
      <c r="X6" s="4" t="s">
        <v>49</v>
      </c>
      <c r="Y6" t="s">
        <v>50</v>
      </c>
    </row>
    <row r="7" spans="1:25" s="9" customFormat="1">
      <c r="B7" s="9" t="s">
        <v>51</v>
      </c>
      <c r="C7" s="9" t="s">
        <v>51</v>
      </c>
      <c r="D7" s="9" t="s">
        <v>52</v>
      </c>
      <c r="E7" s="9" t="s">
        <v>53</v>
      </c>
      <c r="F7" s="9" t="s">
        <v>54</v>
      </c>
      <c r="G7" s="9" t="s">
        <v>55</v>
      </c>
      <c r="H7" s="6" t="s">
        <v>56</v>
      </c>
      <c r="I7" s="9" t="s">
        <v>57</v>
      </c>
      <c r="J7" s="9" t="s">
        <v>57</v>
      </c>
      <c r="K7" s="9" t="s">
        <v>58</v>
      </c>
      <c r="L7" s="9" t="s">
        <v>58</v>
      </c>
      <c r="M7" s="9" t="s">
        <v>57</v>
      </c>
      <c r="N7" s="9" t="s">
        <v>57</v>
      </c>
      <c r="O7" s="9" t="s">
        <v>58</v>
      </c>
      <c r="P7" s="9" t="s">
        <v>59</v>
      </c>
      <c r="Q7" s="9" t="s">
        <v>60</v>
      </c>
      <c r="R7" s="9" t="s">
        <v>61</v>
      </c>
      <c r="S7" s="9" t="s">
        <v>61</v>
      </c>
      <c r="T7" s="9" t="s">
        <v>62</v>
      </c>
      <c r="U7" s="9" t="s">
        <v>63</v>
      </c>
      <c r="V7" s="9" t="s">
        <v>63</v>
      </c>
      <c r="X7" s="6" t="s">
        <v>64</v>
      </c>
      <c r="Y7" s="6" t="s">
        <v>65</v>
      </c>
    </row>
    <row r="8" spans="1:25"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7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8"/>
    </row>
    <row r="9" spans="1:25">
      <c r="A9" s="10" t="s">
        <v>66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</row>
    <row r="10" spans="1:25">
      <c r="A10" s="4" t="s">
        <v>67</v>
      </c>
      <c r="B10" s="11">
        <v>50.42</v>
      </c>
      <c r="C10" s="11">
        <v>53.47</v>
      </c>
      <c r="D10" s="11">
        <v>48.68</v>
      </c>
      <c r="E10" s="11">
        <v>49.49</v>
      </c>
      <c r="F10" s="11">
        <v>50.340449999999997</v>
      </c>
      <c r="G10" s="11">
        <v>50.219849999999994</v>
      </c>
      <c r="H10" s="11">
        <v>49.13</v>
      </c>
      <c r="I10" s="11">
        <v>52.69</v>
      </c>
      <c r="J10" s="11">
        <v>64.209999999999994</v>
      </c>
      <c r="K10" s="11">
        <v>49.83</v>
      </c>
      <c r="L10" s="11">
        <v>51.787649999999992</v>
      </c>
      <c r="M10" s="11">
        <v>48.53</v>
      </c>
      <c r="N10" s="11">
        <v>48.43</v>
      </c>
      <c r="O10" s="11">
        <v>51.489799999999995</v>
      </c>
      <c r="P10" s="11">
        <v>51.353999999999999</v>
      </c>
      <c r="Q10" s="11">
        <v>55.94</v>
      </c>
      <c r="R10" s="11">
        <v>47.2</v>
      </c>
      <c r="S10" s="11">
        <v>52.73</v>
      </c>
      <c r="T10" s="11">
        <v>51.431549999999994</v>
      </c>
      <c r="U10" s="11">
        <v>55.2</v>
      </c>
      <c r="V10" s="11">
        <v>54.01</v>
      </c>
      <c r="W10" s="11"/>
      <c r="X10" s="11">
        <v>46.534950000000002</v>
      </c>
      <c r="Y10" s="12">
        <v>49.93</v>
      </c>
    </row>
    <row r="11" spans="1:25">
      <c r="A11" s="11" t="s">
        <v>68</v>
      </c>
      <c r="B11" s="11">
        <v>15.75</v>
      </c>
      <c r="C11" s="11">
        <v>14.15</v>
      </c>
      <c r="D11" s="11">
        <v>14.37</v>
      </c>
      <c r="E11" s="11">
        <v>16.47</v>
      </c>
      <c r="F11" s="11">
        <v>15.617699999999997</v>
      </c>
      <c r="G11" s="11">
        <v>14.733299999999998</v>
      </c>
      <c r="H11" s="11">
        <v>18.18</v>
      </c>
      <c r="I11" s="11">
        <v>17.02</v>
      </c>
      <c r="J11" s="11">
        <v>13.61</v>
      </c>
      <c r="K11" s="11">
        <v>20.21</v>
      </c>
      <c r="L11" s="11">
        <v>16.79355</v>
      </c>
      <c r="M11" s="11">
        <v>16.84</v>
      </c>
      <c r="N11" s="11">
        <v>17.260000000000002</v>
      </c>
      <c r="O11" s="11">
        <v>16.897300000000001</v>
      </c>
      <c r="P11" s="11">
        <v>19.6128</v>
      </c>
      <c r="Q11" s="11">
        <v>17.39</v>
      </c>
      <c r="R11" s="11">
        <v>18.29</v>
      </c>
      <c r="S11" s="11">
        <v>15.79</v>
      </c>
      <c r="T11" s="11">
        <v>18.765699999999999</v>
      </c>
      <c r="U11" s="11">
        <v>15.47</v>
      </c>
      <c r="V11" s="11">
        <v>16.16</v>
      </c>
      <c r="W11" s="11"/>
      <c r="X11" s="11">
        <v>10.187100000000001</v>
      </c>
      <c r="Y11" s="12">
        <v>9.01</v>
      </c>
    </row>
    <row r="12" spans="1:25">
      <c r="A12" s="11" t="s">
        <v>69</v>
      </c>
      <c r="B12" s="11">
        <v>10.09</v>
      </c>
      <c r="C12" s="11">
        <v>7.52</v>
      </c>
      <c r="D12" s="11">
        <v>9.9700000000000006</v>
      </c>
      <c r="E12" s="11">
        <v>9.14</v>
      </c>
      <c r="F12" s="11">
        <v>9.507299999999999</v>
      </c>
      <c r="G12" s="11">
        <v>9.4871999999999979</v>
      </c>
      <c r="H12" s="11">
        <v>9.99</v>
      </c>
      <c r="I12" s="11">
        <v>8.73</v>
      </c>
      <c r="J12" s="11">
        <v>6.51</v>
      </c>
      <c r="K12" s="11">
        <v>7.93</v>
      </c>
      <c r="L12" s="11">
        <v>8.9545499999999993</v>
      </c>
      <c r="M12" s="11">
        <v>9.83</v>
      </c>
      <c r="N12" s="11">
        <v>9.82</v>
      </c>
      <c r="O12" s="11">
        <v>8.2617999999999991</v>
      </c>
      <c r="P12" s="11">
        <v>4.2119999999999997</v>
      </c>
      <c r="Q12" s="11">
        <v>7.55</v>
      </c>
      <c r="R12" s="11">
        <v>8.92</v>
      </c>
      <c r="S12" s="11">
        <v>10.64</v>
      </c>
      <c r="T12" s="11">
        <v>8.5868500000000001</v>
      </c>
      <c r="U12" s="11">
        <v>10.48</v>
      </c>
      <c r="V12" s="11">
        <v>10.51</v>
      </c>
      <c r="W12" s="11"/>
      <c r="X12" s="11">
        <v>2.7604500000000001</v>
      </c>
      <c r="Y12" s="12">
        <v>1.61</v>
      </c>
    </row>
    <row r="13" spans="1:25">
      <c r="A13" s="11" t="s">
        <v>70</v>
      </c>
      <c r="B13" s="11">
        <v>5.19</v>
      </c>
      <c r="C13" s="11">
        <v>7.56</v>
      </c>
      <c r="D13" s="11">
        <v>9.1</v>
      </c>
      <c r="E13" s="11">
        <v>6.72</v>
      </c>
      <c r="F13" s="11">
        <v>5.5174499999999993</v>
      </c>
      <c r="G13" s="11">
        <v>7.1354999999999986</v>
      </c>
      <c r="H13" s="11">
        <v>4.72</v>
      </c>
      <c r="I13" s="11">
        <v>6.1</v>
      </c>
      <c r="J13" s="11">
        <v>1.97</v>
      </c>
      <c r="K13" s="11">
        <v>6.35</v>
      </c>
      <c r="L13" s="11">
        <v>6.8741999999999992</v>
      </c>
      <c r="M13" s="11">
        <v>7.42</v>
      </c>
      <c r="N13" s="11">
        <v>5.87</v>
      </c>
      <c r="O13" s="11">
        <v>5.3429000000000002</v>
      </c>
      <c r="P13" s="11">
        <v>4.6332000000000004</v>
      </c>
      <c r="Q13" s="11">
        <v>3.05</v>
      </c>
      <c r="R13" s="11">
        <v>5.99</v>
      </c>
      <c r="S13" s="11">
        <v>5.25</v>
      </c>
      <c r="T13" s="11">
        <v>4.8357000000000001</v>
      </c>
      <c r="U13" s="11">
        <v>4.24</v>
      </c>
      <c r="V13" s="11">
        <v>3.88</v>
      </c>
      <c r="W13" s="11"/>
      <c r="X13" s="11">
        <v>1.1088</v>
      </c>
      <c r="Y13" s="12">
        <v>0.6</v>
      </c>
    </row>
    <row r="14" spans="1:25">
      <c r="A14" s="11" t="s">
        <v>71</v>
      </c>
      <c r="B14" s="11">
        <v>9.67</v>
      </c>
      <c r="C14" s="11">
        <v>9.48</v>
      </c>
      <c r="D14" s="11">
        <v>8.9499999999999993</v>
      </c>
      <c r="E14" s="11">
        <v>9.1</v>
      </c>
      <c r="F14" s="11">
        <v>10.552499999999998</v>
      </c>
      <c r="G14" s="11">
        <v>9.8590499999999999</v>
      </c>
      <c r="H14" s="11">
        <v>5.04</v>
      </c>
      <c r="I14" s="11">
        <v>4.28</v>
      </c>
      <c r="J14" s="11">
        <v>3.3</v>
      </c>
      <c r="K14" s="11">
        <v>2.2000000000000002</v>
      </c>
      <c r="L14" s="11">
        <v>5.2460999999999993</v>
      </c>
      <c r="M14" s="11">
        <v>7.45</v>
      </c>
      <c r="N14" s="11">
        <v>8.1300000000000008</v>
      </c>
      <c r="O14" s="11">
        <v>8.4739000000000004</v>
      </c>
      <c r="P14" s="11">
        <v>10.260000000000002</v>
      </c>
      <c r="Q14" s="11">
        <v>6.98</v>
      </c>
      <c r="R14" s="11">
        <v>12.62</v>
      </c>
      <c r="S14" s="11">
        <v>6.3</v>
      </c>
      <c r="T14" s="11">
        <v>10.079350000000002</v>
      </c>
      <c r="U14" s="11">
        <v>7.4</v>
      </c>
      <c r="V14" s="11">
        <v>9.18</v>
      </c>
      <c r="W14" s="11"/>
      <c r="X14" s="11">
        <v>19.71585</v>
      </c>
      <c r="Y14" s="12">
        <v>19.36</v>
      </c>
    </row>
    <row r="15" spans="1:25">
      <c r="A15" s="11" t="s">
        <v>72</v>
      </c>
      <c r="B15" s="11">
        <v>4.63</v>
      </c>
      <c r="C15" s="11">
        <v>4.32</v>
      </c>
      <c r="D15" s="11">
        <v>3.44</v>
      </c>
      <c r="E15" s="11">
        <v>4.05</v>
      </c>
      <c r="F15" s="11">
        <v>2.8642499999999997</v>
      </c>
      <c r="G15" s="11">
        <v>3.3164999999999996</v>
      </c>
      <c r="H15" s="11">
        <v>4.51</v>
      </c>
      <c r="I15" s="11">
        <v>4.8099999999999996</v>
      </c>
      <c r="J15" s="11">
        <v>4.55</v>
      </c>
      <c r="K15" s="11">
        <v>3.16</v>
      </c>
      <c r="L15" s="11">
        <v>4.361699999999999</v>
      </c>
      <c r="M15" s="11">
        <v>3.68</v>
      </c>
      <c r="N15" s="11">
        <v>3.43</v>
      </c>
      <c r="O15" s="11">
        <v>4.6358999999999995</v>
      </c>
      <c r="P15" s="11">
        <v>3.9528000000000003</v>
      </c>
      <c r="Q15" s="11">
        <v>5.33</v>
      </c>
      <c r="R15" s="11">
        <v>2.2999999999999998</v>
      </c>
      <c r="S15" s="11">
        <v>3.29</v>
      </c>
      <c r="T15" s="11">
        <v>2.7163499999999998</v>
      </c>
      <c r="U15" s="11">
        <v>3.14</v>
      </c>
      <c r="V15" s="11">
        <v>2.73</v>
      </c>
      <c r="W15" s="11"/>
      <c r="X15" s="11">
        <v>2.0559000000000003</v>
      </c>
      <c r="Y15" s="12">
        <v>1.7</v>
      </c>
    </row>
    <row r="16" spans="1:25">
      <c r="A16" s="13" t="s">
        <v>73</v>
      </c>
      <c r="B16" s="13">
        <v>0.19600000000000001</v>
      </c>
      <c r="C16" s="13">
        <v>5.6000000000000001E-2</v>
      </c>
      <c r="D16" s="13">
        <v>0.52600000000000002</v>
      </c>
      <c r="E16" s="13">
        <v>0.42799999999999999</v>
      </c>
      <c r="F16" s="13">
        <v>3.4169999999999999E-2</v>
      </c>
      <c r="G16" s="13">
        <v>0.35677499999999995</v>
      </c>
      <c r="H16" s="13">
        <v>2.794</v>
      </c>
      <c r="I16" s="13">
        <v>0.65300000000000002</v>
      </c>
      <c r="J16" s="13">
        <v>2.0619999999999998</v>
      </c>
      <c r="K16" s="13">
        <v>3.5310000000000001</v>
      </c>
      <c r="L16" s="13">
        <v>1.3396649999999999</v>
      </c>
      <c r="M16" s="13">
        <v>0.80800000000000005</v>
      </c>
      <c r="N16" s="13">
        <v>1.4550000000000001</v>
      </c>
      <c r="O16" s="13">
        <v>0.44136999999999998</v>
      </c>
      <c r="P16" s="13">
        <v>1.0000800000000001</v>
      </c>
      <c r="Q16" s="13">
        <v>0.36499999999999999</v>
      </c>
      <c r="R16" s="13">
        <v>0.871</v>
      </c>
      <c r="S16" s="13">
        <v>0.79100000000000004</v>
      </c>
      <c r="T16" s="13">
        <v>0.38208000000000003</v>
      </c>
      <c r="U16" s="13">
        <v>0.39400000000000002</v>
      </c>
      <c r="V16" s="13">
        <v>0.32400000000000001</v>
      </c>
      <c r="W16" s="13"/>
      <c r="X16" s="13">
        <v>1.5373049999999999</v>
      </c>
      <c r="Y16" s="14">
        <v>2.09</v>
      </c>
    </row>
    <row r="17" spans="1:25">
      <c r="A17" s="13" t="s">
        <v>74</v>
      </c>
      <c r="B17" s="13">
        <v>1.028</v>
      </c>
      <c r="C17" s="13">
        <v>0.63600000000000001</v>
      </c>
      <c r="D17" s="13">
        <v>0.73399999999999999</v>
      </c>
      <c r="E17" s="13">
        <v>0.79600000000000004</v>
      </c>
      <c r="F17" s="13">
        <v>0.69545999999999986</v>
      </c>
      <c r="G17" s="13">
        <v>0.75877499999999998</v>
      </c>
      <c r="H17" s="13">
        <v>1.024</v>
      </c>
      <c r="I17" s="13">
        <v>0.91</v>
      </c>
      <c r="J17" s="13">
        <v>0.996</v>
      </c>
      <c r="K17" s="13">
        <v>0.92200000000000004</v>
      </c>
      <c r="L17" s="13">
        <v>0.64520999999999995</v>
      </c>
      <c r="M17" s="13">
        <v>1.454</v>
      </c>
      <c r="N17" s="13">
        <v>1.643</v>
      </c>
      <c r="O17" s="13">
        <v>1.3988499999999999</v>
      </c>
      <c r="P17" s="13">
        <v>1.1480399999999999</v>
      </c>
      <c r="Q17" s="13">
        <v>1.0660000000000001</v>
      </c>
      <c r="R17" s="13">
        <v>0.68</v>
      </c>
      <c r="S17" s="13">
        <v>0.98699999999999999</v>
      </c>
      <c r="T17" s="13">
        <v>0.66266999999999998</v>
      </c>
      <c r="U17" s="13">
        <v>0.86</v>
      </c>
      <c r="V17" s="13">
        <v>1.006</v>
      </c>
      <c r="W17" s="13"/>
      <c r="X17" s="13">
        <v>0.33494999999999997</v>
      </c>
      <c r="Y17" s="14">
        <v>0.249</v>
      </c>
    </row>
    <row r="18" spans="1:25">
      <c r="A18" s="13" t="s">
        <v>75</v>
      </c>
      <c r="B18" s="13">
        <v>0.14799999999999999</v>
      </c>
      <c r="C18" s="13">
        <v>0.127</v>
      </c>
      <c r="D18" s="13">
        <v>0.161</v>
      </c>
      <c r="E18" s="13">
        <v>0.14599999999999999</v>
      </c>
      <c r="F18" s="13">
        <v>0.17185500000000001</v>
      </c>
      <c r="G18" s="13">
        <v>0.16381499999999999</v>
      </c>
      <c r="H18" s="13">
        <v>0.13800000000000001</v>
      </c>
      <c r="I18" s="13">
        <v>0.14899999999999999</v>
      </c>
      <c r="J18" s="13">
        <v>0.108</v>
      </c>
      <c r="K18" s="13">
        <v>0.127</v>
      </c>
      <c r="L18" s="13">
        <v>0.16280999999999998</v>
      </c>
      <c r="M18" s="13">
        <v>0.122</v>
      </c>
      <c r="N18" s="13">
        <v>0.152</v>
      </c>
      <c r="O18" s="13">
        <v>0.12322</v>
      </c>
      <c r="P18" s="13">
        <v>0.19548000000000001</v>
      </c>
      <c r="Q18" s="13">
        <v>0.17899999999999999</v>
      </c>
      <c r="R18" s="13">
        <v>0.156</v>
      </c>
      <c r="S18" s="13">
        <v>0.16900000000000001</v>
      </c>
      <c r="T18" s="13">
        <v>0.16616500000000001</v>
      </c>
      <c r="U18" s="13">
        <v>0.16900000000000001</v>
      </c>
      <c r="V18" s="13">
        <v>0.192</v>
      </c>
      <c r="W18" s="13"/>
      <c r="X18" s="13">
        <v>4.2735000000000002E-2</v>
      </c>
      <c r="Y18" s="14">
        <v>3.2000000000000001E-2</v>
      </c>
    </row>
    <row r="19" spans="1:25">
      <c r="A19" s="13" t="s">
        <v>76</v>
      </c>
      <c r="B19" s="13">
        <v>0.16300000000000001</v>
      </c>
      <c r="C19" s="13">
        <v>8.8999999999999996E-2</v>
      </c>
      <c r="D19" s="13">
        <v>0.113</v>
      </c>
      <c r="E19" s="13">
        <v>0.1</v>
      </c>
      <c r="F19" s="13">
        <v>0.12361499999999999</v>
      </c>
      <c r="G19" s="13">
        <v>9.7484999999999988E-2</v>
      </c>
      <c r="H19" s="13">
        <v>0.16800000000000001</v>
      </c>
      <c r="I19" s="13">
        <v>0.20100000000000001</v>
      </c>
      <c r="J19" s="13">
        <v>0.27200000000000002</v>
      </c>
      <c r="K19" s="13">
        <v>0.32400000000000001</v>
      </c>
      <c r="L19" s="13">
        <v>0.18994499999999997</v>
      </c>
      <c r="M19" s="13">
        <v>0.24099999999999999</v>
      </c>
      <c r="N19" s="13">
        <v>0.23899999999999999</v>
      </c>
      <c r="O19" s="13">
        <v>0.20604</v>
      </c>
      <c r="P19" s="13">
        <v>0.32616000000000001</v>
      </c>
      <c r="Q19" s="13">
        <v>0.51600000000000001</v>
      </c>
      <c r="R19" s="13">
        <v>0.19800000000000001</v>
      </c>
      <c r="S19" s="13">
        <v>0.23799999999999999</v>
      </c>
      <c r="T19" s="13">
        <v>0.17213499999999998</v>
      </c>
      <c r="U19" s="13">
        <v>0.20799999999999999</v>
      </c>
      <c r="V19" s="13">
        <v>0.2</v>
      </c>
      <c r="W19" s="13"/>
      <c r="X19" s="13">
        <v>6.6990000000000008E-2</v>
      </c>
      <c r="Y19" s="14">
        <v>0.06</v>
      </c>
    </row>
    <row r="20" spans="1:25">
      <c r="A20" s="11" t="s">
        <v>77</v>
      </c>
      <c r="B20" s="11">
        <v>2.4900000000000002</v>
      </c>
      <c r="C20" s="11">
        <v>2.61</v>
      </c>
      <c r="D20" s="11">
        <v>3.45</v>
      </c>
      <c r="E20" s="11">
        <v>3.06</v>
      </c>
      <c r="F20" s="11">
        <v>4.18</v>
      </c>
      <c r="G20" s="11">
        <v>3.53</v>
      </c>
      <c r="H20" s="11">
        <v>3.85</v>
      </c>
      <c r="I20" s="11">
        <v>4.09</v>
      </c>
      <c r="J20" s="11">
        <v>2.15</v>
      </c>
      <c r="K20" s="11">
        <v>4.8899999999999997</v>
      </c>
      <c r="L20" s="11">
        <v>3.21</v>
      </c>
      <c r="M20" s="11">
        <v>3.51</v>
      </c>
      <c r="N20" s="11">
        <v>3.13</v>
      </c>
      <c r="O20" s="11">
        <v>2.5099999999999998</v>
      </c>
      <c r="P20" s="11">
        <v>2.78</v>
      </c>
      <c r="Q20" s="11">
        <v>1.24</v>
      </c>
      <c r="R20" s="11">
        <v>2.2200000000000002</v>
      </c>
      <c r="S20" s="11">
        <v>3.63</v>
      </c>
      <c r="T20" s="11">
        <v>1.93</v>
      </c>
      <c r="U20" s="11">
        <v>2.23</v>
      </c>
      <c r="V20" s="11">
        <v>1.66</v>
      </c>
      <c r="W20" s="11"/>
      <c r="X20" s="11">
        <v>15.07</v>
      </c>
      <c r="Y20" s="12">
        <v>15.27</v>
      </c>
    </row>
    <row r="21" spans="1:25">
      <c r="A21" s="13" t="s">
        <v>78</v>
      </c>
      <c r="B21" s="11">
        <f t="shared" ref="B21:X21" si="0">SUM(B3:B20)</f>
        <v>99.774999999999991</v>
      </c>
      <c r="C21" s="11">
        <f t="shared" si="0"/>
        <v>100.01799999999999</v>
      </c>
      <c r="D21" s="11">
        <f t="shared" si="0"/>
        <v>99.493999999999986</v>
      </c>
      <c r="E21" s="11">
        <f t="shared" si="0"/>
        <v>99.5</v>
      </c>
      <c r="F21" s="11">
        <f t="shared" si="0"/>
        <v>99.604749999999967</v>
      </c>
      <c r="G21" s="11">
        <f t="shared" si="0"/>
        <v>99.658249999999995</v>
      </c>
      <c r="H21" s="11">
        <f t="shared" si="0"/>
        <v>99.544000000000011</v>
      </c>
      <c r="I21" s="11">
        <f t="shared" si="0"/>
        <v>99.632999999999996</v>
      </c>
      <c r="J21" s="11">
        <f t="shared" si="0"/>
        <v>99.738</v>
      </c>
      <c r="K21" s="11">
        <f t="shared" si="0"/>
        <v>99.47399999999999</v>
      </c>
      <c r="L21" s="11">
        <f t="shared" si="0"/>
        <v>99.565379999999976</v>
      </c>
      <c r="M21" s="11">
        <f t="shared" si="0"/>
        <v>99.885000000000019</v>
      </c>
      <c r="N21" s="11">
        <f t="shared" si="0"/>
        <v>99.558999999999997</v>
      </c>
      <c r="O21" s="11">
        <f t="shared" si="0"/>
        <v>99.781080000000003</v>
      </c>
      <c r="P21" s="11">
        <f t="shared" si="0"/>
        <v>99.474560000000011</v>
      </c>
      <c r="Q21" s="11">
        <f t="shared" si="0"/>
        <v>99.605999999999995</v>
      </c>
      <c r="R21" s="11">
        <f t="shared" si="0"/>
        <v>99.445000000000007</v>
      </c>
      <c r="S21" s="11">
        <f t="shared" si="0"/>
        <v>99.814999999999984</v>
      </c>
      <c r="T21" s="11">
        <f t="shared" si="0"/>
        <v>99.728550000000027</v>
      </c>
      <c r="U21" s="11">
        <f t="shared" si="0"/>
        <v>99.791000000000011</v>
      </c>
      <c r="V21" s="11">
        <f t="shared" si="0"/>
        <v>99.852000000000004</v>
      </c>
      <c r="W21" s="11"/>
      <c r="X21" s="11">
        <f t="shared" si="0"/>
        <v>99.415030000000002</v>
      </c>
      <c r="Y21" s="12">
        <f>SUM(Y9:Y20)</f>
        <v>99.910999999999987</v>
      </c>
    </row>
    <row r="22" spans="1:25">
      <c r="A22" s="13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2"/>
    </row>
    <row r="23" spans="1:25">
      <c r="A23" s="10" t="s">
        <v>79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</row>
    <row r="24" spans="1:25">
      <c r="A24" s="4" t="s">
        <v>80</v>
      </c>
      <c r="B24" s="4">
        <v>81</v>
      </c>
      <c r="C24" s="4">
        <v>52.7</v>
      </c>
      <c r="D24" s="4">
        <v>78.7</v>
      </c>
      <c r="E24" s="4">
        <v>67.599999999999994</v>
      </c>
      <c r="F24" s="4">
        <v>74</v>
      </c>
      <c r="G24" s="4">
        <v>73.3</v>
      </c>
      <c r="H24" s="4">
        <v>77.599999999999994</v>
      </c>
      <c r="I24" s="4">
        <v>71</v>
      </c>
      <c r="J24" s="4">
        <v>75.599999999999994</v>
      </c>
      <c r="K24" s="4">
        <v>86.1</v>
      </c>
      <c r="L24" s="15">
        <v>86.1</v>
      </c>
      <c r="M24" s="4">
        <v>67.5</v>
      </c>
      <c r="N24" s="15">
        <v>77.5</v>
      </c>
      <c r="O24" s="16">
        <v>46.1</v>
      </c>
      <c r="P24" s="4">
        <v>91.3</v>
      </c>
      <c r="Q24" s="4">
        <v>94.2</v>
      </c>
      <c r="R24" s="4">
        <v>72.8</v>
      </c>
      <c r="S24" s="4">
        <v>90.2</v>
      </c>
      <c r="T24" s="4">
        <v>67.599999999999994</v>
      </c>
      <c r="U24" s="4">
        <v>73.099999999999994</v>
      </c>
      <c r="V24" s="4">
        <v>94.7</v>
      </c>
      <c r="W24" s="4"/>
      <c r="X24" s="4">
        <v>73.7</v>
      </c>
      <c r="Y24">
        <v>52.3</v>
      </c>
    </row>
    <row r="25" spans="1:25">
      <c r="A25" s="4" t="s">
        <v>81</v>
      </c>
      <c r="B25" s="4">
        <v>98.8</v>
      </c>
      <c r="C25" s="4">
        <v>76.599999999999994</v>
      </c>
      <c r="D25" s="4">
        <v>136.69999999999999</v>
      </c>
      <c r="E25" s="4">
        <v>97.4</v>
      </c>
      <c r="F25" s="4">
        <v>186.3</v>
      </c>
      <c r="G25" s="4">
        <v>99.5</v>
      </c>
      <c r="H25" s="4">
        <v>116.6</v>
      </c>
      <c r="I25" s="4">
        <v>26.3</v>
      </c>
      <c r="J25" s="4">
        <v>59.5</v>
      </c>
      <c r="K25" s="4">
        <v>10</v>
      </c>
      <c r="L25" s="15">
        <v>10</v>
      </c>
      <c r="M25" s="4">
        <v>70</v>
      </c>
      <c r="N25" s="15">
        <v>63</v>
      </c>
      <c r="O25" s="16">
        <v>12.7</v>
      </c>
      <c r="P25" s="4">
        <v>128.4</v>
      </c>
      <c r="Q25" s="4">
        <v>21.1</v>
      </c>
      <c r="R25" s="4">
        <v>143.4</v>
      </c>
      <c r="S25" s="4">
        <v>109.2</v>
      </c>
      <c r="T25" s="4">
        <v>84.9</v>
      </c>
      <c r="U25" s="4">
        <v>170.9</v>
      </c>
      <c r="V25" s="4">
        <v>202.9</v>
      </c>
      <c r="W25" s="4"/>
      <c r="X25" s="4">
        <v>13.8</v>
      </c>
      <c r="Y25">
        <v>11.5</v>
      </c>
    </row>
    <row r="26" spans="1:25">
      <c r="A26" s="4" t="s">
        <v>82</v>
      </c>
      <c r="B26" s="4">
        <v>48.8</v>
      </c>
      <c r="C26" s="4">
        <v>101.8</v>
      </c>
      <c r="D26" s="4">
        <v>137.30000000000001</v>
      </c>
      <c r="E26" s="4">
        <v>44.5</v>
      </c>
      <c r="F26" s="4">
        <v>23.8</v>
      </c>
      <c r="G26" s="4">
        <v>49.8</v>
      </c>
      <c r="H26" s="4">
        <v>43.2</v>
      </c>
      <c r="I26" s="4">
        <v>43.2</v>
      </c>
      <c r="J26" s="4">
        <v>11.5</v>
      </c>
      <c r="K26" s="4">
        <v>25.3</v>
      </c>
      <c r="L26" s="15">
        <v>25.3</v>
      </c>
      <c r="M26" s="4">
        <v>77.8</v>
      </c>
      <c r="N26" s="15">
        <v>43.9</v>
      </c>
      <c r="O26" s="16">
        <v>50.5</v>
      </c>
      <c r="P26" s="4">
        <v>24.6</v>
      </c>
      <c r="Q26" s="4">
        <v>13.8</v>
      </c>
      <c r="R26" s="4">
        <v>48.9</v>
      </c>
      <c r="S26" s="4">
        <v>15.9</v>
      </c>
      <c r="T26" s="4">
        <v>21</v>
      </c>
      <c r="U26" s="4">
        <v>16.2</v>
      </c>
      <c r="V26" s="4">
        <v>15.3</v>
      </c>
      <c r="W26" s="4"/>
      <c r="X26" s="4">
        <v>15.3</v>
      </c>
      <c r="Y26">
        <v>12.9</v>
      </c>
    </row>
    <row r="27" spans="1:25">
      <c r="A27" s="4" t="s">
        <v>83</v>
      </c>
      <c r="B27" s="4">
        <v>136.4</v>
      </c>
      <c r="C27" s="4">
        <v>293.10000000000002</v>
      </c>
      <c r="D27" s="4">
        <v>419.9</v>
      </c>
      <c r="E27" s="4">
        <v>69</v>
      </c>
      <c r="F27" s="4">
        <v>25.6</v>
      </c>
      <c r="G27" s="4">
        <v>102.3</v>
      </c>
      <c r="H27" s="4">
        <v>50.8</v>
      </c>
      <c r="I27" s="4">
        <v>47.6</v>
      </c>
      <c r="J27" s="4">
        <v>14.7</v>
      </c>
      <c r="K27" s="4">
        <v>20.9</v>
      </c>
      <c r="L27" s="15">
        <v>20.9</v>
      </c>
      <c r="M27" s="4">
        <v>179.6</v>
      </c>
      <c r="N27" s="15">
        <v>92.4</v>
      </c>
      <c r="O27" s="16">
        <v>101.7</v>
      </c>
      <c r="P27" s="4">
        <v>30</v>
      </c>
      <c r="Q27" s="4">
        <v>11.6</v>
      </c>
      <c r="R27" s="4">
        <v>83.4</v>
      </c>
      <c r="S27" s="4">
        <v>29.9</v>
      </c>
      <c r="T27" s="4">
        <v>25.1</v>
      </c>
      <c r="U27" s="4">
        <v>26.4</v>
      </c>
      <c r="V27" s="4">
        <v>27.8</v>
      </c>
      <c r="W27" s="4"/>
      <c r="X27" s="4">
        <v>27.7</v>
      </c>
      <c r="Y27">
        <v>22.3</v>
      </c>
    </row>
    <row r="28" spans="1:25">
      <c r="A28" s="4" t="s">
        <v>84</v>
      </c>
      <c r="B28" s="4">
        <v>323.8</v>
      </c>
      <c r="C28" s="4">
        <v>214.6</v>
      </c>
      <c r="D28" s="4">
        <v>302</v>
      </c>
      <c r="E28" s="4">
        <v>288.2</v>
      </c>
      <c r="F28" s="4">
        <v>258.60000000000002</v>
      </c>
      <c r="G28" s="4">
        <v>286.39999999999998</v>
      </c>
      <c r="H28" s="4">
        <v>281.2</v>
      </c>
      <c r="I28" s="4">
        <v>290.10000000000002</v>
      </c>
      <c r="J28" s="4">
        <v>93.5</v>
      </c>
      <c r="K28" s="4">
        <v>203.3</v>
      </c>
      <c r="L28" s="15">
        <v>203.3</v>
      </c>
      <c r="M28" s="4">
        <v>338.1</v>
      </c>
      <c r="N28" s="15">
        <v>338.2</v>
      </c>
      <c r="O28" s="16">
        <v>294.60000000000002</v>
      </c>
      <c r="P28" s="4">
        <v>312.2</v>
      </c>
      <c r="Q28" s="4">
        <v>162.19999999999999</v>
      </c>
      <c r="R28" s="4">
        <v>264.39999999999998</v>
      </c>
      <c r="S28" s="4">
        <v>305.3</v>
      </c>
      <c r="T28" s="4">
        <v>216.3</v>
      </c>
      <c r="U28" s="4">
        <v>321.5</v>
      </c>
      <c r="V28" s="4">
        <v>327.3</v>
      </c>
      <c r="W28" s="4"/>
      <c r="X28" s="4">
        <v>47.8</v>
      </c>
      <c r="Y28">
        <v>33.9</v>
      </c>
    </row>
    <row r="29" spans="1:25">
      <c r="A29" s="4" t="s">
        <v>85</v>
      </c>
      <c r="B29" s="4">
        <v>20.5</v>
      </c>
      <c r="C29" s="4">
        <v>7.4</v>
      </c>
      <c r="D29" s="4">
        <v>43</v>
      </c>
      <c r="E29" s="4">
        <v>37</v>
      </c>
      <c r="F29" s="4">
        <v>5.2</v>
      </c>
      <c r="G29" s="4">
        <v>30.9</v>
      </c>
      <c r="H29" s="4">
        <v>105.7</v>
      </c>
      <c r="I29" s="4">
        <v>44.8</v>
      </c>
      <c r="J29" s="4">
        <v>138.1</v>
      </c>
      <c r="K29" s="4">
        <v>207.3</v>
      </c>
      <c r="L29" s="15">
        <v>207.3</v>
      </c>
      <c r="M29" s="4">
        <v>53.2</v>
      </c>
      <c r="N29" s="15">
        <v>125.3</v>
      </c>
      <c r="O29" s="16">
        <v>39.200000000000003</v>
      </c>
      <c r="P29" s="4">
        <v>77.3</v>
      </c>
      <c r="Q29" s="4">
        <v>39.9</v>
      </c>
      <c r="R29" s="4">
        <v>62.4</v>
      </c>
      <c r="S29" s="4">
        <v>103.1</v>
      </c>
      <c r="T29" s="4">
        <v>55.8</v>
      </c>
      <c r="U29" s="4">
        <v>53.4</v>
      </c>
      <c r="V29" s="4">
        <v>41.6</v>
      </c>
      <c r="W29" s="4"/>
      <c r="X29" s="4">
        <v>238.9</v>
      </c>
      <c r="Y29">
        <v>269.3</v>
      </c>
    </row>
    <row r="30" spans="1:25">
      <c r="A30" s="4" t="s">
        <v>86</v>
      </c>
      <c r="B30" s="4">
        <v>35.5</v>
      </c>
      <c r="C30" s="4">
        <v>32.9</v>
      </c>
      <c r="D30" s="4">
        <v>48.9</v>
      </c>
      <c r="E30" s="4">
        <v>45.1</v>
      </c>
      <c r="F30" s="4">
        <v>35.700000000000003</v>
      </c>
      <c r="G30" s="4">
        <v>44.6</v>
      </c>
      <c r="H30" s="4">
        <v>37.200000000000003</v>
      </c>
      <c r="I30" s="4">
        <v>38.5</v>
      </c>
      <c r="J30" s="4">
        <v>17.5</v>
      </c>
      <c r="K30" s="4">
        <v>21.9</v>
      </c>
      <c r="L30" s="15">
        <v>21.9</v>
      </c>
      <c r="M30" s="4">
        <v>35.1</v>
      </c>
      <c r="N30" s="15">
        <v>37.299999999999997</v>
      </c>
      <c r="O30" s="16">
        <v>34.700000000000003</v>
      </c>
      <c r="P30" s="4">
        <v>31</v>
      </c>
      <c r="Q30" s="4">
        <v>17.100000000000001</v>
      </c>
      <c r="R30" s="4">
        <v>27.7</v>
      </c>
      <c r="S30" s="4">
        <v>38</v>
      </c>
      <c r="T30" s="4">
        <v>28.4</v>
      </c>
      <c r="U30" s="4">
        <v>34.200000000000003</v>
      </c>
      <c r="V30" s="4">
        <v>36.799999999999997</v>
      </c>
      <c r="W30" s="4"/>
      <c r="X30" s="4">
        <v>14.8</v>
      </c>
      <c r="Y30">
        <v>11.5</v>
      </c>
    </row>
    <row r="31" spans="1:25">
      <c r="A31" s="4" t="s">
        <v>87</v>
      </c>
      <c r="B31" s="4">
        <v>1.2</v>
      </c>
      <c r="C31" s="4">
        <v>1</v>
      </c>
      <c r="D31" s="4">
        <v>3.2</v>
      </c>
      <c r="E31" s="4" t="s">
        <v>88</v>
      </c>
      <c r="F31" s="4">
        <v>4.0999999999999996</v>
      </c>
      <c r="G31" s="4">
        <v>0.9</v>
      </c>
      <c r="H31" s="4">
        <v>1.7</v>
      </c>
      <c r="I31" s="4">
        <v>5.0999999999999996</v>
      </c>
      <c r="J31" s="4">
        <v>20.3</v>
      </c>
      <c r="K31" s="4">
        <v>6.6</v>
      </c>
      <c r="L31" s="15">
        <v>6.6</v>
      </c>
      <c r="M31" s="4">
        <v>7.2</v>
      </c>
      <c r="N31" s="15">
        <v>7.1</v>
      </c>
      <c r="O31" s="15">
        <v>5</v>
      </c>
      <c r="P31" s="4">
        <v>5.9</v>
      </c>
      <c r="Q31" s="4">
        <v>10.1</v>
      </c>
      <c r="R31" s="4">
        <v>5.4</v>
      </c>
      <c r="S31" s="4">
        <v>7.1</v>
      </c>
      <c r="T31" s="4">
        <v>2.9</v>
      </c>
      <c r="U31" s="4">
        <v>5.9</v>
      </c>
      <c r="V31" s="4">
        <v>6.3</v>
      </c>
      <c r="W31" s="4"/>
      <c r="X31" s="4">
        <v>23.7</v>
      </c>
      <c r="Y31" s="17">
        <v>20.6</v>
      </c>
    </row>
    <row r="32" spans="1:25">
      <c r="A32" s="4" t="s">
        <v>89</v>
      </c>
      <c r="B32" s="4">
        <v>17.600000000000001</v>
      </c>
      <c r="C32" s="4">
        <v>5.3</v>
      </c>
      <c r="D32" s="4">
        <v>9.6</v>
      </c>
      <c r="E32" s="4">
        <v>10.7</v>
      </c>
      <c r="F32" s="4">
        <v>9.9</v>
      </c>
      <c r="G32" s="4">
        <v>7.6</v>
      </c>
      <c r="H32" s="4">
        <v>12.4</v>
      </c>
      <c r="I32" s="4">
        <v>14.2</v>
      </c>
      <c r="J32" s="4">
        <v>58.1</v>
      </c>
      <c r="K32" s="4">
        <v>23.3</v>
      </c>
      <c r="L32" s="15">
        <v>23.3</v>
      </c>
      <c r="M32" s="4">
        <v>23.2</v>
      </c>
      <c r="N32" s="15">
        <v>22.9</v>
      </c>
      <c r="O32" s="15">
        <v>18.899999999999999</v>
      </c>
      <c r="P32" s="4">
        <v>20.3</v>
      </c>
      <c r="Q32" s="4">
        <v>32.9</v>
      </c>
      <c r="R32" s="4">
        <v>15.5</v>
      </c>
      <c r="S32" s="4">
        <v>24.4</v>
      </c>
      <c r="T32" s="4">
        <v>8.1999999999999993</v>
      </c>
      <c r="U32" s="4">
        <v>20.399999999999999</v>
      </c>
      <c r="V32" s="4">
        <v>18.3</v>
      </c>
      <c r="W32" s="4"/>
      <c r="X32" s="4">
        <v>52.9</v>
      </c>
      <c r="Y32" s="17">
        <v>48.6</v>
      </c>
    </row>
    <row r="33" spans="1:25">
      <c r="A33" s="4" t="s">
        <v>90</v>
      </c>
      <c r="B33" s="4">
        <v>11.3</v>
      </c>
      <c r="C33" s="4">
        <v>6.9</v>
      </c>
      <c r="D33" s="4">
        <v>7.6</v>
      </c>
      <c r="E33" s="4">
        <v>6.6</v>
      </c>
      <c r="F33" s="4">
        <v>8.8000000000000007</v>
      </c>
      <c r="G33" s="4">
        <v>6.1</v>
      </c>
      <c r="H33" s="4">
        <v>8.3000000000000007</v>
      </c>
      <c r="I33" s="4">
        <v>11.2</v>
      </c>
      <c r="J33" s="4">
        <v>35.1</v>
      </c>
      <c r="K33" s="4">
        <v>16</v>
      </c>
      <c r="L33" s="15">
        <v>16</v>
      </c>
      <c r="M33" s="4">
        <v>15.7</v>
      </c>
      <c r="N33" s="15">
        <v>16.600000000000001</v>
      </c>
      <c r="O33" s="15">
        <v>14.9</v>
      </c>
      <c r="P33" s="4">
        <v>17.5</v>
      </c>
      <c r="Q33" s="4">
        <v>22.9</v>
      </c>
      <c r="R33" s="4">
        <v>12.1</v>
      </c>
      <c r="S33" s="4">
        <v>16</v>
      </c>
      <c r="T33" s="4">
        <v>9.9</v>
      </c>
      <c r="U33" s="4">
        <v>14.7</v>
      </c>
      <c r="V33" s="4">
        <v>13.2</v>
      </c>
      <c r="W33" s="4"/>
      <c r="X33" s="4">
        <v>26.6</v>
      </c>
      <c r="Y33" s="17">
        <v>24.1</v>
      </c>
    </row>
    <row r="34" spans="1:25">
      <c r="A34" s="4" t="s">
        <v>91</v>
      </c>
      <c r="B34" s="4">
        <v>0.2</v>
      </c>
      <c r="C34" s="4">
        <v>-0.1</v>
      </c>
      <c r="D34" s="4" t="s">
        <v>88</v>
      </c>
      <c r="E34" s="4" t="s">
        <v>88</v>
      </c>
      <c r="F34" s="4" t="s">
        <v>88</v>
      </c>
      <c r="G34" s="4" t="s">
        <v>88</v>
      </c>
      <c r="H34" s="4">
        <v>0</v>
      </c>
      <c r="I34" s="4">
        <v>0</v>
      </c>
      <c r="J34" s="4">
        <v>0.9</v>
      </c>
      <c r="K34" s="4">
        <v>-0.2</v>
      </c>
      <c r="L34" s="15">
        <v>-0.2</v>
      </c>
      <c r="M34" s="4">
        <v>0.2</v>
      </c>
      <c r="N34" s="15">
        <v>0</v>
      </c>
      <c r="O34" s="15">
        <v>-0.1</v>
      </c>
      <c r="P34" s="4">
        <v>-0.2</v>
      </c>
      <c r="Q34" s="4">
        <v>0.3</v>
      </c>
      <c r="R34" s="4">
        <v>0.5</v>
      </c>
      <c r="S34" s="4">
        <v>-0.2</v>
      </c>
      <c r="T34" s="4">
        <v>0</v>
      </c>
      <c r="U34" s="4">
        <v>0.1</v>
      </c>
      <c r="V34" s="4">
        <v>0.3</v>
      </c>
      <c r="W34" s="4"/>
      <c r="X34" s="4">
        <v>2.2999999999999998</v>
      </c>
      <c r="Y34" s="17">
        <v>2.2999999999999998</v>
      </c>
    </row>
    <row r="35" spans="1:25">
      <c r="A35" s="4" t="s">
        <v>92</v>
      </c>
      <c r="B35" s="4">
        <v>4.2</v>
      </c>
      <c r="C35" s="4">
        <v>0.2</v>
      </c>
      <c r="D35" s="4">
        <v>0.6</v>
      </c>
      <c r="E35" s="4">
        <v>1</v>
      </c>
      <c r="F35" s="4">
        <v>1.2</v>
      </c>
      <c r="G35" s="4">
        <v>1.6</v>
      </c>
      <c r="H35" s="4">
        <v>1.1000000000000001</v>
      </c>
      <c r="I35" s="4">
        <v>0.4</v>
      </c>
      <c r="J35" s="4">
        <v>2.2000000000000002</v>
      </c>
      <c r="K35" s="4">
        <v>1</v>
      </c>
      <c r="L35" s="15">
        <v>1</v>
      </c>
      <c r="M35" s="4">
        <v>1.5</v>
      </c>
      <c r="N35" s="15">
        <v>0.9</v>
      </c>
      <c r="O35" s="15">
        <v>1.1000000000000001</v>
      </c>
      <c r="P35" s="4">
        <v>0.3</v>
      </c>
      <c r="Q35" s="4">
        <v>0.5</v>
      </c>
      <c r="R35" s="4">
        <v>0.5</v>
      </c>
      <c r="S35" s="4">
        <v>2.1</v>
      </c>
      <c r="T35" s="4">
        <v>0.6</v>
      </c>
      <c r="U35" s="4">
        <v>1.8</v>
      </c>
      <c r="V35" s="4">
        <v>-0.2</v>
      </c>
      <c r="W35" s="4"/>
      <c r="X35" s="4">
        <v>9.4</v>
      </c>
      <c r="Y35" s="17">
        <v>8.9</v>
      </c>
    </row>
    <row r="36" spans="1:25">
      <c r="A36" s="4" t="s">
        <v>93</v>
      </c>
      <c r="B36" s="4">
        <v>0</v>
      </c>
      <c r="C36" s="4">
        <v>1.1000000000000001</v>
      </c>
      <c r="D36" s="4">
        <v>0.8</v>
      </c>
      <c r="E36" s="4">
        <v>0.7</v>
      </c>
      <c r="F36" s="4">
        <v>0.5</v>
      </c>
      <c r="G36" s="4">
        <v>0.8</v>
      </c>
      <c r="H36" s="4">
        <v>0.4</v>
      </c>
      <c r="I36" s="4">
        <v>1</v>
      </c>
      <c r="J36" s="4">
        <v>2.9</v>
      </c>
      <c r="K36" s="4">
        <v>0.8</v>
      </c>
      <c r="L36" s="15">
        <v>0.8</v>
      </c>
      <c r="M36" s="4">
        <v>0.8</v>
      </c>
      <c r="N36" s="15">
        <v>1.4</v>
      </c>
      <c r="O36" s="15">
        <v>1.1000000000000001</v>
      </c>
      <c r="P36" s="4">
        <v>1.8</v>
      </c>
      <c r="Q36" s="4">
        <v>3.2</v>
      </c>
      <c r="R36" s="4">
        <v>1.9</v>
      </c>
      <c r="S36" s="4">
        <v>2.5</v>
      </c>
      <c r="T36" s="4">
        <v>1.4</v>
      </c>
      <c r="U36" s="4">
        <v>1.5</v>
      </c>
      <c r="V36" s="4">
        <v>2.4</v>
      </c>
      <c r="W36" s="4"/>
      <c r="X36" s="4">
        <v>13.3</v>
      </c>
      <c r="Y36" s="17">
        <v>13.1</v>
      </c>
    </row>
    <row r="37" spans="1:25">
      <c r="A37" s="4" t="s">
        <v>94</v>
      </c>
      <c r="B37" s="4">
        <v>2.4</v>
      </c>
      <c r="C37" s="4">
        <v>1.3</v>
      </c>
      <c r="D37" s="4">
        <v>0.9</v>
      </c>
      <c r="E37" s="4">
        <v>1.2</v>
      </c>
      <c r="F37" s="4">
        <v>1</v>
      </c>
      <c r="G37" s="4">
        <v>1.1000000000000001</v>
      </c>
      <c r="H37" s="4">
        <v>1.7</v>
      </c>
      <c r="I37" s="4">
        <v>3.8</v>
      </c>
      <c r="J37" s="4">
        <v>12.7</v>
      </c>
      <c r="K37" s="4">
        <v>8.3000000000000007</v>
      </c>
      <c r="L37" s="4">
        <v>0.8</v>
      </c>
      <c r="M37" s="4">
        <v>7.8</v>
      </c>
      <c r="N37" s="4">
        <v>8.6</v>
      </c>
      <c r="O37" s="4">
        <v>7.1</v>
      </c>
      <c r="P37" s="4">
        <v>2</v>
      </c>
      <c r="Q37" s="4">
        <v>3.7</v>
      </c>
      <c r="R37" s="4">
        <v>1.1000000000000001</v>
      </c>
      <c r="S37" s="4">
        <v>2.4</v>
      </c>
      <c r="T37" s="4">
        <v>0.8</v>
      </c>
      <c r="U37" s="4">
        <v>1.7</v>
      </c>
      <c r="V37" s="4">
        <v>2.2999999999999998</v>
      </c>
      <c r="W37" s="4"/>
      <c r="X37" s="4">
        <v>6.9</v>
      </c>
      <c r="Y37" s="17">
        <v>6.8</v>
      </c>
    </row>
    <row r="38" spans="1:25">
      <c r="A38" s="4" t="s">
        <v>95</v>
      </c>
      <c r="B38" s="4">
        <v>78.5</v>
      </c>
      <c r="C38" s="4">
        <v>40.1</v>
      </c>
      <c r="D38" s="4">
        <v>45.3</v>
      </c>
      <c r="E38" s="4">
        <v>45.1</v>
      </c>
      <c r="F38" s="4">
        <v>40.9</v>
      </c>
      <c r="G38" s="4">
        <v>41</v>
      </c>
      <c r="H38" s="4">
        <v>66.3</v>
      </c>
      <c r="I38" s="4">
        <v>58.8</v>
      </c>
      <c r="J38" s="4">
        <v>332</v>
      </c>
      <c r="K38" s="4">
        <v>131.5</v>
      </c>
      <c r="L38" s="4">
        <v>23.3</v>
      </c>
      <c r="M38" s="4">
        <v>108.4</v>
      </c>
      <c r="N38" s="4">
        <v>118.8</v>
      </c>
      <c r="O38" s="4">
        <v>99.9</v>
      </c>
      <c r="P38" s="4">
        <v>70.099999999999994</v>
      </c>
      <c r="Q38" s="4">
        <v>173.9</v>
      </c>
      <c r="R38" s="4">
        <v>46</v>
      </c>
      <c r="S38" s="4">
        <v>103.1</v>
      </c>
      <c r="T38" s="4">
        <v>41</v>
      </c>
      <c r="U38" s="4">
        <v>83.4</v>
      </c>
      <c r="V38" s="4">
        <v>84.6</v>
      </c>
      <c r="W38" s="4"/>
      <c r="X38" s="4">
        <v>147.5</v>
      </c>
      <c r="Y38" s="17">
        <v>118.9</v>
      </c>
    </row>
    <row r="39" spans="1:25">
      <c r="A39" s="4" t="s">
        <v>96</v>
      </c>
      <c r="B39" s="4">
        <v>24.9</v>
      </c>
      <c r="C39" s="4">
        <v>13.7</v>
      </c>
      <c r="D39" s="4">
        <v>16.3</v>
      </c>
      <c r="E39" s="4">
        <v>15.9</v>
      </c>
      <c r="F39" s="4">
        <v>13.5</v>
      </c>
      <c r="G39" s="4">
        <v>15.6</v>
      </c>
      <c r="H39" s="4">
        <v>22.2</v>
      </c>
      <c r="I39" s="4">
        <v>19.8</v>
      </c>
      <c r="J39" s="4">
        <v>49</v>
      </c>
      <c r="K39" s="4">
        <v>26.5</v>
      </c>
      <c r="L39" s="4">
        <v>14.9</v>
      </c>
      <c r="M39" s="4">
        <v>29.8</v>
      </c>
      <c r="N39" s="4">
        <v>30.7</v>
      </c>
      <c r="O39" s="4">
        <v>26.4</v>
      </c>
      <c r="P39" s="4">
        <v>25</v>
      </c>
      <c r="Q39" s="4">
        <v>37.9</v>
      </c>
      <c r="R39" s="4">
        <v>15.9</v>
      </c>
      <c r="S39" s="4">
        <v>26</v>
      </c>
      <c r="T39" s="4">
        <v>16.7</v>
      </c>
      <c r="U39" s="4">
        <v>22</v>
      </c>
      <c r="V39" s="4">
        <v>25.6</v>
      </c>
      <c r="W39" s="4"/>
      <c r="X39" s="4">
        <v>26.3</v>
      </c>
      <c r="Y39" s="17">
        <v>26.1</v>
      </c>
    </row>
    <row r="40" spans="1:25">
      <c r="A40" s="4" t="s">
        <v>97</v>
      </c>
      <c r="B40" s="4">
        <v>282.10000000000002</v>
      </c>
      <c r="C40" s="4">
        <v>126.2</v>
      </c>
      <c r="D40" s="4">
        <v>534.70000000000005</v>
      </c>
      <c r="E40" s="4">
        <v>554.5</v>
      </c>
      <c r="F40" s="4">
        <v>136.80000000000001</v>
      </c>
      <c r="G40" s="4">
        <v>195.6</v>
      </c>
      <c r="H40" s="4">
        <v>122.7</v>
      </c>
      <c r="I40" s="4">
        <v>171</v>
      </c>
      <c r="J40" s="4">
        <v>98.1</v>
      </c>
      <c r="K40" s="4">
        <v>103.5</v>
      </c>
      <c r="L40" s="4">
        <v>411.3</v>
      </c>
      <c r="M40" s="4">
        <v>270.3</v>
      </c>
      <c r="N40" s="4">
        <v>336.4</v>
      </c>
      <c r="O40" s="4">
        <v>416.7</v>
      </c>
      <c r="P40" s="4">
        <v>486.5</v>
      </c>
      <c r="Q40" s="4">
        <v>471.1</v>
      </c>
      <c r="R40" s="4">
        <v>483.4</v>
      </c>
      <c r="S40" s="4">
        <v>609.20000000000005</v>
      </c>
      <c r="T40" s="4">
        <v>389.4</v>
      </c>
      <c r="U40" s="4">
        <v>462.2</v>
      </c>
      <c r="V40" s="4">
        <v>311.89999999999998</v>
      </c>
      <c r="W40" s="4"/>
      <c r="X40" s="4">
        <v>254.9</v>
      </c>
      <c r="Y40" s="17">
        <v>209.1</v>
      </c>
    </row>
    <row r="41" spans="1:25">
      <c r="A41" s="4" t="s">
        <v>98</v>
      </c>
      <c r="B41" s="4">
        <v>3</v>
      </c>
      <c r="C41" s="4">
        <v>0.4</v>
      </c>
      <c r="D41" s="4">
        <v>5.2</v>
      </c>
      <c r="E41" s="4">
        <v>6.3</v>
      </c>
      <c r="F41" s="4">
        <v>0.3</v>
      </c>
      <c r="G41" s="4">
        <v>4.2</v>
      </c>
      <c r="H41" s="4">
        <v>45.5</v>
      </c>
      <c r="I41" s="4">
        <v>12.7</v>
      </c>
      <c r="J41" s="4">
        <v>24.7</v>
      </c>
      <c r="K41" s="4">
        <v>45.1</v>
      </c>
      <c r="L41" s="4">
        <v>13.6</v>
      </c>
      <c r="M41" s="4">
        <v>10.4</v>
      </c>
      <c r="N41" s="4">
        <v>18.5</v>
      </c>
      <c r="O41" s="4">
        <v>6.4</v>
      </c>
      <c r="P41" s="4">
        <v>15.8</v>
      </c>
      <c r="Q41" s="4">
        <v>5</v>
      </c>
      <c r="R41" s="4">
        <v>12</v>
      </c>
      <c r="S41" s="4">
        <v>8.6</v>
      </c>
      <c r="T41" s="4">
        <v>5.0999999999999996</v>
      </c>
      <c r="U41" s="4">
        <v>5.0999999999999996</v>
      </c>
      <c r="V41" s="4">
        <v>6.4</v>
      </c>
      <c r="W41" s="4"/>
      <c r="X41" s="4">
        <v>51.3</v>
      </c>
      <c r="Y41" s="17">
        <v>72.900000000000006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Jo Armstrong</cp:lastModifiedBy>
  <dcterms:created xsi:type="dcterms:W3CDTF">2018-08-20T14:49:41Z</dcterms:created>
  <dcterms:modified xsi:type="dcterms:W3CDTF">2019-01-21T12:31:23Z</dcterms:modified>
</cp:coreProperties>
</file>