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1095" windowWidth="25200" windowHeight="15030" tabRatio="500" firstSheet="8" activeTab="8"/>
  </bookViews>
  <sheets>
    <sheet name="PlotDat3" sheetId="3" state="hidden" r:id="rId1"/>
    <sheet name="PlotDat4" sheetId="5" state="hidden" r:id="rId2"/>
    <sheet name="PlotDat1" sheetId="15" state="hidden" r:id="rId3"/>
    <sheet name="PlotDat5" sheetId="20" state="hidden" r:id="rId4"/>
    <sheet name="PlotDat6" sheetId="22" state="hidden" r:id="rId5"/>
    <sheet name="PlotDat9" sheetId="28" state="hidden" r:id="rId6"/>
    <sheet name="PlotDat2" sheetId="30" state="hidden" r:id="rId7"/>
    <sheet name="PlotDat8" sheetId="36" state="hidden" r:id="rId8"/>
    <sheet name="data" sheetId="1" r:id="rId9"/>
  </sheets>
  <definedNames>
    <definedName name="_gXY1">PlotDat8!$C$1:$D$96</definedName>
    <definedName name="ConcAgeTik1">PlotDat8!$E$1:$F$23</definedName>
    <definedName name="ConcAgeTik2">PlotDat8!$G$1:$H$23</definedName>
    <definedName name="ConcAgeTik3">PlotDat8!$I$1:$J$23</definedName>
    <definedName name="ConcAgeTik4">PlotDat8!$K$1:$L$23</definedName>
    <definedName name="ConcAgeTik5">PlotDat8!$M$1:$N$23</definedName>
    <definedName name="ConcAgeTik6">PlotDat8!$O$1:$P$23</definedName>
    <definedName name="ConcAgeTik7">PlotDat8!$Q$1:$R$23</definedName>
    <definedName name="ConcAgeTik8">PlotDat8!$S$1:$T$23</definedName>
    <definedName name="ConcAgeTikAge1">#REF!</definedName>
    <definedName name="ConcAgeTikAge2">#REF!</definedName>
    <definedName name="ConcAgeTikAge3">#REF!</definedName>
    <definedName name="ConcAgeTikAge4">#REF!</definedName>
    <definedName name="ConcAgeTikAge5">#REF!</definedName>
    <definedName name="ConcAgeTikAge6">#REF!</definedName>
    <definedName name="ConcAgeTikAge7">#REF!</definedName>
    <definedName name="ConcAgeTikAge8">#REF!</definedName>
    <definedName name="Ellipse1_1">PlotDat8!$AE$1:$AF$46</definedName>
    <definedName name="Ellipse1_10">PlotDat8!$AW$1:$AX$46</definedName>
    <definedName name="Ellipse1_11">PlotDat8!$AY$1:$AZ$46</definedName>
    <definedName name="Ellipse1_12">PlotDat8!$BA$1:$BB$46</definedName>
    <definedName name="Ellipse1_13">PlotDat8!$BC$1:$BD$46</definedName>
    <definedName name="Ellipse1_14">PlotDat8!$BE$1:$BF$46</definedName>
    <definedName name="Ellipse1_15">PlotDat8!$BG$1:$BH$46</definedName>
    <definedName name="Ellipse1_16">PlotDat8!$BI$1:$BJ$46</definedName>
    <definedName name="Ellipse1_17">PlotDat8!$BK$1:$BL$46</definedName>
    <definedName name="Ellipse1_18">PlotDat8!$BM$1:$BN$46</definedName>
    <definedName name="Ellipse1_19">PlotDat8!$BO$1:$BP$46</definedName>
    <definedName name="Ellipse1_2">PlotDat8!$AG$1:$AH$46</definedName>
    <definedName name="Ellipse1_20">PlotDat8!$BQ$1:$BR$46</definedName>
    <definedName name="Ellipse1_21">PlotDat8!$BS$1:$BT$46</definedName>
    <definedName name="Ellipse1_22">PlotDat8!$BU$1:$BV$46</definedName>
    <definedName name="Ellipse1_23">PlotDat8!$BW$1:$BX$46</definedName>
    <definedName name="Ellipse1_24">PlotDat8!$BY$1:$BZ$46</definedName>
    <definedName name="Ellipse1_25">PlotDat8!$CA$1:$CB$46</definedName>
    <definedName name="Ellipse1_26">PlotDat8!$CC$1:$CD$46</definedName>
    <definedName name="Ellipse1_27">PlotDat8!$CE$1:$CF$46</definedName>
    <definedName name="Ellipse1_28">PlotDat8!$CG$1:$CH$46</definedName>
    <definedName name="Ellipse1_29">PlotDat8!$CI$1:$CJ$46</definedName>
    <definedName name="Ellipse1_3">PlotDat8!$AI$1:$AJ$46</definedName>
    <definedName name="Ellipse1_30">PlotDat8!$CK$1:$CL$46</definedName>
    <definedName name="Ellipse1_31">PlotDat8!$CM$1:$CN$46</definedName>
    <definedName name="Ellipse1_32">PlotDat8!$CO$1:$CP$46</definedName>
    <definedName name="Ellipse1_33">PlotDat8!$CQ$1:$CR$46</definedName>
    <definedName name="Ellipse1_34">PlotDat8!$CS$1:$CT$46</definedName>
    <definedName name="Ellipse1_35">PlotDat8!$CU$1:$CV$46</definedName>
    <definedName name="Ellipse1_36">PlotDat8!$CW$1:$CX$46</definedName>
    <definedName name="Ellipse1_37">PlotDat8!$CY$1:$CZ$46</definedName>
    <definedName name="Ellipse1_38">PlotDat8!$DA$1:$DB$46</definedName>
    <definedName name="Ellipse1_39">PlotDat8!$DC$1:$DD$46</definedName>
    <definedName name="Ellipse1_4">PlotDat8!$AK$1:$AL$46</definedName>
    <definedName name="Ellipse1_40">PlotDat8!$DE$1:$DF$46</definedName>
    <definedName name="Ellipse1_41">PlotDat8!$DG$1:$DH$46</definedName>
    <definedName name="Ellipse1_42">PlotDat8!$DI$1:$DJ$46</definedName>
    <definedName name="Ellipse1_43">PlotDat8!$DK$1:$DL$46</definedName>
    <definedName name="Ellipse1_44">PlotDat8!$DM$1:$DN$46</definedName>
    <definedName name="Ellipse1_45">PlotDat8!$DO$1:$DP$46</definedName>
    <definedName name="Ellipse1_46">PlotDat8!$DQ$1:$DR$46</definedName>
    <definedName name="Ellipse1_47">PlotDat8!$DS$1:$DT$46</definedName>
    <definedName name="Ellipse1_48">PlotDat8!$DU$1:$DV$46</definedName>
    <definedName name="Ellipse1_49">PlotDat8!$DW$1:$DX$46</definedName>
    <definedName name="Ellipse1_5">PlotDat8!$AM$1:$AN$46</definedName>
    <definedName name="Ellipse1_50">PlotDat8!$DY$1:$DZ$46</definedName>
    <definedName name="Ellipse1_51">PlotDat8!$EA$1:$EB$46</definedName>
    <definedName name="Ellipse1_52">PlotDat8!$EC$1:$ED$46</definedName>
    <definedName name="Ellipse1_53">PlotDat8!$EE$1:$EF$46</definedName>
    <definedName name="Ellipse1_54">PlotDat8!$EG$1:$EH$46</definedName>
    <definedName name="Ellipse1_55">PlotDat8!$EI$1:$EJ$46</definedName>
    <definedName name="Ellipse1_56">PlotDat8!$EK$1:$EL$46</definedName>
    <definedName name="Ellipse1_57">PlotDat8!$EM$1:$EN$46</definedName>
    <definedName name="Ellipse1_58">PlotDat8!$EO$1:$EP$46</definedName>
    <definedName name="Ellipse1_59">PlotDat8!$EQ$1:$ER$46</definedName>
    <definedName name="Ellipse1_6">PlotDat8!$AO$1:$AP$46</definedName>
    <definedName name="Ellipse1_60">PlotDat8!$ES$1:$ET$46</definedName>
    <definedName name="Ellipse1_61">PlotDat8!$EU$1:$EV$46</definedName>
    <definedName name="Ellipse1_62">PlotDat8!$EW$1:$EX$46</definedName>
    <definedName name="Ellipse1_63">PlotDat8!$EY$1:$EZ$46</definedName>
    <definedName name="Ellipse1_64">PlotDat8!$FA$1:$FB$46</definedName>
    <definedName name="Ellipse1_65">PlotDat8!$FC$1:$FD$46</definedName>
    <definedName name="Ellipse1_66">PlotDat8!$FE$1:$FF$46</definedName>
    <definedName name="Ellipse1_67">PlotDat8!$FG$1:$FH$46</definedName>
    <definedName name="Ellipse1_68">PlotDat8!$FI$1:$FJ$46</definedName>
    <definedName name="Ellipse1_69">PlotDat8!$FK$1:$FL$46</definedName>
    <definedName name="Ellipse1_7">PlotDat8!$AQ$1:$AR$46</definedName>
    <definedName name="Ellipse1_70">PlotDat8!$FM$1:$FN$46</definedName>
    <definedName name="Ellipse1_71">PlotDat8!$FO$1:$FP$46</definedName>
    <definedName name="Ellipse1_72">PlotDat8!$FQ$1:$FR$46</definedName>
    <definedName name="Ellipse1_73">PlotDat8!$FS$1:$FT$46</definedName>
    <definedName name="Ellipse1_74">PlotDat8!$FU$1:$FV$46</definedName>
    <definedName name="Ellipse1_75">PlotDat8!$FW$1:$FX$46</definedName>
    <definedName name="Ellipse1_76">PlotDat8!$FY$1:$FZ$46</definedName>
    <definedName name="Ellipse1_77">PlotDat8!$GA$1:$GB$46</definedName>
    <definedName name="Ellipse1_78">PlotDat8!$GC$1:$GD$46</definedName>
    <definedName name="Ellipse1_79">PlotDat8!$GE$1:$GF$46</definedName>
    <definedName name="Ellipse1_8">PlotDat8!$AS$1:$AT$46</definedName>
    <definedName name="Ellipse1_80">PlotDat8!$GG$1:$GH$46</definedName>
    <definedName name="Ellipse1_81">PlotDat8!$GI$1:$GJ$46</definedName>
    <definedName name="Ellipse1_82">PlotDat8!$GK$1:$GL$46</definedName>
    <definedName name="Ellipse1_83">PlotDat8!$GM$1:$GN$46</definedName>
    <definedName name="Ellipse1_84">PlotDat8!$GO$1:$GP$46</definedName>
    <definedName name="Ellipse1_85">PlotDat8!$GQ$1:$GR$46</definedName>
    <definedName name="Ellipse1_86">PlotDat8!$GS$1:$GT$46</definedName>
    <definedName name="Ellipse1_87">PlotDat8!$GU$1:$GV$46</definedName>
    <definedName name="Ellipse1_88">PlotDat8!$GW$1:$GX$46</definedName>
    <definedName name="Ellipse1_89">PlotDat8!$GY$1:$GZ$46</definedName>
    <definedName name="Ellipse1_9">PlotDat8!$AU$1:$AV$46</definedName>
    <definedName name="Ellipse1_90">PlotDat8!$HA$1:$HB$46</definedName>
    <definedName name="Ellipse1_91">PlotDat8!$HC$1:$HD$46</definedName>
    <definedName name="Ellipse1_92">PlotDat8!$HE$1:$HF$46</definedName>
    <definedName name="Ellipse1_93">PlotDat8!$HG$1:$HH$46</definedName>
    <definedName name="Ellipse1_94">PlotDat8!$HI$1:$HJ$46</definedName>
    <definedName name="Ellipse1_95">PlotDat8!$HK$1:$HL$39</definedName>
    <definedName name="Ellipse1_96">PlotDat8!$HM$1:$HN$39</definedName>
    <definedName name="Ellipse1_97">#REF!</definedName>
    <definedName name="gauss">PlotDat6!$C$1:$D$2000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294" i="1" l="1"/>
  <c r="R294" i="1"/>
  <c r="S293" i="1"/>
  <c r="R293" i="1"/>
  <c r="S292" i="1"/>
  <c r="R292" i="1"/>
  <c r="S291" i="1"/>
  <c r="R291" i="1"/>
  <c r="S290" i="1"/>
  <c r="R290" i="1"/>
  <c r="S289" i="1"/>
  <c r="R289" i="1"/>
  <c r="S288" i="1"/>
  <c r="R288" i="1"/>
  <c r="S287" i="1"/>
  <c r="R287" i="1"/>
  <c r="S286" i="1"/>
  <c r="R286" i="1"/>
  <c r="S283" i="1"/>
  <c r="R283" i="1"/>
  <c r="S282" i="1"/>
  <c r="R282" i="1"/>
  <c r="S281" i="1"/>
  <c r="R281" i="1"/>
  <c r="S278" i="1"/>
  <c r="R278" i="1"/>
  <c r="S277" i="1"/>
  <c r="R277" i="1"/>
  <c r="S276" i="1"/>
  <c r="R276" i="1"/>
  <c r="S275" i="1"/>
  <c r="R275" i="1"/>
  <c r="S274" i="1"/>
  <c r="R274" i="1"/>
  <c r="S273" i="1"/>
  <c r="R273" i="1"/>
  <c r="S272" i="1"/>
  <c r="R272" i="1"/>
  <c r="S271" i="1"/>
  <c r="R271" i="1"/>
  <c r="S270" i="1"/>
  <c r="R270" i="1"/>
  <c r="S268" i="1"/>
  <c r="R268" i="1"/>
  <c r="S267" i="1"/>
  <c r="R267" i="1"/>
  <c r="S266" i="1"/>
  <c r="R266" i="1"/>
  <c r="S265" i="1"/>
  <c r="R265" i="1"/>
  <c r="S264" i="1"/>
  <c r="R264" i="1"/>
  <c r="S263" i="1"/>
  <c r="R263" i="1"/>
  <c r="S262" i="1"/>
  <c r="R262" i="1"/>
  <c r="S261" i="1"/>
  <c r="R261" i="1"/>
  <c r="S260" i="1"/>
  <c r="R260" i="1"/>
  <c r="S259" i="1"/>
  <c r="R259" i="1"/>
  <c r="S258" i="1"/>
  <c r="R258" i="1"/>
  <c r="S257" i="1"/>
  <c r="R257" i="1"/>
  <c r="S256" i="1"/>
  <c r="R256" i="1"/>
  <c r="S255" i="1"/>
  <c r="R255" i="1"/>
  <c r="S254" i="1"/>
  <c r="R254" i="1"/>
  <c r="S253" i="1"/>
  <c r="R253" i="1"/>
  <c r="S252" i="1"/>
  <c r="R252" i="1"/>
  <c r="S251" i="1"/>
  <c r="R251" i="1"/>
  <c r="S250" i="1"/>
  <c r="R250" i="1"/>
  <c r="S249" i="1"/>
  <c r="R249" i="1"/>
  <c r="S248" i="1"/>
  <c r="R248" i="1"/>
  <c r="S247" i="1"/>
  <c r="R247" i="1"/>
  <c r="S246" i="1"/>
  <c r="R246" i="1"/>
  <c r="S245" i="1"/>
  <c r="R245" i="1"/>
  <c r="S244" i="1"/>
  <c r="R244" i="1"/>
  <c r="S243" i="1"/>
  <c r="R243" i="1"/>
  <c r="S242" i="1"/>
  <c r="R242" i="1"/>
  <c r="S241" i="1"/>
  <c r="R241" i="1"/>
  <c r="S240" i="1"/>
  <c r="R240" i="1"/>
  <c r="S239" i="1"/>
  <c r="R239" i="1"/>
  <c r="S238" i="1"/>
  <c r="R238" i="1"/>
  <c r="S237" i="1"/>
  <c r="R237" i="1"/>
  <c r="S236" i="1"/>
  <c r="R236" i="1"/>
  <c r="S235" i="1"/>
  <c r="R235" i="1"/>
  <c r="S234" i="1"/>
  <c r="R234" i="1"/>
  <c r="S233" i="1"/>
  <c r="R233" i="1"/>
  <c r="S232" i="1"/>
  <c r="R232" i="1"/>
  <c r="S231" i="1"/>
  <c r="R231" i="1"/>
  <c r="S230" i="1"/>
  <c r="R230" i="1"/>
  <c r="S229" i="1"/>
  <c r="R229" i="1"/>
  <c r="S228" i="1"/>
  <c r="R228" i="1"/>
  <c r="S227" i="1"/>
  <c r="R227" i="1"/>
  <c r="S226" i="1"/>
  <c r="R226" i="1"/>
  <c r="S225" i="1"/>
  <c r="R225" i="1"/>
  <c r="S224" i="1"/>
  <c r="R224" i="1"/>
  <c r="S223" i="1"/>
  <c r="R223" i="1"/>
  <c r="S222" i="1"/>
  <c r="R222" i="1"/>
  <c r="S221" i="1"/>
  <c r="R221" i="1"/>
  <c r="S220" i="1"/>
  <c r="R220" i="1"/>
  <c r="S219" i="1"/>
  <c r="R219" i="1"/>
  <c r="S218" i="1"/>
  <c r="R218" i="1"/>
  <c r="S217" i="1"/>
  <c r="R217" i="1"/>
  <c r="S216" i="1"/>
  <c r="R216" i="1"/>
  <c r="S215" i="1"/>
  <c r="R215" i="1"/>
  <c r="S214" i="1"/>
  <c r="R214" i="1"/>
  <c r="S213" i="1"/>
  <c r="R213" i="1"/>
  <c r="S212" i="1"/>
  <c r="R212" i="1"/>
  <c r="S211" i="1"/>
  <c r="R211" i="1"/>
  <c r="S210" i="1"/>
  <c r="R210" i="1"/>
  <c r="S209" i="1"/>
  <c r="R209" i="1"/>
  <c r="S208" i="1"/>
  <c r="R208" i="1"/>
  <c r="S207" i="1"/>
  <c r="R207" i="1"/>
  <c r="S206" i="1"/>
  <c r="R206" i="1"/>
  <c r="S205" i="1"/>
  <c r="R205" i="1"/>
  <c r="S204" i="1"/>
  <c r="R204" i="1"/>
  <c r="S203" i="1"/>
  <c r="R203" i="1"/>
  <c r="S202" i="1"/>
  <c r="R202" i="1"/>
  <c r="S201" i="1"/>
  <c r="R201" i="1"/>
  <c r="S200" i="1"/>
  <c r="R200" i="1"/>
  <c r="S199" i="1"/>
  <c r="R199" i="1"/>
  <c r="S198" i="1"/>
  <c r="R198" i="1"/>
  <c r="S197" i="1"/>
  <c r="R197" i="1"/>
  <c r="S196" i="1"/>
  <c r="R196" i="1"/>
  <c r="S195" i="1"/>
  <c r="R195" i="1"/>
  <c r="S194" i="1"/>
  <c r="R194" i="1"/>
  <c r="S193" i="1"/>
  <c r="R193" i="1"/>
  <c r="S192" i="1"/>
  <c r="R192" i="1"/>
  <c r="S191" i="1"/>
  <c r="R191" i="1"/>
  <c r="S190" i="1"/>
  <c r="R190" i="1"/>
  <c r="S189" i="1"/>
  <c r="R189" i="1"/>
  <c r="S188" i="1"/>
  <c r="R188" i="1"/>
  <c r="S187" i="1"/>
  <c r="R187" i="1"/>
  <c r="S186" i="1"/>
  <c r="R186" i="1"/>
  <c r="S185" i="1"/>
  <c r="R185" i="1"/>
  <c r="S184" i="1"/>
  <c r="R184" i="1"/>
  <c r="S183" i="1"/>
  <c r="R183" i="1"/>
  <c r="S182" i="1"/>
  <c r="R182" i="1"/>
  <c r="S181" i="1"/>
  <c r="R181" i="1"/>
  <c r="S180" i="1"/>
  <c r="R180" i="1"/>
  <c r="S179" i="1"/>
  <c r="R179" i="1"/>
  <c r="S178" i="1"/>
  <c r="R178" i="1"/>
  <c r="S177" i="1"/>
  <c r="R177" i="1"/>
  <c r="S176" i="1"/>
  <c r="R176" i="1"/>
  <c r="S175" i="1"/>
  <c r="R175" i="1"/>
  <c r="S174" i="1"/>
  <c r="R174" i="1"/>
  <c r="S173" i="1"/>
  <c r="R173" i="1"/>
  <c r="S172" i="1"/>
  <c r="R172" i="1"/>
  <c r="S171" i="1"/>
  <c r="R171" i="1"/>
  <c r="S170" i="1"/>
  <c r="R170" i="1"/>
  <c r="S169" i="1"/>
  <c r="R169" i="1"/>
  <c r="S168" i="1"/>
  <c r="R168" i="1"/>
  <c r="S167" i="1"/>
  <c r="R167" i="1"/>
  <c r="S166" i="1"/>
  <c r="R166" i="1"/>
  <c r="S165" i="1"/>
  <c r="R165" i="1"/>
  <c r="S164" i="1"/>
  <c r="R164" i="1"/>
  <c r="S163" i="1"/>
  <c r="R163" i="1"/>
  <c r="S162" i="1"/>
  <c r="R162" i="1"/>
  <c r="S161" i="1"/>
  <c r="R161" i="1"/>
  <c r="S160" i="1"/>
  <c r="R160" i="1"/>
  <c r="S159" i="1"/>
  <c r="R159" i="1"/>
  <c r="S158" i="1"/>
  <c r="R158" i="1"/>
  <c r="S157" i="1"/>
  <c r="R157" i="1"/>
  <c r="S156" i="1"/>
  <c r="R156" i="1"/>
  <c r="S155" i="1"/>
  <c r="R155" i="1"/>
  <c r="S154" i="1"/>
  <c r="R154" i="1"/>
  <c r="S153" i="1"/>
  <c r="R153" i="1"/>
  <c r="S152" i="1"/>
  <c r="R152" i="1"/>
  <c r="S151" i="1"/>
  <c r="R151" i="1"/>
  <c r="S150" i="1"/>
  <c r="R150" i="1"/>
  <c r="S149" i="1"/>
  <c r="R149" i="1"/>
  <c r="S148" i="1"/>
  <c r="R148" i="1"/>
  <c r="S147" i="1"/>
  <c r="R147" i="1"/>
  <c r="S146" i="1"/>
  <c r="R146" i="1"/>
  <c r="S145" i="1"/>
  <c r="R145" i="1"/>
  <c r="S144" i="1"/>
  <c r="R144" i="1"/>
  <c r="S143" i="1"/>
  <c r="R143" i="1"/>
  <c r="S142" i="1"/>
  <c r="R142" i="1"/>
  <c r="S141" i="1"/>
  <c r="R141" i="1"/>
  <c r="S140" i="1"/>
  <c r="R140" i="1"/>
  <c r="S139" i="1"/>
  <c r="R139" i="1"/>
  <c r="S138" i="1"/>
  <c r="R138" i="1"/>
  <c r="S137" i="1"/>
  <c r="R137" i="1"/>
  <c r="S136" i="1"/>
  <c r="R136" i="1"/>
  <c r="S135" i="1"/>
  <c r="R135" i="1"/>
  <c r="S134" i="1"/>
  <c r="R134" i="1"/>
  <c r="S133" i="1"/>
  <c r="R133" i="1"/>
  <c r="S132" i="1"/>
  <c r="R132" i="1"/>
  <c r="S131" i="1"/>
  <c r="R131" i="1"/>
  <c r="S130" i="1"/>
  <c r="R130" i="1"/>
  <c r="S129" i="1"/>
  <c r="R129" i="1"/>
  <c r="S128" i="1"/>
  <c r="R128" i="1"/>
  <c r="S127" i="1"/>
  <c r="R127" i="1"/>
  <c r="S126" i="1"/>
  <c r="R126" i="1"/>
  <c r="S125" i="1"/>
  <c r="R125" i="1"/>
  <c r="S124" i="1"/>
  <c r="R124" i="1"/>
  <c r="S123" i="1"/>
  <c r="R123" i="1"/>
  <c r="S122" i="1"/>
  <c r="R122" i="1"/>
  <c r="S121" i="1"/>
  <c r="R121" i="1"/>
  <c r="S120" i="1"/>
  <c r="R120" i="1"/>
  <c r="S119" i="1"/>
  <c r="R119" i="1"/>
  <c r="S118" i="1"/>
  <c r="R118" i="1"/>
  <c r="S407" i="1"/>
  <c r="R407" i="1"/>
  <c r="S406" i="1"/>
  <c r="R406" i="1"/>
  <c r="S405" i="1"/>
  <c r="R405" i="1"/>
  <c r="S404" i="1"/>
  <c r="R404" i="1"/>
  <c r="S403" i="1"/>
  <c r="R403" i="1"/>
  <c r="S402" i="1"/>
  <c r="R402" i="1"/>
  <c r="S401" i="1"/>
  <c r="R401" i="1"/>
  <c r="S400" i="1"/>
  <c r="R400" i="1"/>
  <c r="S399" i="1"/>
  <c r="R399" i="1"/>
  <c r="S396" i="1"/>
  <c r="R396" i="1"/>
  <c r="S395" i="1"/>
  <c r="R395" i="1"/>
  <c r="S394" i="1"/>
  <c r="R394" i="1"/>
  <c r="S393" i="1"/>
  <c r="R393" i="1"/>
  <c r="S392" i="1"/>
  <c r="R392" i="1"/>
  <c r="S389" i="1"/>
  <c r="R389" i="1"/>
  <c r="S387" i="1"/>
  <c r="R387" i="1"/>
  <c r="S386" i="1"/>
  <c r="R386" i="1"/>
  <c r="S385" i="1"/>
  <c r="R385" i="1"/>
  <c r="S384" i="1"/>
  <c r="R384" i="1"/>
  <c r="S383" i="1"/>
  <c r="R383" i="1"/>
  <c r="S382" i="1"/>
  <c r="R382" i="1"/>
  <c r="S381" i="1"/>
  <c r="R381" i="1"/>
  <c r="S380" i="1"/>
  <c r="R380" i="1"/>
  <c r="S379" i="1"/>
  <c r="R379" i="1"/>
  <c r="S378" i="1"/>
  <c r="R378" i="1"/>
  <c r="S377" i="1"/>
  <c r="R377" i="1"/>
  <c r="S376" i="1"/>
  <c r="R376" i="1"/>
  <c r="S375" i="1"/>
  <c r="R375" i="1"/>
  <c r="S374" i="1"/>
  <c r="R374" i="1"/>
  <c r="S373" i="1"/>
  <c r="R373" i="1"/>
  <c r="S372" i="1"/>
  <c r="R372" i="1"/>
  <c r="S371" i="1"/>
  <c r="R371" i="1"/>
  <c r="S370" i="1"/>
  <c r="R370" i="1"/>
  <c r="S369" i="1"/>
  <c r="R369" i="1"/>
  <c r="S368" i="1"/>
  <c r="R368" i="1"/>
  <c r="S367" i="1"/>
  <c r="R367" i="1"/>
  <c r="S366" i="1"/>
  <c r="R366" i="1"/>
  <c r="S365" i="1"/>
  <c r="R365" i="1"/>
  <c r="S364" i="1"/>
  <c r="R364" i="1"/>
  <c r="S363" i="1"/>
  <c r="R363" i="1"/>
  <c r="S362" i="1"/>
  <c r="R362" i="1"/>
  <c r="S361" i="1"/>
  <c r="R361" i="1"/>
  <c r="S360" i="1"/>
  <c r="R360" i="1"/>
  <c r="S359" i="1"/>
  <c r="R359" i="1"/>
  <c r="S358" i="1"/>
  <c r="R358" i="1"/>
  <c r="S357" i="1"/>
  <c r="R357" i="1"/>
  <c r="S356" i="1"/>
  <c r="R356" i="1"/>
  <c r="S355" i="1"/>
  <c r="R355" i="1"/>
  <c r="S354" i="1"/>
  <c r="R354" i="1"/>
  <c r="S353" i="1"/>
  <c r="R353" i="1"/>
  <c r="S352" i="1"/>
  <c r="R352" i="1"/>
  <c r="S351" i="1"/>
  <c r="R351" i="1"/>
  <c r="S350" i="1"/>
  <c r="R350" i="1"/>
  <c r="S349" i="1"/>
  <c r="R349" i="1"/>
  <c r="S348" i="1"/>
  <c r="R348" i="1"/>
  <c r="S347" i="1"/>
  <c r="R347" i="1"/>
  <c r="S346" i="1"/>
  <c r="R346" i="1"/>
  <c r="S345" i="1"/>
  <c r="R345" i="1"/>
  <c r="S344" i="1"/>
  <c r="R344" i="1"/>
  <c r="S343" i="1"/>
  <c r="R343" i="1"/>
  <c r="S342" i="1"/>
  <c r="R342" i="1"/>
  <c r="S341" i="1"/>
  <c r="R341" i="1"/>
  <c r="S340" i="1"/>
  <c r="R340" i="1"/>
  <c r="S339" i="1"/>
  <c r="R339" i="1"/>
  <c r="S338" i="1"/>
  <c r="R338" i="1"/>
  <c r="S337" i="1"/>
  <c r="R337" i="1"/>
  <c r="S336" i="1"/>
  <c r="R336" i="1"/>
  <c r="S335" i="1"/>
  <c r="R335" i="1"/>
  <c r="S334" i="1"/>
  <c r="R334" i="1"/>
  <c r="S333" i="1"/>
  <c r="R333" i="1"/>
  <c r="S332" i="1"/>
  <c r="R332" i="1"/>
  <c r="S331" i="1"/>
  <c r="R331" i="1"/>
  <c r="S330" i="1"/>
  <c r="R330" i="1"/>
  <c r="S329" i="1"/>
  <c r="R329" i="1"/>
  <c r="S328" i="1"/>
  <c r="R328" i="1"/>
  <c r="S327" i="1"/>
  <c r="R327" i="1"/>
  <c r="S326" i="1"/>
  <c r="R326" i="1"/>
  <c r="S325" i="1"/>
  <c r="R325" i="1"/>
  <c r="S324" i="1"/>
  <c r="R324" i="1"/>
  <c r="S323" i="1"/>
  <c r="R323" i="1"/>
  <c r="S322" i="1"/>
  <c r="R322" i="1"/>
  <c r="S321" i="1"/>
  <c r="R321" i="1"/>
  <c r="S320" i="1"/>
  <c r="R320" i="1"/>
  <c r="S319" i="1"/>
  <c r="R319" i="1"/>
  <c r="S318" i="1"/>
  <c r="R318" i="1"/>
  <c r="S317" i="1"/>
  <c r="R317" i="1"/>
  <c r="S316" i="1"/>
  <c r="R316" i="1"/>
  <c r="S315" i="1"/>
  <c r="R315" i="1"/>
  <c r="S314" i="1"/>
  <c r="R314" i="1"/>
  <c r="S313" i="1"/>
  <c r="R313" i="1"/>
  <c r="S312" i="1"/>
  <c r="R312" i="1"/>
  <c r="S311" i="1"/>
  <c r="R311" i="1"/>
  <c r="S310" i="1"/>
  <c r="R310" i="1"/>
  <c r="S309" i="1"/>
  <c r="R309" i="1"/>
  <c r="S308" i="1"/>
  <c r="R308" i="1"/>
  <c r="S307" i="1"/>
  <c r="R307" i="1"/>
  <c r="S306" i="1"/>
  <c r="R306" i="1"/>
  <c r="S305" i="1"/>
  <c r="R305" i="1"/>
  <c r="S304" i="1"/>
  <c r="R304" i="1"/>
  <c r="S303" i="1"/>
  <c r="R303" i="1"/>
  <c r="S302" i="1"/>
  <c r="R302" i="1"/>
  <c r="S301" i="1"/>
  <c r="R301" i="1"/>
  <c r="S300" i="1"/>
  <c r="R300" i="1"/>
  <c r="S299" i="1"/>
  <c r="R299" i="1"/>
  <c r="S298" i="1"/>
  <c r="R298" i="1"/>
  <c r="S297" i="1"/>
  <c r="R297" i="1"/>
  <c r="S593" i="1"/>
  <c r="R593" i="1"/>
  <c r="S592" i="1"/>
  <c r="R592" i="1"/>
  <c r="S591" i="1"/>
  <c r="R591" i="1"/>
  <c r="S590" i="1"/>
  <c r="R590" i="1"/>
  <c r="S589" i="1"/>
  <c r="R589" i="1"/>
  <c r="S588" i="1"/>
  <c r="R588" i="1"/>
  <c r="S575" i="1"/>
  <c r="R575" i="1"/>
  <c r="S574" i="1"/>
  <c r="R574" i="1"/>
  <c r="S573" i="1"/>
  <c r="R573" i="1"/>
  <c r="S572" i="1"/>
  <c r="R572" i="1"/>
  <c r="S585" i="1"/>
  <c r="R585" i="1"/>
  <c r="S584" i="1"/>
  <c r="R584" i="1"/>
  <c r="S583" i="1"/>
  <c r="R583" i="1"/>
  <c r="S582" i="1"/>
  <c r="R582" i="1"/>
  <c r="S581" i="1"/>
  <c r="R581" i="1"/>
  <c r="S580" i="1"/>
  <c r="R580" i="1"/>
  <c r="S579" i="1"/>
  <c r="R579" i="1"/>
  <c r="S578" i="1"/>
  <c r="R578" i="1"/>
  <c r="S577" i="1"/>
  <c r="R577" i="1"/>
  <c r="S576" i="1"/>
  <c r="R576" i="1"/>
  <c r="S569" i="1"/>
  <c r="R569" i="1"/>
  <c r="S568" i="1"/>
  <c r="R568" i="1"/>
  <c r="S567" i="1"/>
  <c r="R567" i="1"/>
  <c r="S566" i="1"/>
  <c r="R566" i="1"/>
  <c r="S565" i="1"/>
  <c r="R565" i="1"/>
  <c r="S564" i="1"/>
  <c r="R564" i="1"/>
  <c r="S563" i="1"/>
  <c r="R563" i="1"/>
  <c r="S562" i="1"/>
  <c r="R562" i="1"/>
  <c r="S561" i="1"/>
  <c r="R561" i="1"/>
  <c r="S560" i="1"/>
  <c r="R560" i="1"/>
  <c r="S559" i="1"/>
  <c r="R559" i="1"/>
  <c r="S558" i="1"/>
  <c r="R558" i="1"/>
  <c r="S557" i="1"/>
  <c r="R557" i="1"/>
  <c r="S556" i="1"/>
  <c r="R556" i="1"/>
  <c r="S555" i="1"/>
  <c r="R555" i="1"/>
  <c r="S554" i="1"/>
  <c r="R554" i="1"/>
  <c r="S553" i="1"/>
  <c r="R553" i="1"/>
  <c r="S552" i="1"/>
  <c r="R552" i="1"/>
  <c r="S551" i="1"/>
  <c r="R551" i="1"/>
  <c r="S550" i="1"/>
  <c r="R550" i="1"/>
  <c r="S549" i="1"/>
  <c r="R549" i="1"/>
  <c r="S548" i="1"/>
  <c r="R548" i="1"/>
  <c r="S547" i="1"/>
  <c r="R547" i="1"/>
  <c r="S546" i="1"/>
  <c r="R546" i="1"/>
  <c r="S545" i="1"/>
  <c r="R545" i="1"/>
  <c r="S544" i="1"/>
  <c r="R544" i="1"/>
  <c r="S543" i="1"/>
  <c r="R543" i="1"/>
  <c r="S542" i="1"/>
  <c r="R542" i="1"/>
  <c r="S541" i="1"/>
  <c r="R541" i="1"/>
  <c r="S540" i="1"/>
  <c r="R540" i="1"/>
  <c r="S539" i="1"/>
  <c r="R539" i="1"/>
  <c r="S538" i="1"/>
  <c r="R538" i="1"/>
  <c r="S537" i="1"/>
  <c r="R537" i="1"/>
  <c r="S536" i="1"/>
  <c r="R536" i="1"/>
  <c r="S535" i="1"/>
  <c r="R535" i="1"/>
  <c r="S534" i="1"/>
  <c r="R534" i="1"/>
  <c r="S533" i="1"/>
  <c r="R533" i="1"/>
  <c r="S532" i="1"/>
  <c r="R532" i="1"/>
  <c r="S531" i="1"/>
  <c r="R531" i="1"/>
  <c r="S530" i="1"/>
  <c r="R530" i="1"/>
  <c r="S529" i="1"/>
  <c r="R529" i="1"/>
  <c r="S528" i="1"/>
  <c r="R528" i="1"/>
  <c r="S527" i="1"/>
  <c r="R527" i="1"/>
  <c r="S526" i="1"/>
  <c r="R526" i="1"/>
  <c r="S525" i="1"/>
  <c r="R525" i="1"/>
  <c r="S524" i="1"/>
  <c r="R524" i="1"/>
  <c r="S523" i="1"/>
  <c r="R523" i="1"/>
  <c r="S522" i="1"/>
  <c r="R522" i="1"/>
  <c r="S521" i="1"/>
  <c r="R521" i="1"/>
  <c r="S520" i="1"/>
  <c r="R520" i="1"/>
  <c r="S519" i="1"/>
  <c r="R519" i="1"/>
  <c r="S518" i="1"/>
  <c r="R518" i="1"/>
  <c r="S517" i="1"/>
  <c r="R517" i="1"/>
  <c r="S516" i="1"/>
  <c r="R516" i="1"/>
  <c r="S515" i="1"/>
  <c r="R515" i="1"/>
  <c r="S514" i="1"/>
  <c r="R514" i="1"/>
  <c r="S513" i="1"/>
  <c r="R513" i="1"/>
  <c r="S512" i="1"/>
  <c r="R512" i="1"/>
  <c r="S511" i="1"/>
  <c r="R511" i="1"/>
  <c r="S510" i="1"/>
  <c r="R510" i="1"/>
  <c r="S509" i="1"/>
  <c r="R509" i="1"/>
  <c r="S508" i="1"/>
  <c r="R508" i="1"/>
  <c r="S507" i="1"/>
  <c r="R507" i="1"/>
  <c r="S506" i="1"/>
  <c r="R506" i="1"/>
  <c r="S505" i="1"/>
  <c r="R505" i="1"/>
  <c r="S504" i="1"/>
  <c r="R504" i="1"/>
  <c r="S503" i="1"/>
  <c r="R503" i="1"/>
  <c r="S502" i="1"/>
  <c r="R502" i="1"/>
  <c r="S501" i="1"/>
  <c r="R501" i="1"/>
  <c r="S500" i="1"/>
  <c r="R500" i="1"/>
  <c r="S499" i="1"/>
  <c r="R499" i="1"/>
  <c r="S498" i="1"/>
  <c r="R498" i="1"/>
  <c r="S497" i="1"/>
  <c r="R497" i="1"/>
  <c r="S496" i="1"/>
  <c r="R496" i="1"/>
  <c r="S495" i="1"/>
  <c r="R495" i="1"/>
  <c r="S494" i="1"/>
  <c r="R494" i="1"/>
  <c r="S493" i="1"/>
  <c r="R493" i="1"/>
  <c r="S492" i="1"/>
  <c r="R492" i="1"/>
  <c r="S491" i="1"/>
  <c r="R491" i="1"/>
  <c r="S490" i="1"/>
  <c r="R490" i="1"/>
  <c r="S489" i="1"/>
  <c r="R489" i="1"/>
  <c r="S488" i="1"/>
  <c r="R488" i="1"/>
  <c r="S487" i="1"/>
  <c r="R487" i="1"/>
  <c r="S486" i="1"/>
  <c r="R486" i="1"/>
  <c r="S485" i="1"/>
  <c r="R485" i="1"/>
  <c r="S484" i="1"/>
  <c r="R484" i="1"/>
  <c r="S483" i="1"/>
  <c r="R483" i="1"/>
  <c r="S482" i="1"/>
  <c r="R482" i="1"/>
  <c r="S481" i="1"/>
  <c r="R481" i="1"/>
  <c r="S480" i="1"/>
  <c r="R480" i="1"/>
  <c r="S479" i="1"/>
  <c r="R479" i="1"/>
  <c r="S478" i="1"/>
  <c r="R478" i="1"/>
  <c r="S477" i="1"/>
  <c r="R477" i="1"/>
  <c r="S476" i="1"/>
  <c r="R476" i="1"/>
  <c r="S475" i="1"/>
  <c r="R475" i="1"/>
  <c r="S474" i="1"/>
  <c r="R474" i="1"/>
  <c r="S473" i="1"/>
  <c r="R473" i="1"/>
  <c r="S472" i="1"/>
  <c r="R472" i="1"/>
  <c r="S471" i="1"/>
  <c r="R471" i="1"/>
  <c r="S470" i="1"/>
  <c r="R470" i="1"/>
  <c r="S469" i="1"/>
  <c r="R469" i="1"/>
  <c r="S468" i="1"/>
  <c r="R468" i="1"/>
  <c r="S467" i="1"/>
  <c r="R467" i="1"/>
  <c r="S466" i="1"/>
  <c r="R466" i="1"/>
  <c r="S465" i="1"/>
  <c r="R465" i="1"/>
  <c r="S464" i="1"/>
  <c r="R464" i="1"/>
  <c r="S463" i="1"/>
  <c r="R463" i="1"/>
  <c r="S462" i="1"/>
  <c r="R462" i="1"/>
  <c r="S461" i="1"/>
  <c r="R461" i="1"/>
  <c r="S460" i="1"/>
  <c r="R460" i="1"/>
  <c r="S459" i="1"/>
  <c r="R459" i="1"/>
  <c r="S458" i="1"/>
  <c r="R458" i="1"/>
  <c r="S457" i="1"/>
  <c r="R457" i="1"/>
  <c r="S456" i="1"/>
  <c r="R456" i="1"/>
  <c r="S455" i="1"/>
  <c r="R455" i="1"/>
  <c r="S454" i="1"/>
  <c r="R454" i="1"/>
  <c r="S453" i="1"/>
  <c r="R453" i="1"/>
  <c r="S452" i="1"/>
  <c r="R452" i="1"/>
  <c r="S451" i="1"/>
  <c r="R451" i="1"/>
  <c r="S450" i="1"/>
  <c r="R450" i="1"/>
  <c r="S449" i="1"/>
  <c r="R449" i="1"/>
  <c r="S448" i="1"/>
  <c r="R448" i="1"/>
  <c r="S447" i="1"/>
  <c r="R447" i="1"/>
  <c r="S446" i="1"/>
  <c r="R446" i="1"/>
  <c r="S445" i="1"/>
  <c r="R445" i="1"/>
  <c r="S444" i="1"/>
  <c r="R444" i="1"/>
  <c r="S443" i="1"/>
  <c r="R443" i="1"/>
  <c r="S442" i="1"/>
  <c r="R442" i="1"/>
  <c r="S441" i="1"/>
  <c r="R441" i="1"/>
  <c r="S440" i="1"/>
  <c r="R440" i="1"/>
  <c r="S439" i="1"/>
  <c r="R439" i="1"/>
  <c r="S438" i="1"/>
  <c r="R438" i="1"/>
  <c r="S437" i="1"/>
  <c r="R437" i="1"/>
  <c r="S436" i="1"/>
  <c r="R436" i="1"/>
  <c r="S435" i="1"/>
  <c r="R435" i="1"/>
  <c r="S434" i="1"/>
  <c r="R434" i="1"/>
  <c r="S433" i="1"/>
  <c r="R433" i="1"/>
  <c r="S432" i="1"/>
  <c r="R432" i="1"/>
  <c r="S431" i="1"/>
  <c r="R431" i="1"/>
  <c r="S430" i="1"/>
  <c r="R430" i="1"/>
  <c r="S429" i="1"/>
  <c r="R429" i="1"/>
  <c r="S428" i="1"/>
  <c r="R428" i="1"/>
  <c r="S427" i="1"/>
  <c r="R427" i="1"/>
  <c r="S426" i="1"/>
  <c r="R426" i="1"/>
  <c r="S425" i="1"/>
  <c r="R425" i="1"/>
  <c r="S424" i="1"/>
  <c r="R424" i="1"/>
  <c r="S423" i="1"/>
  <c r="R423" i="1"/>
  <c r="S422" i="1"/>
  <c r="R422" i="1"/>
  <c r="S421" i="1"/>
  <c r="R421" i="1"/>
  <c r="S420" i="1"/>
  <c r="R420" i="1"/>
  <c r="S419" i="1"/>
  <c r="R419" i="1"/>
  <c r="S418" i="1"/>
  <c r="R418" i="1"/>
  <c r="S417" i="1"/>
  <c r="R417" i="1"/>
  <c r="S416" i="1"/>
  <c r="R416" i="1"/>
  <c r="S415" i="1"/>
  <c r="R415" i="1"/>
  <c r="S414" i="1"/>
  <c r="R414" i="1"/>
  <c r="S413" i="1"/>
  <c r="R413" i="1"/>
  <c r="S412" i="1"/>
  <c r="R412" i="1"/>
  <c r="S411" i="1"/>
  <c r="R411" i="1"/>
  <c r="S410" i="1"/>
  <c r="R410" i="1"/>
  <c r="R114" i="1"/>
  <c r="R107" i="1"/>
  <c r="R108" i="1"/>
  <c r="R109" i="1"/>
  <c r="R110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4" i="1"/>
  <c r="R33" i="1"/>
  <c r="R35" i="1"/>
  <c r="R37" i="1"/>
  <c r="R36" i="1"/>
  <c r="R39" i="1"/>
  <c r="R38" i="1"/>
  <c r="R40" i="1"/>
  <c r="R41" i="1"/>
  <c r="R42" i="1"/>
  <c r="R43" i="1"/>
  <c r="R44" i="1"/>
  <c r="R45" i="1"/>
  <c r="R46" i="1"/>
  <c r="R47" i="1"/>
  <c r="R48" i="1"/>
  <c r="R49" i="1"/>
  <c r="R50" i="1"/>
  <c r="R52" i="1"/>
  <c r="R51" i="1"/>
  <c r="R53" i="1"/>
  <c r="R54" i="1"/>
  <c r="R55" i="1"/>
  <c r="R56" i="1"/>
  <c r="R57" i="1"/>
  <c r="R58" i="1"/>
  <c r="R59" i="1"/>
  <c r="R60" i="1"/>
  <c r="R61" i="1"/>
  <c r="R62" i="1"/>
  <c r="R64" i="1"/>
  <c r="R63" i="1"/>
  <c r="R65" i="1"/>
  <c r="R66" i="1"/>
  <c r="R67" i="1"/>
  <c r="R68" i="1"/>
  <c r="R69" i="1"/>
  <c r="R72" i="1"/>
  <c r="R73" i="1"/>
  <c r="R71" i="1"/>
  <c r="R70" i="1"/>
  <c r="R74" i="1"/>
  <c r="R75" i="1"/>
  <c r="R76" i="1"/>
  <c r="R77" i="1"/>
  <c r="R78" i="1"/>
  <c r="R79" i="1"/>
  <c r="R80" i="1"/>
  <c r="R82" i="1"/>
  <c r="R81" i="1"/>
  <c r="R84" i="1"/>
  <c r="R83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15" i="1"/>
  <c r="R104" i="1"/>
  <c r="R113" i="1"/>
</calcChain>
</file>

<file path=xl/sharedStrings.xml><?xml version="1.0" encoding="utf-8"?>
<sst xmlns="http://schemas.openxmlformats.org/spreadsheetml/2006/main" count="1503" uniqueCount="641">
  <si>
    <t>nrr_nav15_11_1</t>
  </si>
  <si>
    <t>nrr_nav15_11_2</t>
  </si>
  <si>
    <t>nrr_nav15_11_3</t>
  </si>
  <si>
    <t>nrr_nav15_11_4</t>
  </si>
  <si>
    <t>nrr_nav15_11_5</t>
  </si>
  <si>
    <t>nrr_nav15_11_6</t>
  </si>
  <si>
    <t>nrr_nav15_11_7</t>
  </si>
  <si>
    <t>nrr_nav15_11_8</t>
  </si>
  <si>
    <t>nrr_nav15_11_9</t>
  </si>
  <si>
    <t>nrr_nav15_11_10</t>
  </si>
  <si>
    <t>nrr_nav15_11_11</t>
  </si>
  <si>
    <t>nrr_nav15_11_12</t>
  </si>
  <si>
    <t>nrr_nav15_11_13</t>
  </si>
  <si>
    <t>nrr_nav15_11_14</t>
  </si>
  <si>
    <t>nrr_nav15_11_15</t>
  </si>
  <si>
    <t>nrr_nav15_11_16</t>
  </si>
  <si>
    <t>nrr_nav15_11_17</t>
  </si>
  <si>
    <t>nrr_nav15_11_18</t>
  </si>
  <si>
    <t>nrr_nav15_11_19</t>
  </si>
  <si>
    <t>nrr_nav15_11_20</t>
  </si>
  <si>
    <t>nrr_nav15_11_21</t>
  </si>
  <si>
    <t>nrr_nav15_11_22</t>
  </si>
  <si>
    <t>nrr_nav15_11_23</t>
  </si>
  <si>
    <t>nrr_nav15_11_24</t>
  </si>
  <si>
    <t>nrr_nav15_11_25</t>
  </si>
  <si>
    <t>nrr_nav15_11_26</t>
  </si>
  <si>
    <t>nrr_nav15_11_27</t>
  </si>
  <si>
    <t>nrr_nav15_11_28</t>
  </si>
  <si>
    <t>nrr_nav15_11_29</t>
  </si>
  <si>
    <t>nrr_nav15_11_30</t>
  </si>
  <si>
    <t>nrr_nav15_11_31</t>
  </si>
  <si>
    <t>nrr_nav15_11_32</t>
  </si>
  <si>
    <t>nrr_nav15_11_33</t>
  </si>
  <si>
    <t>nrr_nav15_11_34</t>
  </si>
  <si>
    <t>nrr_nav15_11_35</t>
  </si>
  <si>
    <t>nrr_nav15_11_36</t>
  </si>
  <si>
    <t>nrr_nav15_11_37</t>
  </si>
  <si>
    <t>nrr_nav15_11_38</t>
  </si>
  <si>
    <t>nrr_nav15_11_39</t>
  </si>
  <si>
    <t>nrr_nav15_11_40</t>
  </si>
  <si>
    <t>nrr_nav15_11_41</t>
  </si>
  <si>
    <t>nrr_nav15_11_42</t>
  </si>
  <si>
    <t>nrr_nav15_11_43</t>
  </si>
  <si>
    <t>nrr_nav15_11_44</t>
  </si>
  <si>
    <t>nrr_nav15_11_45</t>
  </si>
  <si>
    <t>nrr_nav15_11_46</t>
  </si>
  <si>
    <t>nrr_nav15_11_47</t>
  </si>
  <si>
    <t>nrr_nav15_11_48</t>
  </si>
  <si>
    <t>nrr_nav15_11_49</t>
  </si>
  <si>
    <t>nrr_nav15_11_50</t>
  </si>
  <si>
    <t>nrr_nav15_11_51</t>
  </si>
  <si>
    <t>nrr_nav15_11_52</t>
  </si>
  <si>
    <t>nrr_nav15_11_53</t>
  </si>
  <si>
    <t>nrr_nav15_11_54</t>
  </si>
  <si>
    <t>nrr_nav15_11_55</t>
  </si>
  <si>
    <t>nrr_nav15_11_56</t>
  </si>
  <si>
    <t>nrr_nav15_11_57</t>
  </si>
  <si>
    <t>nrr_nav15_11_58</t>
  </si>
  <si>
    <t>nrr_nav15_11_59</t>
  </si>
  <si>
    <t>nrr_nav15_11_60</t>
  </si>
  <si>
    <t>nrr_nav15_11_61</t>
  </si>
  <si>
    <t>nrr_nav15_11_62</t>
  </si>
  <si>
    <t>nrr_nav15_11_63</t>
  </si>
  <si>
    <t>nrr_nav15_11_64</t>
  </si>
  <si>
    <t>nrr_nav15_11_65</t>
  </si>
  <si>
    <t>nrr_nav15_11_66</t>
  </si>
  <si>
    <t>nrr_nav15_11_67</t>
  </si>
  <si>
    <t>nrr_nav15_11_68</t>
  </si>
  <si>
    <t>nrr_nav15_11_69</t>
  </si>
  <si>
    <t>nrr_nav15_11_70</t>
  </si>
  <si>
    <t>nrr_nav15_11_71</t>
  </si>
  <si>
    <t>nrr_nav15_11_72</t>
  </si>
  <si>
    <t>nrr_nav15_11_73</t>
  </si>
  <si>
    <t>nrr_nav15_11_74</t>
  </si>
  <si>
    <t>nrr_nav15_11_75</t>
  </si>
  <si>
    <t>nrr_nav15_11_76</t>
  </si>
  <si>
    <t>nrr_nav15_11_77</t>
  </si>
  <si>
    <t>nrr_nav15_11_78</t>
  </si>
  <si>
    <t>nrr_nav15_11_79</t>
  </si>
  <si>
    <t>nrr_nav15_11_80</t>
  </si>
  <si>
    <t>nrr_nav15_11_81</t>
  </si>
  <si>
    <t>nrr_nav15_11_82</t>
  </si>
  <si>
    <t>nrr_nav15_11_83</t>
  </si>
  <si>
    <t>nrr_nav15_11_84</t>
  </si>
  <si>
    <t>nrr_nav15_11_85</t>
  </si>
  <si>
    <t>nrr_nav15_11_86</t>
  </si>
  <si>
    <t>nrr_nav15_11_87</t>
  </si>
  <si>
    <t>nrr_nav15_11_88</t>
  </si>
  <si>
    <t>nrr_nav15_11_89</t>
  </si>
  <si>
    <t>nrr_nav15_11_90</t>
  </si>
  <si>
    <t>nrr_nav15_11_91</t>
  </si>
  <si>
    <t>nrr_nav15_11_92</t>
  </si>
  <si>
    <t>nrr_nav15_11_93</t>
  </si>
  <si>
    <t>nrr_nav15_11_94</t>
  </si>
  <si>
    <t>nrr_nav15_11_95</t>
  </si>
  <si>
    <t>nrr_nav15_11_96</t>
  </si>
  <si>
    <t>nrr_nav15_11_97</t>
  </si>
  <si>
    <t>nrr_nav15_11_98</t>
  </si>
  <si>
    <t>nrr_nav15_11_99</t>
  </si>
  <si>
    <t>nrr_nav15_11_100</t>
  </si>
  <si>
    <t>nrr_nav15_11_101</t>
  </si>
  <si>
    <t>nrr_nav15_11_102</t>
  </si>
  <si>
    <t>nrr_nav15_11_103</t>
  </si>
  <si>
    <t>nrr_nav15_11_104</t>
  </si>
  <si>
    <t>nrr_nav15_11_105</t>
  </si>
  <si>
    <t>nrr_nav15_11_106</t>
  </si>
  <si>
    <t>nrr_nav15_11_107</t>
  </si>
  <si>
    <t>IsoLine</t>
  </si>
  <si>
    <t>ErrBox</t>
  </si>
  <si>
    <t>Source sheet</t>
  </si>
  <si>
    <t>Sheet1</t>
  </si>
  <si>
    <t>Plot name</t>
  </si>
  <si>
    <t>ProbDens1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</si>
  <si>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</si>
  <si>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</si>
  <si>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</si>
  <si>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</si>
  <si>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</si>
  <si>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</si>
  <si>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</si>
  <si>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</si>
  <si>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</si>
  <si>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</si>
  <si>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W3:X105</t>
  </si>
  <si>
    <t>Filled Symbols</t>
  </si>
  <si>
    <t>ConcAge</t>
  </si>
  <si>
    <t>ConcSwap</t>
  </si>
  <si>
    <t>1st Symbol-row</t>
  </si>
  <si>
    <t>data</t>
  </si>
  <si>
    <t>Average2</t>
  </si>
  <si>
    <t>Average1</t>
  </si>
  <si>
    <t>AB6:AC104</t>
  </si>
  <si>
    <t>AC9:AD104</t>
  </si>
  <si>
    <t>ProbDens3</t>
  </si>
  <si>
    <t>ConcBand</t>
  </si>
  <si>
    <t>ConcTikEll</t>
  </si>
  <si>
    <t>Concordia6</t>
  </si>
  <si>
    <t>G2:K97</t>
  </si>
  <si>
    <t>AB2:AC97</t>
  </si>
  <si>
    <t>Q2:U97</t>
  </si>
  <si>
    <t>Concordia3</t>
  </si>
  <si>
    <t>Th/U</t>
  </si>
  <si>
    <t>discordant</t>
  </si>
  <si>
    <t>error</t>
  </si>
  <si>
    <t>best age (Ma)</t>
  </si>
  <si>
    <t>error (Ma)</t>
  </si>
  <si>
    <t>U (ppm)</t>
  </si>
  <si>
    <t>Th (ppm)</t>
  </si>
  <si>
    <r>
      <rPr>
        <vertAlign val="superscript"/>
        <sz val="12"/>
        <color theme="1"/>
        <rFont val="Calibri"/>
        <family val="2"/>
        <scheme val="minor"/>
      </rPr>
      <t>207</t>
    </r>
    <r>
      <rPr>
        <sz val="12"/>
        <color theme="1"/>
        <rFont val="Calibri"/>
        <family val="2"/>
        <scheme val="minor"/>
      </rPr>
      <t>Pb/</t>
    </r>
    <r>
      <rPr>
        <vertAlign val="superscript"/>
        <sz val="12"/>
        <color theme="1"/>
        <rFont val="Calibri"/>
        <family val="2"/>
        <scheme val="minor"/>
      </rPr>
      <t>235</t>
    </r>
    <r>
      <rPr>
        <sz val="12"/>
        <color theme="1"/>
        <rFont val="Calibri"/>
        <family val="2"/>
        <scheme val="minor"/>
      </rPr>
      <t>U</t>
    </r>
  </si>
  <si>
    <r>
      <t>% error (2</t>
    </r>
    <r>
      <rPr>
        <sz val="12"/>
        <color theme="1"/>
        <rFont val="Symbol"/>
        <family val="1"/>
        <charset val="2"/>
      </rPr>
      <t>s</t>
    </r>
    <r>
      <rPr>
        <sz val="12"/>
        <color theme="1"/>
        <rFont val="Calibri"/>
        <family val="2"/>
        <scheme val="minor"/>
      </rPr>
      <t>)</t>
    </r>
  </si>
  <si>
    <r>
      <rPr>
        <vertAlign val="superscript"/>
        <sz val="12"/>
        <color theme="1"/>
        <rFont val="Calibri"/>
        <family val="2"/>
        <scheme val="minor"/>
      </rPr>
      <t>206</t>
    </r>
    <r>
      <rPr>
        <sz val="12"/>
        <color theme="1"/>
        <rFont val="Calibri"/>
        <family val="2"/>
        <scheme val="minor"/>
      </rPr>
      <t>Pb/</t>
    </r>
    <r>
      <rPr>
        <vertAlign val="superscript"/>
        <sz val="12"/>
        <color theme="1"/>
        <rFont val="Calibri"/>
        <family val="2"/>
        <scheme val="minor"/>
      </rPr>
      <t>238</t>
    </r>
    <r>
      <rPr>
        <sz val="12"/>
        <color theme="1"/>
        <rFont val="Calibri"/>
        <family val="2"/>
        <scheme val="minor"/>
      </rPr>
      <t>U</t>
    </r>
  </si>
  <si>
    <t>Error Correlation 6/38-7/35</t>
  </si>
  <si>
    <r>
      <rPr>
        <vertAlign val="superscript"/>
        <sz val="12"/>
        <color theme="1"/>
        <rFont val="Calibri"/>
        <family val="2"/>
        <scheme val="minor"/>
      </rPr>
      <t>207</t>
    </r>
    <r>
      <rPr>
        <sz val="12"/>
        <color theme="1"/>
        <rFont val="Calibri"/>
        <family val="2"/>
        <scheme val="minor"/>
      </rPr>
      <t>Pb/</t>
    </r>
    <r>
      <rPr>
        <vertAlign val="superscript"/>
        <sz val="12"/>
        <color theme="1"/>
        <rFont val="Calibri"/>
        <family val="2"/>
        <scheme val="minor"/>
      </rPr>
      <t>206</t>
    </r>
    <r>
      <rPr>
        <sz val="12"/>
        <color theme="1"/>
        <rFont val="Calibri"/>
        <family val="2"/>
        <scheme val="minor"/>
      </rPr>
      <t>Pb</t>
    </r>
  </si>
  <si>
    <t>Error Correlation 38/6-7/6</t>
  </si>
  <si>
    <t>Measured isotopic ratios</t>
  </si>
  <si>
    <t>Isotopic ages and errors (Ma)</t>
  </si>
  <si>
    <t>concordance filter</t>
  </si>
  <si>
    <t>Ti (ppm)</t>
  </si>
  <si>
    <t>2s</t>
  </si>
  <si>
    <r>
      <t>2</t>
    </r>
    <r>
      <rPr>
        <sz val="12"/>
        <color theme="1"/>
        <rFont val="Symbol"/>
        <family val="1"/>
        <charset val="2"/>
      </rPr>
      <t>s</t>
    </r>
  </si>
  <si>
    <t>Y (ppm)</t>
  </si>
  <si>
    <t>Nb (ppm)</t>
  </si>
  <si>
    <t>La (ppm)</t>
  </si>
  <si>
    <t>Ce (ppm)</t>
  </si>
  <si>
    <t>Pr (ppm)</t>
  </si>
  <si>
    <t>Nd (ppm)</t>
  </si>
  <si>
    <t>Eu (ppm)</t>
  </si>
  <si>
    <t>Gd (ppm)</t>
  </si>
  <si>
    <t>Tb (ppm)</t>
  </si>
  <si>
    <t>Dy (ppm)</t>
  </si>
  <si>
    <t>Ho (ppm)</t>
  </si>
  <si>
    <t>Er (ppm)</t>
  </si>
  <si>
    <t>Tm (ppm)</t>
  </si>
  <si>
    <t>Yb (ppm)</t>
  </si>
  <si>
    <t>Lu (ppm)</t>
  </si>
  <si>
    <t>Hf (ppm)</t>
  </si>
  <si>
    <t>Sm (ppm)</t>
  </si>
  <si>
    <t>lead loss likely</t>
  </si>
  <si>
    <t>NAV15-14</t>
  </si>
  <si>
    <t>nrr_nav15_13_13</t>
  </si>
  <si>
    <t>nrr_nav15_13_48</t>
  </si>
  <si>
    <t>nrr_nav15_13_33</t>
  </si>
  <si>
    <t>nrr_nav15_13_19</t>
  </si>
  <si>
    <t>nav15_13_19</t>
  </si>
  <si>
    <t>nrr_nav15_13_57</t>
  </si>
  <si>
    <t>nrr_nav15_13_26</t>
  </si>
  <si>
    <t>nav15_13_14</t>
  </si>
  <si>
    <t>nav15_13_16</t>
  </si>
  <si>
    <t>nav15_13_25</t>
  </si>
  <si>
    <t>nrr_nav15_13_7</t>
  </si>
  <si>
    <t>nav15_13_3</t>
  </si>
  <si>
    <t>nrr_nav15_13_34</t>
  </si>
  <si>
    <t>nrr_nav15_13_42</t>
  </si>
  <si>
    <t>nrr_nav15_13_3</t>
  </si>
  <si>
    <t>nrr_nav15_13_37</t>
  </si>
  <si>
    <t>nrr_nav15_13_28</t>
  </si>
  <si>
    <t>nav15_13_20</t>
  </si>
  <si>
    <t>nrr_nav15_13_21</t>
  </si>
  <si>
    <t>nrr_nav15_13_41</t>
  </si>
  <si>
    <t>nav15_13_29</t>
  </si>
  <si>
    <t>nrr_nav15_13_35</t>
  </si>
  <si>
    <t>nav15_13_23</t>
  </si>
  <si>
    <t>nrr_nav15_13_62</t>
  </si>
  <si>
    <t>nav15_13_6</t>
  </si>
  <si>
    <t>nrr_nav15_13_8</t>
  </si>
  <si>
    <t>nrr_nav15_13_12</t>
  </si>
  <si>
    <t>nrr_nav15_13_25</t>
  </si>
  <si>
    <t>nav15_13_8</t>
  </si>
  <si>
    <t>nrr_nav15_13_36</t>
  </si>
  <si>
    <t>nrr_nav15_13_61</t>
  </si>
  <si>
    <t>nav15_13_26</t>
  </si>
  <si>
    <t>nav15_13_22</t>
  </si>
  <si>
    <t>nrr_nav15_13_51</t>
  </si>
  <si>
    <t>nrr_nav15_13_29</t>
  </si>
  <si>
    <t>nav15_13_27</t>
  </si>
  <si>
    <t>nrr_nav15_13_67</t>
  </si>
  <si>
    <t>nrr_nav15_13_23</t>
  </si>
  <si>
    <t>nrr_nav15_13_22</t>
  </si>
  <si>
    <t>nav15_13_17</t>
  </si>
  <si>
    <t>nrr_nav15_13_55</t>
  </si>
  <si>
    <t>nrr_nav15_13_27</t>
  </si>
  <si>
    <t>nav15_13_33</t>
  </si>
  <si>
    <t>nrr_nav15_13_11</t>
  </si>
  <si>
    <t>nrr_nav15_13_58</t>
  </si>
  <si>
    <t>nrr_nav15_13_64</t>
  </si>
  <si>
    <t>nrr_nav15_13_30</t>
  </si>
  <si>
    <t>nrr_nav15_13_63</t>
  </si>
  <si>
    <t>nrr_nav15_13_50</t>
  </si>
  <si>
    <t>nrr_nav15_13_43</t>
  </si>
  <si>
    <t>nrr_nav15_13_47</t>
  </si>
  <si>
    <t>nav15_13_18</t>
  </si>
  <si>
    <t>nrr_nav15_13_20</t>
  </si>
  <si>
    <t>nav15_13_28</t>
  </si>
  <si>
    <t>nrr_nav15_13_53</t>
  </si>
  <si>
    <t>nrr_nav15_13_1</t>
  </si>
  <si>
    <t>nav15_13_30</t>
  </si>
  <si>
    <t>nrr_nav15_13_38</t>
  </si>
  <si>
    <t>nrr_nav15_13_45</t>
  </si>
  <si>
    <t>nrr_nav15_13_5</t>
  </si>
  <si>
    <t>nrr_nav15_13_44</t>
  </si>
  <si>
    <t>nrr_nav15_13_65</t>
  </si>
  <si>
    <t>nrr_nav15_13_4</t>
  </si>
  <si>
    <t>nav15_13_32</t>
  </si>
  <si>
    <t>nrr_nav15_13_16</t>
  </si>
  <si>
    <t>nav15_13_7</t>
  </si>
  <si>
    <t>nav15_13_10</t>
  </si>
  <si>
    <t>nrr_nav15_13_24</t>
  </si>
  <si>
    <t>nav15_13_5</t>
  </si>
  <si>
    <t>nrr_nav15_13_49</t>
  </si>
  <si>
    <t>nrr_nav15_13_17</t>
  </si>
  <si>
    <t>nav15_13_15</t>
  </si>
  <si>
    <t>nrr_nav15_13_59</t>
  </si>
  <si>
    <t>nav15_13_12</t>
  </si>
  <si>
    <t>nrr_nav15_13_46</t>
  </si>
  <si>
    <t>nav15_13_1</t>
  </si>
  <si>
    <t>nrr_nav15_13_39</t>
  </si>
  <si>
    <t>nrr_nav15_13_73</t>
  </si>
  <si>
    <t>nrr_nav15_13_52</t>
  </si>
  <si>
    <t>nrr_nav15_13_40</t>
  </si>
  <si>
    <t>nrr_nav15_13_6</t>
  </si>
  <si>
    <t>nav15_13_11</t>
  </si>
  <si>
    <t>nrr_nav15_13_60</t>
  </si>
  <si>
    <t>nrr_nav15_13_56</t>
  </si>
  <si>
    <t>nrr_nav15_13_10</t>
  </si>
  <si>
    <t>nrr_nav15_13_2</t>
  </si>
  <si>
    <t>nrr_nav15_13_72</t>
  </si>
  <si>
    <t>nrr_nav15_13_68</t>
  </si>
  <si>
    <t>nrr_nav15_13_70</t>
  </si>
  <si>
    <t>nrr_nav15_13_66</t>
  </si>
  <si>
    <t>nrr_nav15_13_71</t>
  </si>
  <si>
    <t>nrr_nav15_13_32</t>
  </si>
  <si>
    <t>nav15_13_13</t>
  </si>
  <si>
    <t>nrr_nav15_13_69</t>
  </si>
  <si>
    <t>nav15_13_9</t>
  </si>
  <si>
    <t>nav15_13_21</t>
  </si>
  <si>
    <t>nav15_13_2</t>
  </si>
  <si>
    <t>nrr_nav15_13_18</t>
  </si>
  <si>
    <t>nrr_nav15_13_31</t>
  </si>
  <si>
    <t>nav15_13_24</t>
  </si>
  <si>
    <t>nrr_nav15_13_54</t>
  </si>
  <si>
    <t>nav15_13_31</t>
  </si>
  <si>
    <t>nrr_nav15_13_15</t>
  </si>
  <si>
    <t>nrr_nav15_13_14</t>
  </si>
  <si>
    <t>nav15_13_4</t>
  </si>
  <si>
    <t>nrr_nav15_13_9</t>
  </si>
  <si>
    <t>NAV15-13</t>
  </si>
  <si>
    <t>nav15_14_143</t>
  </si>
  <si>
    <t>nav15_14_76</t>
  </si>
  <si>
    <t>nav15_14_25</t>
  </si>
  <si>
    <t>nav15_14_61</t>
  </si>
  <si>
    <t>nav15_14_147</t>
  </si>
  <si>
    <t>nav15_14_22</t>
  </si>
  <si>
    <t>nav15_14_110</t>
  </si>
  <si>
    <t>nav15_14_71</t>
  </si>
  <si>
    <t>nav15_14_156</t>
  </si>
  <si>
    <t>nav15_14_58</t>
  </si>
  <si>
    <t>nav15_14_19</t>
  </si>
  <si>
    <t>nav15_14_98</t>
  </si>
  <si>
    <t>nav15_14_57</t>
  </si>
  <si>
    <t>nav15_14_125</t>
  </si>
  <si>
    <t>nav15_14_146</t>
  </si>
  <si>
    <t>nav15_14_95</t>
  </si>
  <si>
    <t>nav15_14_2</t>
  </si>
  <si>
    <t>nav15_14_39</t>
  </si>
  <si>
    <t>nav15_14_130</t>
  </si>
  <si>
    <t>nav15_14_132</t>
  </si>
  <si>
    <t>nav15_14_83</t>
  </si>
  <si>
    <t>nav15_14_44</t>
  </si>
  <si>
    <t>nav15_14_168</t>
  </si>
  <si>
    <t>nav15_14_32</t>
  </si>
  <si>
    <t>nav15_14_133</t>
  </si>
  <si>
    <t>nav15_14_40</t>
  </si>
  <si>
    <t>nav15_14_34</t>
  </si>
  <si>
    <t>nav15_14_101</t>
  </si>
  <si>
    <t>nav15_14_87</t>
  </si>
  <si>
    <t>nav15_14_17</t>
  </si>
  <si>
    <t>nav15_14_116</t>
  </si>
  <si>
    <t>nav15_14_104</t>
  </si>
  <si>
    <t>nav15_14_107</t>
  </si>
  <si>
    <t>nav15_14_140</t>
  </si>
  <si>
    <t>nav15_14_163</t>
  </si>
  <si>
    <t>nav15_14_1</t>
  </si>
  <si>
    <t>nav15_14_59</t>
  </si>
  <si>
    <t>nav15_14_49</t>
  </si>
  <si>
    <t>nav15_14_78</t>
  </si>
  <si>
    <t>nav15_14_172</t>
  </si>
  <si>
    <t>nav15_14_111</t>
  </si>
  <si>
    <t>nav15_14_138</t>
  </si>
  <si>
    <t>nav15_14_33</t>
  </si>
  <si>
    <t>nav15_14_144</t>
  </si>
  <si>
    <t>nav15_14_6</t>
  </si>
  <si>
    <t>nav15_14_74</t>
  </si>
  <si>
    <t>nav15_14_169</t>
  </si>
  <si>
    <t>nav15_14_48</t>
  </si>
  <si>
    <t>nav15_14_171</t>
  </si>
  <si>
    <t>nav15_14_54</t>
  </si>
  <si>
    <t>nav15_14_89</t>
  </si>
  <si>
    <t>nav15_14_9</t>
  </si>
  <si>
    <t>nav15_14_70</t>
  </si>
  <si>
    <t>nav15_14_142</t>
  </si>
  <si>
    <t>nav15_14_60</t>
  </si>
  <si>
    <t>nav15_14_85</t>
  </si>
  <si>
    <t>nav15_14_118</t>
  </si>
  <si>
    <t>nav15_14_129</t>
  </si>
  <si>
    <t>nav15_14_149</t>
  </si>
  <si>
    <t>nav15_14_29</t>
  </si>
  <si>
    <t>nav15_14_176</t>
  </si>
  <si>
    <t>nav15_14_20</t>
  </si>
  <si>
    <t>nav15_14_160</t>
  </si>
  <si>
    <t>nav15_14_94</t>
  </si>
  <si>
    <t>nav15_14_151</t>
  </si>
  <si>
    <t>nav15_14_67</t>
  </si>
  <si>
    <t>nav15_14_27</t>
  </si>
  <si>
    <t>nav15_14_63</t>
  </si>
  <si>
    <t>nav15_14_82</t>
  </si>
  <si>
    <t>nav15_14_43</t>
  </si>
  <si>
    <t>nav15_14_69</t>
  </si>
  <si>
    <t>nav15_14_100</t>
  </si>
  <si>
    <t>nav15_14_28</t>
  </si>
  <si>
    <t>nav15_14_68</t>
  </si>
  <si>
    <t>nav15_14_18</t>
  </si>
  <si>
    <t>nav15_14_53</t>
  </si>
  <si>
    <t>nav15_14_128</t>
  </si>
  <si>
    <t>nav15_14_122</t>
  </si>
  <si>
    <t>nav15_14_141</t>
  </si>
  <si>
    <t>nav15_14_52</t>
  </si>
  <si>
    <t>nav15_14_152</t>
  </si>
  <si>
    <t>nav15_14_73</t>
  </si>
  <si>
    <t>nav15_14_75</t>
  </si>
  <si>
    <t>nav15_14_26</t>
  </si>
  <si>
    <t>nav15_14_55</t>
  </si>
  <si>
    <t>nav15_14_161</t>
  </si>
  <si>
    <t>nav15_14_77</t>
  </si>
  <si>
    <t>nav15_14_14</t>
  </si>
  <si>
    <t>nav15_14_102</t>
  </si>
  <si>
    <t>nav15_14_108</t>
  </si>
  <si>
    <t>nav15_14_23</t>
  </si>
  <si>
    <t>nav15_14_31</t>
  </si>
  <si>
    <t>nav15_14_153</t>
  </si>
  <si>
    <t>nav15_14_154</t>
  </si>
  <si>
    <t>nav15_14_148</t>
  </si>
  <si>
    <t>nav15_14_30</t>
  </si>
  <si>
    <t>nav15_14_35</t>
  </si>
  <si>
    <t>nav15_14_79</t>
  </si>
  <si>
    <t>nav15_14_80</t>
  </si>
  <si>
    <t>nav15_14_24</t>
  </si>
  <si>
    <t>nav15_14_105</t>
  </si>
  <si>
    <t>nav15_14_131</t>
  </si>
  <si>
    <t>nav15_14_135</t>
  </si>
  <si>
    <t>nav15_14_115</t>
  </si>
  <si>
    <t>nav15_14_65</t>
  </si>
  <si>
    <t>nav15_14_37</t>
  </si>
  <si>
    <t>nav15_14_84</t>
  </si>
  <si>
    <t>nav15_14_5</t>
  </si>
  <si>
    <t>nav15_14_56</t>
  </si>
  <si>
    <t>nav15_14_162</t>
  </si>
  <si>
    <t>nav15_14_46</t>
  </si>
  <si>
    <t>nav15_14_62</t>
  </si>
  <si>
    <t>nav15_14_136</t>
  </si>
  <si>
    <t>nav15_14_88</t>
  </si>
  <si>
    <t>nav15_14_139</t>
  </si>
  <si>
    <t>nav15_14_173</t>
  </si>
  <si>
    <t>nav15_14_8</t>
  </si>
  <si>
    <t>nav15_14_112</t>
  </si>
  <si>
    <t>nav15_14_123</t>
  </si>
  <si>
    <t>nav15_14_145</t>
  </si>
  <si>
    <t>nav15_14_97</t>
  </si>
  <si>
    <t>nav15_14_38</t>
  </si>
  <si>
    <t>nav15_14_72</t>
  </si>
  <si>
    <t>nav15_14_12</t>
  </si>
  <si>
    <t>nav15_14_109</t>
  </si>
  <si>
    <t>nav15_14_114</t>
  </si>
  <si>
    <t>nav15_14_124</t>
  </si>
  <si>
    <t>nav15_14_150</t>
  </si>
  <si>
    <t>nav15_14_11</t>
  </si>
  <si>
    <t>nav15_14_13</t>
  </si>
  <si>
    <t>nav15_14_178</t>
  </si>
  <si>
    <t>nav15_14_41</t>
  </si>
  <si>
    <t>nav15_14_155</t>
  </si>
  <si>
    <t>nav15_14_167</t>
  </si>
  <si>
    <t>nav15_14_91</t>
  </si>
  <si>
    <t>nav15_14_117</t>
  </si>
  <si>
    <t>nav15_14_181</t>
  </si>
  <si>
    <t>nav15_14_81</t>
  </si>
  <si>
    <t>nav15_14_134</t>
  </si>
  <si>
    <t>nav15_14_96</t>
  </si>
  <si>
    <t>nav15_14_42</t>
  </si>
  <si>
    <t>nav15_14_92</t>
  </si>
  <si>
    <t>nav15_14_120</t>
  </si>
  <si>
    <t>nav15_14_113</t>
  </si>
  <si>
    <t>nav15_14_21</t>
  </si>
  <si>
    <t>nav15_14_10</t>
  </si>
  <si>
    <t>nav15_14_15</t>
  </si>
  <si>
    <t>nav15_14_45</t>
  </si>
  <si>
    <t>nav15_14_86</t>
  </si>
  <si>
    <t>nav15_14_137</t>
  </si>
  <si>
    <t>nav15_14_64</t>
  </si>
  <si>
    <t>nav15_14_126</t>
  </si>
  <si>
    <t>nav15_14_93</t>
  </si>
  <si>
    <t>nav15_14_99</t>
  </si>
  <si>
    <t>nav15_14_165</t>
  </si>
  <si>
    <t>nav15_14_170</t>
  </si>
  <si>
    <t>nav15_14_90</t>
  </si>
  <si>
    <t>nav15_14_103</t>
  </si>
  <si>
    <t>nav15_14_180</t>
  </si>
  <si>
    <t>nav15_14_177</t>
  </si>
  <si>
    <t>nav15_14_157</t>
  </si>
  <si>
    <t>nav15_14_50</t>
  </si>
  <si>
    <t>nav15_14_51</t>
  </si>
  <si>
    <t>nav15_14_119</t>
  </si>
  <si>
    <t>nav15_14_127</t>
  </si>
  <si>
    <t>nav15_14_158</t>
  </si>
  <si>
    <t>nav15_14_159</t>
  </si>
  <si>
    <t>nav15_14_47</t>
  </si>
  <si>
    <t>nav15_14_164</t>
  </si>
  <si>
    <t>nav15_14_106</t>
  </si>
  <si>
    <t>nav15_14_66</t>
  </si>
  <si>
    <t>nav15_14_182</t>
  </si>
  <si>
    <t>nav15_14_121</t>
  </si>
  <si>
    <t>nav15_14_7</t>
  </si>
  <si>
    <t>nav15_14_3</t>
  </si>
  <si>
    <t>nav15_14_179</t>
  </si>
  <si>
    <t>nav15_14_166</t>
  </si>
  <si>
    <t>nav15_14_4</t>
  </si>
  <si>
    <t>nav15_14_16</t>
  </si>
  <si>
    <t>nav15_14_36</t>
  </si>
  <si>
    <t>nrr_NAV15_12_141</t>
  </si>
  <si>
    <t>nrr_NAV15_12_148</t>
  </si>
  <si>
    <t>nrr_NAV15_12_50</t>
  </si>
  <si>
    <t>nrr_NAV15_12_23</t>
  </si>
  <si>
    <t>nrr_NAV15_12_24</t>
  </si>
  <si>
    <t>nrr_NAV15_12_83</t>
  </si>
  <si>
    <t>nrr_NAV15_12_124</t>
  </si>
  <si>
    <t>nrr_NAV15_12_145</t>
  </si>
  <si>
    <t>nrr_NAV15_12_29</t>
  </si>
  <si>
    <t>nrr_NAV15_12_149</t>
  </si>
  <si>
    <t>nrr_NAV15_12_11</t>
  </si>
  <si>
    <t>nrr_NAV15_12_111</t>
  </si>
  <si>
    <t>nrr_NAV15_12_3</t>
  </si>
  <si>
    <t>nrr_NAV15_12_28</t>
  </si>
  <si>
    <t>nrr_NAV15_12_172</t>
  </si>
  <si>
    <t>nrr_NAV15_12_86</t>
  </si>
  <si>
    <t>nrr_NAV15_12_21</t>
  </si>
  <si>
    <t>nrr_NAV15_12_134</t>
  </si>
  <si>
    <t>nrr_NAV15_12_49</t>
  </si>
  <si>
    <t>nrr_NAV15_12_14</t>
  </si>
  <si>
    <t>nrr_NAV15_12_147</t>
  </si>
  <si>
    <t>nrr_NAV15_12_155</t>
  </si>
  <si>
    <t>nrr_NAV15_12_19</t>
  </si>
  <si>
    <t>nrr_NAV15_12_96</t>
  </si>
  <si>
    <t>nrr_NAV15_12_168</t>
  </si>
  <si>
    <t>nrr_NAV15_12_135</t>
  </si>
  <si>
    <t>nrr_NAV15_12_153</t>
  </si>
  <si>
    <t>nrr_NAV15_12_152</t>
  </si>
  <si>
    <t>nrr_NAV15_12_151</t>
  </si>
  <si>
    <t>nrr_NAV15_12_128</t>
  </si>
  <si>
    <t>nrr_NAV15_12_12</t>
  </si>
  <si>
    <t>nrr_NAV15_12_38</t>
  </si>
  <si>
    <t>nrr_NAV15_12_171</t>
  </si>
  <si>
    <t>nrr_NAV15_12_169</t>
  </si>
  <si>
    <t>nrr_NAV15_12_158</t>
  </si>
  <si>
    <t>nrr_NAV15_12_132</t>
  </si>
  <si>
    <t>nrr_NAV15_12_161</t>
  </si>
  <si>
    <t>nrr_NAV15_12_97</t>
  </si>
  <si>
    <t>nrr_NAV15_12_165</t>
  </si>
  <si>
    <t>nrr_NAV15_12_4</t>
  </si>
  <si>
    <t>nrr_NAV15_12_75</t>
  </si>
  <si>
    <t>nrr_NAV15_12_74</t>
  </si>
  <si>
    <t>nrr_NAV15_12_26</t>
  </si>
  <si>
    <t>nrr_NAV15_12_138</t>
  </si>
  <si>
    <t>nrr_NAV15_12_70</t>
  </si>
  <si>
    <t>nrr_NAV15_12_10</t>
  </si>
  <si>
    <t>nrr_NAV15_12_164</t>
  </si>
  <si>
    <t>nrr_NAV15_12_114</t>
  </si>
  <si>
    <t>nrr_NAV15_12_8</t>
  </si>
  <si>
    <t>nrr_NAV15_12_31</t>
  </si>
  <si>
    <t>nrr_NAV15_12_17</t>
  </si>
  <si>
    <t>nrr_NAV15_12_120</t>
  </si>
  <si>
    <t>nrr_NAV15_12_159</t>
  </si>
  <si>
    <t>nrr_NAV15_12_82</t>
  </si>
  <si>
    <t>nrr_NAV15_12_173</t>
  </si>
  <si>
    <t>nrr_NAV15_12_30</t>
  </si>
  <si>
    <t>nrr_NAV15_12_88</t>
  </si>
  <si>
    <t>nrr_NAV15_12_99</t>
  </si>
  <si>
    <t>nrr_NAV15_12_117</t>
  </si>
  <si>
    <t>nrr_NAV15_12_92</t>
  </si>
  <si>
    <t>nrr_NAV15_12_37</t>
  </si>
  <si>
    <t>nrr_NAV15_12_162</t>
  </si>
  <si>
    <t>nrr_NAV15_12_2</t>
  </si>
  <si>
    <t>nrr_NAV15_12_48</t>
  </si>
  <si>
    <t>nrr_NAV15_12_73</t>
  </si>
  <si>
    <t>nrr_NAV15_12_125</t>
  </si>
  <si>
    <t>nrr_NAV15_12_18</t>
  </si>
  <si>
    <t>nrr_NAV15_12_142</t>
  </si>
  <si>
    <t>nrr_NAV15_12_16</t>
  </si>
  <si>
    <t>nrr_NAV15_12_160</t>
  </si>
  <si>
    <t>nrr_NAV15_12_116</t>
  </si>
  <si>
    <t>nrr_NAV15_12_95</t>
  </si>
  <si>
    <t>nrr_NAV15_12_127</t>
  </si>
  <si>
    <t>nrr_NAV15_12_115</t>
  </si>
  <si>
    <t>nrr_NAV15_12_94</t>
  </si>
  <si>
    <t>nrr_NAV15_12_170</t>
  </si>
  <si>
    <t>nrr_NAV15_12_35</t>
  </si>
  <si>
    <t>nrr_NAV15_12_34</t>
  </si>
  <si>
    <t>nrr_NAV15_12_27</t>
  </si>
  <si>
    <t>nrr_NAV15_12_42</t>
  </si>
  <si>
    <t>nrr_NAV15_12_69</t>
  </si>
  <si>
    <t>nrr_NAV15_12_84</t>
  </si>
  <si>
    <t>nrr_NAV15_12_25</t>
  </si>
  <si>
    <t>nrr_NAV15_12_44</t>
  </si>
  <si>
    <t>nrr_NAV15_12_119</t>
  </si>
  <si>
    <t>nrr_NAV15_12_103</t>
  </si>
  <si>
    <t>nrr_NAV15_12_163</t>
  </si>
  <si>
    <t>nrr_NAV15_12_118</t>
  </si>
  <si>
    <t>nrr_NAV15_12_136</t>
  </si>
  <si>
    <t>nrr_NAV15_12_98</t>
  </si>
  <si>
    <t>nrr_NAV15_12_154</t>
  </si>
  <si>
    <t>nrr_NAV15_12_91</t>
  </si>
  <si>
    <t>nrr_NAV15_12_55</t>
  </si>
  <si>
    <t>nrr_NAV15_12_71</t>
  </si>
  <si>
    <t>nrr_NAV15_12_139</t>
  </si>
  <si>
    <t>nrr_NAV15_12_157</t>
  </si>
  <si>
    <t>nrr_NAV15_12_130</t>
  </si>
  <si>
    <t>nrr_NAV15_12_93</t>
  </si>
  <si>
    <t>nrr_NAV15_12_40</t>
  </si>
  <si>
    <t>nrr_NAV15_12_54</t>
  </si>
  <si>
    <t>nrr_NAV15_12_41</t>
  </si>
  <si>
    <t>nrr_NAV15_12_123</t>
  </si>
  <si>
    <t>nrr_NAV15_12_102</t>
  </si>
  <si>
    <t>nrr_NAV15_12_59</t>
  </si>
  <si>
    <t>nrr_NAV15_12_167</t>
  </si>
  <si>
    <t>nrr_NAV15_12_122</t>
  </si>
  <si>
    <t>nrr_NAV15_12_108</t>
  </si>
  <si>
    <t>nrr_NAV15_12_65</t>
  </si>
  <si>
    <t>nrr_NAV15_12_133</t>
  </si>
  <si>
    <t>nrr_NAV15_12_68</t>
  </si>
  <si>
    <t>nrr_NAV15_12_87</t>
  </si>
  <si>
    <t>nrr_NAV15_12_64</t>
  </si>
  <si>
    <t>nrr_NAV15_12_110</t>
  </si>
  <si>
    <t>nrr_NAV15_12_100</t>
  </si>
  <si>
    <t>nrr_NAV15_12_80</t>
  </si>
  <si>
    <t>nrr_NAV15_12_106</t>
  </si>
  <si>
    <t>nrr_NAV15_12_53</t>
  </si>
  <si>
    <t>nrr_NAV15_12_67</t>
  </si>
  <si>
    <t>nrr_NAV15_12_90</t>
  </si>
  <si>
    <t>nrr_NAV15_12_146</t>
  </si>
  <si>
    <t>nrr_NAV15_12_33</t>
  </si>
  <si>
    <t>nrr_NAV15_12_77</t>
  </si>
  <si>
    <t>nrr_NAV15_12_61</t>
  </si>
  <si>
    <t>nrr_NAV15_12_20</t>
  </si>
  <si>
    <t>nrr_NAV15_12_58</t>
  </si>
  <si>
    <t>nrr_NAV15_12_51</t>
  </si>
  <si>
    <t>nrr_NAV15_12_60</t>
  </si>
  <si>
    <t>nrr_NAV15_12_6</t>
  </si>
  <si>
    <t>nrr_NAV15_12_47</t>
  </si>
  <si>
    <t>nrr_NAV15_12_46</t>
  </si>
  <si>
    <t>nrr_NAV15_12_156</t>
  </si>
  <si>
    <t>nrr_NAV15_12_109</t>
  </si>
  <si>
    <t>nrr_NAV15_12_105</t>
  </si>
  <si>
    <t>nrr_NAV15_12_62</t>
  </si>
  <si>
    <t>nrr_NAV15_12_56</t>
  </si>
  <si>
    <t>nrr_NAV15_12_66</t>
  </si>
  <si>
    <t>nrr_NAV15_12_107</t>
  </si>
  <si>
    <t>nrr_NAV15_12_104</t>
  </si>
  <si>
    <t>nrr_NAV15_12_79</t>
  </si>
  <si>
    <t>nrr_NAV15_12_101</t>
  </si>
  <si>
    <t>nrr_NAV15_12_43</t>
  </si>
  <si>
    <t>nrr_NAV15_12_85</t>
  </si>
  <si>
    <t>nrr_NAV15_12_113</t>
  </si>
  <si>
    <t>nrr_NAV15_12_78</t>
  </si>
  <si>
    <t>nrr_NAV15_12_15</t>
  </si>
  <si>
    <t>nrr_NAV15_12_76</t>
  </si>
  <si>
    <t>nrr_NAV15_12_39</t>
  </si>
  <si>
    <t>nrr_NAV15_12_72</t>
  </si>
  <si>
    <t>nrr_NAV15_12_63</t>
  </si>
  <si>
    <t>nrr_NAV15_12_52</t>
  </si>
  <si>
    <t>nrr_NAV15_12_166</t>
  </si>
  <si>
    <t>nrr_NAV15_12_81</t>
  </si>
  <si>
    <t>nrr_NAV15_12_126</t>
  </si>
  <si>
    <t>nrr_NAV15_12_45</t>
  </si>
  <si>
    <t>nrr_NAV15_12_7</t>
  </si>
  <si>
    <t>nrr_NAV15_12_143</t>
  </si>
  <si>
    <t>nrr_NAV15_12_13</t>
  </si>
  <si>
    <t>nrr_NAV15_12_5</t>
  </si>
  <si>
    <t>nrr_NAV15_12_144</t>
  </si>
  <si>
    <t>nrr_NAV15_12_89</t>
  </si>
  <si>
    <t>nrr_NAV15_12_9</t>
  </si>
  <si>
    <t>nrr_NAV15_12_131</t>
  </si>
  <si>
    <t>nrr_NAV15_12_57</t>
  </si>
  <si>
    <t>nrr_NAV15_12_32</t>
  </si>
  <si>
    <t>nrr_NAV15_12_137</t>
  </si>
  <si>
    <t>nrr_NAV15_12_36</t>
  </si>
  <si>
    <t>nrr_NAV15_12_150</t>
  </si>
  <si>
    <t>nrr_NAV15_12_1</t>
  </si>
  <si>
    <t>nrr_NAV15_12_22</t>
  </si>
  <si>
    <t>nrr_NAV15_12_129</t>
  </si>
  <si>
    <t>nrr_NAV15_12_112</t>
  </si>
  <si>
    <t>nrr_NAV15_12_140</t>
  </si>
  <si>
    <t>NAV15-12</t>
  </si>
  <si>
    <t>NAV15-11</t>
  </si>
  <si>
    <t>U-Pb and trace element analyses were calibrated using 91500 (1062.4 ± 0.4 Ma; Wiedenbeck et al., 1995) and GJ-1 zircon (601.9 ± 0.7 Ma; Horstwood et al., 2016) as primary standards between every eight unknown samples, and by the Plesovice zircon (337.71 ± 0.37 Ma; Sláma et al., 2008) as the secondary standard at the beginning and end of each run; our values were within 0.5 - 1.5% of the published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</si>
</sst>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2"/>
      <color theme="1"/>
      <name val="Calibri"/>
      <family val="2"/>
      <scheme val="minor"/>
    </font>
    <font>
      <strike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2"/>
      <color theme="1"/>
      <name val="Calibri"/>
      <family val="2"/>
      <scheme val="minor"/>
    </font>
    <font>
      <vertAlign val="superscript"/>
      <sz val="12"/>
      <color theme="1"/>
      <name val="Calibri"/>
      <family val="2"/>
      <scheme val="minor"/>
    </font>
    <font>
      <sz val="12"/>
      <color theme="1"/>
      <name val="Symbol"/>
      <family val="1"/>
      <charset val="2"/>
    </font>
    <font>
      <sz val="12"/>
      <color theme="1"/>
      <name val="Times New Roman"/>
    </font>
    <font>
      <b/>
      <sz val="12"/>
      <color theme="1"/>
      <name val="Calibri"/>
      <family val="2"/>
      <scheme val="minor"/>
    </font>
    <font>
      <i/>
      <strike/>
      <sz val="12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" fontId="0" fillId="0" borderId="0" xfId="0" applyNumberFormat="1" applyFill="1"/>
    <xf numFmtId="1" fontId="0" fillId="0" borderId="0" xfId="0" applyNumberFormat="1" applyFont="1" applyFill="1"/>
    <xf numFmtId="0" fontId="0" fillId="0" borderId="0" xfId="0" applyFill="1"/>
    <xf numFmtId="0" fontId="0" fillId="0" borderId="0" xfId="0" applyFont="1" applyFill="1"/>
    <xf numFmtId="1" fontId="0" fillId="0" borderId="0" xfId="0" applyNumberFormat="1" applyFill="1" applyAlignment="1">
      <alignment horizontal="center" wrapText="1"/>
    </xf>
    <xf numFmtId="1" fontId="0" fillId="0" borderId="1" xfId="0" applyNumberFormat="1" applyFill="1" applyBorder="1"/>
    <xf numFmtId="1" fontId="0" fillId="0" borderId="1" xfId="0" applyNumberFormat="1" applyFont="1" applyFill="1" applyBorder="1"/>
    <xf numFmtId="1" fontId="0" fillId="0" borderId="3" xfId="0" applyNumberFormat="1" applyFill="1" applyBorder="1"/>
    <xf numFmtId="1" fontId="0" fillId="0" borderId="3" xfId="0" applyNumberFormat="1" applyFont="1" applyFill="1" applyBorder="1"/>
    <xf numFmtId="0" fontId="0" fillId="0" borderId="1" xfId="0" applyFill="1" applyBorder="1"/>
    <xf numFmtId="2" fontId="0" fillId="0" borderId="3" xfId="0" applyNumberFormat="1" applyFill="1" applyBorder="1"/>
    <xf numFmtId="0" fontId="0" fillId="0" borderId="0" xfId="0" applyFill="1" applyAlignment="1">
      <alignment horizontal="center" wrapText="1"/>
    </xf>
    <xf numFmtId="1" fontId="0" fillId="0" borderId="1" xfId="0" applyNumberFormat="1" applyFill="1" applyBorder="1" applyAlignment="1">
      <alignment horizontal="center" wrapText="1"/>
    </xf>
    <xf numFmtId="2" fontId="0" fillId="0" borderId="3" xfId="0" applyNumberFormat="1" applyFill="1" applyBorder="1" applyAlignment="1">
      <alignment horizontal="center" wrapText="1"/>
    </xf>
    <xf numFmtId="1" fontId="0" fillId="0" borderId="3" xfId="0" applyNumberFormat="1" applyFill="1" applyBorder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0" fillId="0" borderId="0" xfId="0" applyFont="1" applyFill="1" applyAlignment="1">
      <alignment horizontal="center" wrapText="1"/>
    </xf>
    <xf numFmtId="2" fontId="0" fillId="0" borderId="3" xfId="0" applyNumberFormat="1" applyFont="1" applyFill="1" applyBorder="1"/>
    <xf numFmtId="164" fontId="0" fillId="0" borderId="0" xfId="0" applyNumberFormat="1" applyFont="1" applyFill="1"/>
    <xf numFmtId="0" fontId="1" fillId="0" borderId="0" xfId="0" applyFont="1" applyFill="1"/>
    <xf numFmtId="0" fontId="4" fillId="0" borderId="0" xfId="0" applyFont="1" applyFill="1"/>
    <xf numFmtId="164" fontId="0" fillId="0" borderId="3" xfId="0" applyNumberFormat="1" applyFill="1" applyBorder="1"/>
    <xf numFmtId="164" fontId="0" fillId="0" borderId="3" xfId="0" applyNumberFormat="1" applyFill="1" applyBorder="1" applyAlignment="1">
      <alignment horizontal="center" wrapText="1"/>
    </xf>
    <xf numFmtId="164" fontId="0" fillId="0" borderId="3" xfId="0" applyNumberFormat="1" applyFont="1" applyFill="1" applyBorder="1"/>
    <xf numFmtId="2" fontId="0" fillId="0" borderId="2" xfId="0" applyNumberFormat="1" applyFill="1" applyBorder="1"/>
    <xf numFmtId="0" fontId="0" fillId="0" borderId="3" xfId="0" applyFill="1" applyBorder="1"/>
    <xf numFmtId="2" fontId="0" fillId="0" borderId="2" xfId="0" applyNumberFormat="1" applyFont="1" applyFill="1" applyBorder="1"/>
    <xf numFmtId="11" fontId="0" fillId="0" borderId="0" xfId="0" applyNumberFormat="1" applyFill="1"/>
    <xf numFmtId="0" fontId="0" fillId="0" borderId="3" xfId="0" applyFont="1" applyFill="1" applyBorder="1"/>
    <xf numFmtId="0" fontId="0" fillId="0" borderId="0" xfId="0" applyFont="1"/>
    <xf numFmtId="1" fontId="4" fillId="0" borderId="0" xfId="0" applyNumberFormat="1" applyFont="1" applyFill="1"/>
    <xf numFmtId="2" fontId="4" fillId="0" borderId="2" xfId="0" applyNumberFormat="1" applyFont="1" applyFill="1" applyBorder="1"/>
    <xf numFmtId="1" fontId="4" fillId="0" borderId="1" xfId="0" applyNumberFormat="1" applyFont="1" applyFill="1" applyBorder="1"/>
    <xf numFmtId="0" fontId="4" fillId="0" borderId="0" xfId="0" applyFont="1"/>
    <xf numFmtId="0" fontId="0" fillId="0" borderId="0" xfId="0" applyFill="1" applyBorder="1"/>
    <xf numFmtId="1" fontId="0" fillId="0" borderId="0" xfId="0" applyNumberFormat="1" applyFill="1" applyBorder="1"/>
    <xf numFmtId="0" fontId="8" fillId="0" borderId="0" xfId="0" applyFont="1" applyFill="1"/>
    <xf numFmtId="2" fontId="0" fillId="0" borderId="0" xfId="0" applyNumberFormat="1" applyFont="1" applyFill="1"/>
    <xf numFmtId="164" fontId="0" fillId="0" borderId="1" xfId="0" applyNumberFormat="1" applyFont="1" applyFill="1" applyBorder="1"/>
    <xf numFmtId="2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2" xfId="0" applyFill="1" applyBorder="1"/>
    <xf numFmtId="2" fontId="0" fillId="0" borderId="0" xfId="0" applyNumberFormat="1" applyFill="1"/>
    <xf numFmtId="2" fontId="0" fillId="0" borderId="1" xfId="0" applyNumberFormat="1" applyFill="1" applyBorder="1"/>
    <xf numFmtId="2" fontId="4" fillId="0" borderId="3" xfId="0" applyNumberFormat="1" applyFont="1" applyFill="1" applyBorder="1"/>
    <xf numFmtId="2" fontId="4" fillId="0" borderId="0" xfId="0" applyNumberFormat="1" applyFont="1" applyFill="1"/>
    <xf numFmtId="2" fontId="4" fillId="0" borderId="1" xfId="0" applyNumberFormat="1" applyFont="1" applyFill="1" applyBorder="1"/>
    <xf numFmtId="0" fontId="4" fillId="0" borderId="2" xfId="0" applyFont="1" applyFill="1" applyBorder="1"/>
    <xf numFmtId="0" fontId="9" fillId="0" borderId="0" xfId="0" applyFont="1" applyFill="1"/>
    <xf numFmtId="0" fontId="0" fillId="0" borderId="2" xfId="0" applyFont="1" applyFill="1" applyBorder="1"/>
    <xf numFmtId="11" fontId="0" fillId="0" borderId="2" xfId="0" applyNumberFormat="1" applyFont="1" applyFill="1" applyBorder="1"/>
    <xf numFmtId="11" fontId="0" fillId="0" borderId="0" xfId="0" applyNumberFormat="1" applyFont="1" applyFill="1"/>
    <xf numFmtId="0" fontId="8" fillId="0" borderId="0" xfId="0" applyFont="1" applyFill="1" applyAlignment="1">
      <alignment horizontal="left" wrapText="1"/>
    </xf>
    <xf numFmtId="0" fontId="0" fillId="0" borderId="0" xfId="0" applyFill="1" applyBorder="1" applyAlignment="1">
      <alignment horizontal="center" wrapText="1"/>
    </xf>
    <xf numFmtId="0" fontId="0" fillId="0" borderId="0" xfId="0" applyFont="1" applyFill="1" applyBorder="1"/>
    <xf numFmtId="0" fontId="4" fillId="0" borderId="0" xfId="0" applyFont="1" applyFill="1" applyBorder="1"/>
    <xf numFmtId="0" fontId="0" fillId="0" borderId="2" xfId="0" applyFill="1" applyBorder="1" applyAlignment="1">
      <alignment horizontal="center" wrapText="1"/>
    </xf>
    <xf numFmtId="11" fontId="0" fillId="0" borderId="0" xfId="0" applyNumberFormat="1" applyFill="1" applyBorder="1"/>
    <xf numFmtId="1" fontId="0" fillId="0" borderId="2" xfId="0" applyNumberFormat="1" applyFill="1" applyBorder="1" applyAlignment="1">
      <alignment horizontal="center" wrapText="1"/>
    </xf>
    <xf numFmtId="1" fontId="0" fillId="0" borderId="2" xfId="0" applyNumberFormat="1" applyFill="1" applyBorder="1"/>
    <xf numFmtId="1" fontId="0" fillId="0" borderId="2" xfId="0" applyNumberFormat="1" applyFont="1" applyFill="1" applyBorder="1"/>
    <xf numFmtId="1" fontId="4" fillId="0" borderId="2" xfId="0" applyNumberFormat="1" applyFont="1" applyFill="1" applyBorder="1"/>
    <xf numFmtId="2" fontId="0" fillId="0" borderId="0" xfId="0" applyNumberFormat="1" applyFill="1" applyBorder="1"/>
    <xf numFmtId="164" fontId="0" fillId="0" borderId="0" xfId="0" applyNumberFormat="1" applyFill="1" applyBorder="1"/>
    <xf numFmtId="0" fontId="7" fillId="0" borderId="0" xfId="0" applyFont="1" applyBorder="1"/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1" fontId="0" fillId="0" borderId="0" xfId="0" applyNumberFormat="1" applyFill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0" xfId="0" applyAlignment="1"/>
  </cellXfs>
  <cellStyles count="3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61</xdr:col>
      <xdr:colOff>0</xdr:colOff>
      <xdr:row>9</xdr:row>
      <xdr:rowOff>0</xdr:rowOff>
    </xdr:from>
    <xdr:to>
      <xdr:col>65</xdr:col>
      <xdr:colOff>520700</xdr:colOff>
      <xdr:row>37</xdr:row>
      <xdr:rowOff>177800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9800" y="2209800"/>
          <a:ext cx="4178300" cy="5867400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122</xdr:row>
      <xdr:rowOff>0</xdr:rowOff>
    </xdr:from>
    <xdr:to>
      <xdr:col>65</xdr:col>
      <xdr:colOff>520700</xdr:colOff>
      <xdr:row>152</xdr:row>
      <xdr:rowOff>152400</xdr:rowOff>
    </xdr:to>
    <xdr:pic>
      <xdr:nvPicPr>
        <xdr:cNvPr id="3" name="Picture 2" descr="nav15-12.pdf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9800" y="23253700"/>
          <a:ext cx="4178300" cy="5867400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301</xdr:row>
      <xdr:rowOff>0</xdr:rowOff>
    </xdr:from>
    <xdr:to>
      <xdr:col>65</xdr:col>
      <xdr:colOff>520700</xdr:colOff>
      <xdr:row>329</xdr:row>
      <xdr:rowOff>177800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9800" y="60718700"/>
          <a:ext cx="4178300" cy="5867400"/>
        </a:xfrm>
        <a:prstGeom prst="rect">
          <a:avLst/>
        </a:prstGeom>
      </xdr:spPr>
    </xdr:pic>
    <xdr:clientData/>
  </xdr:twoCellAnchor>
  <xdr:twoCellAnchor editAs="oneCell">
    <xdr:from>
      <xdr:col>61</xdr:col>
      <xdr:colOff>0</xdr:colOff>
      <xdr:row>415</xdr:row>
      <xdr:rowOff>0</xdr:rowOff>
    </xdr:from>
    <xdr:to>
      <xdr:col>65</xdr:col>
      <xdr:colOff>520700</xdr:colOff>
      <xdr:row>443</xdr:row>
      <xdr:rowOff>177800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79800" y="83591400"/>
          <a:ext cx="4178300" cy="5867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ColWidth="8.875" defaultRowHeight="15.75" x14ac:dyDescent="0.25"/>
  <cols>
    <col min="1" max="1" width="13.375" style="1" bestFit="1" customWidth="1"/>
    <col min="2" max="2" width="9.625" style="2" bestFit="1" customWidth="1"/>
  </cols>
  <sheetData>
    <row r="1" spans="1:8" x14ac:dyDescent="0.25">
      <c r="A1" s="1" t="s">
        <v>109</v>
      </c>
      <c r="B1" s="2" t="s">
        <v>110</v>
      </c>
      <c r="C1">
        <v>380</v>
      </c>
      <c r="D1">
        <v>4.8432042933593686E-8</v>
      </c>
      <c r="E1">
        <v>401</v>
      </c>
      <c r="F1">
        <v>0</v>
      </c>
      <c r="G1">
        <v>380</v>
      </c>
      <c r="H1">
        <v>0</v>
      </c>
    </row>
    <row r="2" spans="1:8" x14ac:dyDescent="0.25">
      <c r="A2" s="1" t="s">
        <v>111</v>
      </c>
      <c r="B2" s="2" t="s">
        <v>112</v>
      </c>
      <c r="C2">
        <v>380.06</v>
      </c>
      <c r="D2">
        <v>5.105429318635634E-8</v>
      </c>
      <c r="E2">
        <v>404</v>
      </c>
      <c r="F2">
        <v>0</v>
      </c>
      <c r="G2">
        <v>499.94</v>
      </c>
      <c r="H2">
        <v>0</v>
      </c>
    </row>
    <row r="3" spans="1:8" x14ac:dyDescent="0.25">
      <c r="A3" s="1" t="s">
        <v>113</v>
      </c>
      <c r="B3" s="3">
        <v>16</v>
      </c>
      <c r="C3">
        <v>380.12</v>
      </c>
      <c r="D3">
        <v>5.3810770309076708E-8</v>
      </c>
      <c r="E3">
        <v>404</v>
      </c>
      <c r="F3">
        <v>1</v>
      </c>
    </row>
    <row r="4" spans="1:8" x14ac:dyDescent="0.25">
      <c r="A4" s="1" t="s">
        <v>114</v>
      </c>
      <c r="B4" s="3">
        <v>9</v>
      </c>
      <c r="C4">
        <v>380.18</v>
      </c>
      <c r="D4">
        <v>5.6707906119712322E-8</v>
      </c>
      <c r="E4">
        <v>401</v>
      </c>
      <c r="F4">
        <v>1</v>
      </c>
    </row>
    <row r="5" spans="1:8" x14ac:dyDescent="0.25">
      <c r="A5" s="1" t="s">
        <v>115</v>
      </c>
      <c r="B5" s="3">
        <v>2</v>
      </c>
      <c r="C5">
        <v>380.24</v>
      </c>
      <c r="D5">
        <v>5.9752416813231361E-8</v>
      </c>
      <c r="E5">
        <v>401</v>
      </c>
      <c r="F5">
        <v>0</v>
      </c>
    </row>
    <row r="6" spans="1:8" x14ac:dyDescent="0.25">
      <c r="A6" s="1" t="s">
        <v>116</v>
      </c>
      <c r="B6" s="3" t="b">
        <v>1</v>
      </c>
      <c r="C6">
        <v>380.3</v>
      </c>
      <c r="D6">
        <v>6.2951314300202724E-8</v>
      </c>
      <c r="E6" t="s">
        <v>108</v>
      </c>
      <c r="F6" t="s">
        <v>108</v>
      </c>
    </row>
    <row r="7" spans="1:8" x14ac:dyDescent="0.25">
      <c r="A7" s="1" t="s">
        <v>117</v>
      </c>
      <c r="B7" s="3">
        <v>1</v>
      </c>
      <c r="C7">
        <v>380.36</v>
      </c>
      <c r="D7">
        <v>6.631191793638981E-8</v>
      </c>
      <c r="E7">
        <v>422</v>
      </c>
      <c r="F7">
        <v>0</v>
      </c>
    </row>
    <row r="8" spans="1:8" x14ac:dyDescent="0.25">
      <c r="A8" s="1" t="s">
        <v>118</v>
      </c>
      <c r="B8" s="3" t="b">
        <v>0</v>
      </c>
      <c r="C8">
        <v>380.42</v>
      </c>
      <c r="D8">
        <v>6.9841866653938249E-8</v>
      </c>
      <c r="E8">
        <v>425</v>
      </c>
      <c r="F8">
        <v>0</v>
      </c>
    </row>
    <row r="9" spans="1:8" x14ac:dyDescent="0.25">
      <c r="A9" s="1" t="s">
        <v>119</v>
      </c>
      <c r="B9" s="3" t="b">
        <v>1</v>
      </c>
      <c r="C9">
        <v>380.48</v>
      </c>
      <c r="D9">
        <v>7.354913150489542E-8</v>
      </c>
      <c r="E9">
        <v>425</v>
      </c>
      <c r="F9">
        <v>1</v>
      </c>
    </row>
    <row r="10" spans="1:8" x14ac:dyDescent="0.25">
      <c r="A10" s="1" t="s">
        <v>120</v>
      </c>
      <c r="B10" s="3" t="b">
        <v>0</v>
      </c>
      <c r="C10">
        <v>380.54</v>
      </c>
      <c r="D10">
        <v>7.74420286279511E-8</v>
      </c>
      <c r="E10">
        <v>422</v>
      </c>
      <c r="F10">
        <v>1</v>
      </c>
    </row>
    <row r="11" spans="1:8" x14ac:dyDescent="0.25">
      <c r="A11" s="1" t="s">
        <v>121</v>
      </c>
      <c r="B11" s="3" t="b">
        <v>0</v>
      </c>
      <c r="C11">
        <v>380.6</v>
      </c>
      <c r="D11">
        <v>8.1529232649430559E-8</v>
      </c>
      <c r="E11">
        <v>422</v>
      </c>
      <c r="F11">
        <v>0</v>
      </c>
    </row>
    <row r="12" spans="1:8" x14ac:dyDescent="0.25">
      <c r="A12" s="1" t="s">
        <v>122</v>
      </c>
      <c r="B12" s="3" t="s">
        <v>123</v>
      </c>
      <c r="C12">
        <v>380.66</v>
      </c>
      <c r="D12">
        <v>8.5819790529704338E-8</v>
      </c>
      <c r="E12" t="s">
        <v>108</v>
      </c>
      <c r="F12" t="s">
        <v>108</v>
      </c>
    </row>
    <row r="13" spans="1:8" x14ac:dyDescent="0.25">
      <c r="A13" s="1" t="s">
        <v>124</v>
      </c>
      <c r="B13" s="3" t="b">
        <v>1</v>
      </c>
      <c r="C13">
        <v>380.72</v>
      </c>
      <c r="D13">
        <v>9.0323135866316467E-8</v>
      </c>
      <c r="E13">
        <v>425</v>
      </c>
      <c r="F13">
        <v>0</v>
      </c>
    </row>
    <row r="14" spans="1:8" x14ac:dyDescent="0.25">
      <c r="A14" s="1" t="s">
        <v>125</v>
      </c>
      <c r="B14" s="3" t="b">
        <v>0</v>
      </c>
      <c r="C14">
        <v>380.78</v>
      </c>
      <c r="D14">
        <v>9.5049103665250025E-8</v>
      </c>
      <c r="E14">
        <v>428</v>
      </c>
      <c r="F14">
        <v>0</v>
      </c>
    </row>
    <row r="15" spans="1:8" x14ac:dyDescent="0.25">
      <c r="A15" s="1" t="s">
        <v>126</v>
      </c>
      <c r="B15" s="3" t="b">
        <v>0</v>
      </c>
      <c r="C15">
        <v>380.84</v>
      </c>
      <c r="D15">
        <v>1.0000794559189384E-7</v>
      </c>
      <c r="E15">
        <v>428</v>
      </c>
      <c r="F15">
        <v>1</v>
      </c>
    </row>
    <row r="16" spans="1:8" x14ac:dyDescent="0.25">
      <c r="A16" s="1" t="s">
        <v>127</v>
      </c>
      <c r="B16" s="3">
        <v>1</v>
      </c>
      <c r="C16">
        <v>380.9</v>
      </c>
      <c r="D16">
        <v>1.0521034571330343E-7</v>
      </c>
      <c r="E16">
        <v>425</v>
      </c>
      <c r="F16">
        <v>1</v>
      </c>
    </row>
    <row r="17" spans="3:6" x14ac:dyDescent="0.25">
      <c r="C17">
        <v>380.96</v>
      </c>
      <c r="D17">
        <v>1.1066743674358954E-7</v>
      </c>
      <c r="E17">
        <v>425</v>
      </c>
      <c r="F17">
        <v>0</v>
      </c>
    </row>
    <row r="18" spans="3:6" x14ac:dyDescent="0.25">
      <c r="C18">
        <v>381.02</v>
      </c>
      <c r="D18">
        <v>1.1639081680422357E-7</v>
      </c>
      <c r="E18" t="s">
        <v>108</v>
      </c>
      <c r="F18" t="s">
        <v>108</v>
      </c>
    </row>
    <row r="19" spans="3:6" x14ac:dyDescent="0.25">
      <c r="C19">
        <v>381.08</v>
      </c>
      <c r="D19">
        <v>1.2239256671121565E-7</v>
      </c>
      <c r="E19">
        <v>437</v>
      </c>
      <c r="F19">
        <v>0</v>
      </c>
    </row>
    <row r="20" spans="3:6" x14ac:dyDescent="0.25">
      <c r="C20">
        <v>381.14</v>
      </c>
      <c r="D20">
        <v>1.2868526780116916E-7</v>
      </c>
      <c r="E20">
        <v>440</v>
      </c>
      <c r="F20">
        <v>0</v>
      </c>
    </row>
    <row r="21" spans="3:6" x14ac:dyDescent="0.25">
      <c r="C21">
        <v>381.2</v>
      </c>
      <c r="D21">
        <v>1.3528202030828606E-7</v>
      </c>
      <c r="E21">
        <v>440</v>
      </c>
      <c r="F21">
        <v>1</v>
      </c>
    </row>
    <row r="22" spans="3:6" x14ac:dyDescent="0.25">
      <c r="C22">
        <v>381.26</v>
      </c>
      <c r="D22">
        <v>1.4219646230444873E-7</v>
      </c>
      <c r="E22">
        <v>437</v>
      </c>
      <c r="F22">
        <v>1</v>
      </c>
    </row>
    <row r="23" spans="3:6" x14ac:dyDescent="0.25">
      <c r="C23">
        <v>381.32</v>
      </c>
      <c r="D23">
        <v>1.4944278921454688E-7</v>
      </c>
      <c r="E23">
        <v>437</v>
      </c>
      <c r="F23">
        <v>0</v>
      </c>
    </row>
    <row r="24" spans="3:6" x14ac:dyDescent="0.25">
      <c r="C24">
        <v>381.38</v>
      </c>
      <c r="D24">
        <v>1.5703577391925087E-7</v>
      </c>
      <c r="E24" t="s">
        <v>108</v>
      </c>
      <c r="F24" t="s">
        <v>108</v>
      </c>
    </row>
    <row r="25" spans="3:6" x14ac:dyDescent="0.25">
      <c r="C25">
        <v>381.44</v>
      </c>
      <c r="D25">
        <v>1.649907874574467E-7</v>
      </c>
      <c r="E25">
        <v>446</v>
      </c>
      <c r="F25">
        <v>0</v>
      </c>
    </row>
    <row r="26" spans="3:6" x14ac:dyDescent="0.25">
      <c r="C26">
        <v>381.5</v>
      </c>
      <c r="D26">
        <v>1.733238203405523E-7</v>
      </c>
      <c r="E26">
        <v>449</v>
      </c>
      <c r="F26">
        <v>0</v>
      </c>
    </row>
    <row r="27" spans="3:6" x14ac:dyDescent="0.25">
      <c r="C27">
        <v>381.56</v>
      </c>
      <c r="D27">
        <v>1.820515044909296E-7</v>
      </c>
      <c r="E27">
        <v>449</v>
      </c>
      <c r="F27">
        <v>4</v>
      </c>
    </row>
    <row r="28" spans="3:6" x14ac:dyDescent="0.25">
      <c r="C28">
        <v>381.62</v>
      </c>
      <c r="D28">
        <v>1.9119113581656837E-7</v>
      </c>
      <c r="E28">
        <v>446</v>
      </c>
      <c r="F28">
        <v>4</v>
      </c>
    </row>
    <row r="29" spans="3:6" x14ac:dyDescent="0.25">
      <c r="C29">
        <v>381.68</v>
      </c>
      <c r="D29">
        <v>2.0076069743419774E-7</v>
      </c>
      <c r="E29">
        <v>446</v>
      </c>
      <c r="F29">
        <v>0</v>
      </c>
    </row>
    <row r="30" spans="3:6" x14ac:dyDescent="0.25">
      <c r="C30">
        <v>381.74</v>
      </c>
      <c r="D30">
        <v>2.1077888355289836E-7</v>
      </c>
      <c r="E30" t="s">
        <v>108</v>
      </c>
      <c r="F30" t="s">
        <v>108</v>
      </c>
    </row>
    <row r="31" spans="3:6" x14ac:dyDescent="0.25">
      <c r="C31">
        <v>381.8</v>
      </c>
      <c r="D31">
        <v>2.2126512403023756E-7</v>
      </c>
      <c r="E31">
        <v>449</v>
      </c>
      <c r="F31">
        <v>0</v>
      </c>
    </row>
    <row r="32" spans="3:6" x14ac:dyDescent="0.25">
      <c r="C32">
        <v>381.86</v>
      </c>
      <c r="D32">
        <v>2.3223960961283845E-7</v>
      </c>
      <c r="E32">
        <v>452</v>
      </c>
      <c r="F32">
        <v>0</v>
      </c>
    </row>
    <row r="33" spans="3:6" x14ac:dyDescent="0.25">
      <c r="C33">
        <v>381.92</v>
      </c>
      <c r="D33">
        <v>2.4372331787319692E-7</v>
      </c>
      <c r="E33">
        <v>452</v>
      </c>
      <c r="F33">
        <v>2</v>
      </c>
    </row>
    <row r="34" spans="3:6" x14ac:dyDescent="0.25">
      <c r="C34">
        <v>381.98</v>
      </c>
      <c r="D34">
        <v>2.5573803985441925E-7</v>
      </c>
      <c r="E34">
        <v>449</v>
      </c>
      <c r="F34">
        <v>2</v>
      </c>
    </row>
    <row r="35" spans="3:6" x14ac:dyDescent="0.25">
      <c r="C35">
        <v>382.04</v>
      </c>
      <c r="D35">
        <v>2.6830640743440518E-7</v>
      </c>
      <c r="E35">
        <v>449</v>
      </c>
      <c r="F35">
        <v>0</v>
      </c>
    </row>
    <row r="36" spans="3:6" x14ac:dyDescent="0.25">
      <c r="C36">
        <v>382.1</v>
      </c>
      <c r="D36">
        <v>2.8145192142083901E-7</v>
      </c>
      <c r="E36" t="s">
        <v>108</v>
      </c>
      <c r="F36" t="s">
        <v>108</v>
      </c>
    </row>
    <row r="37" spans="3:6" x14ac:dyDescent="0.25">
      <c r="C37">
        <v>382.16</v>
      </c>
      <c r="D37">
        <v>2.9519898038813326E-7</v>
      </c>
      <c r="E37">
        <v>452</v>
      </c>
      <c r="F37">
        <v>0</v>
      </c>
    </row>
    <row r="38" spans="3:6" x14ac:dyDescent="0.25">
      <c r="C38">
        <v>382.22</v>
      </c>
      <c r="D38">
        <v>3.09572910267283E-7</v>
      </c>
      <c r="E38">
        <v>455</v>
      </c>
      <c r="F38">
        <v>0</v>
      </c>
    </row>
    <row r="39" spans="3:6" x14ac:dyDescent="0.25">
      <c r="C39">
        <v>382.28</v>
      </c>
      <c r="D39">
        <v>3.2459999469930909E-7</v>
      </c>
      <c r="E39">
        <v>455</v>
      </c>
      <c r="F39">
        <v>6</v>
      </c>
    </row>
    <row r="40" spans="3:6" x14ac:dyDescent="0.25">
      <c r="C40">
        <v>382.34</v>
      </c>
      <c r="D40">
        <v>3.4030750616281891E-7</v>
      </c>
      <c r="E40">
        <v>452</v>
      </c>
      <c r="F40">
        <v>6</v>
      </c>
    </row>
    <row r="41" spans="3:6" x14ac:dyDescent="0.25">
      <c r="C41">
        <v>382.4</v>
      </c>
      <c r="D41">
        <v>3.5672373788561714E-7</v>
      </c>
      <c r="E41">
        <v>452</v>
      </c>
      <c r="F41">
        <v>0</v>
      </c>
    </row>
    <row r="42" spans="3:6" x14ac:dyDescent="0.25">
      <c r="C42">
        <v>382.46</v>
      </c>
      <c r="D42">
        <v>3.7387803655048087E-7</v>
      </c>
      <c r="E42" t="s">
        <v>108</v>
      </c>
      <c r="F42" t="s">
        <v>108</v>
      </c>
    </row>
    <row r="43" spans="3:6" x14ac:dyDescent="0.25">
      <c r="C43">
        <v>382.52</v>
      </c>
      <c r="D43">
        <v>3.9180083580437866E-7</v>
      </c>
      <c r="E43">
        <v>455</v>
      </c>
      <c r="F43">
        <v>0</v>
      </c>
    </row>
    <row r="44" spans="3:6" x14ac:dyDescent="0.25">
      <c r="C44">
        <v>382.58</v>
      </c>
      <c r="D44">
        <v>4.105236905803336E-7</v>
      </c>
      <c r="E44">
        <v>458</v>
      </c>
      <c r="F44">
        <v>0</v>
      </c>
    </row>
    <row r="45" spans="3:6" x14ac:dyDescent="0.25">
      <c r="C45">
        <v>382.64</v>
      </c>
      <c r="D45">
        <v>4.3007931224063633E-7</v>
      </c>
      <c r="E45">
        <v>458</v>
      </c>
      <c r="F45">
        <v>9</v>
      </c>
    </row>
    <row r="46" spans="3:6" x14ac:dyDescent="0.25">
      <c r="C46">
        <v>382.7</v>
      </c>
      <c r="D46">
        <v>4.5050160454969618E-7</v>
      </c>
      <c r="E46">
        <v>455</v>
      </c>
      <c r="F46">
        <v>9</v>
      </c>
    </row>
    <row r="47" spans="3:6" x14ac:dyDescent="0.25">
      <c r="C47">
        <v>382.76</v>
      </c>
      <c r="D47">
        <v>4.7182570048436439E-7</v>
      </c>
      <c r="E47">
        <v>455</v>
      </c>
      <c r="F47">
        <v>0</v>
      </c>
    </row>
    <row r="48" spans="3:6" x14ac:dyDescent="0.25">
      <c r="C48">
        <v>382.82</v>
      </c>
      <c r="D48">
        <v>4.9408799988906436E-7</v>
      </c>
      <c r="E48" t="s">
        <v>108</v>
      </c>
      <c r="F48" t="s">
        <v>108</v>
      </c>
    </row>
    <row r="49" spans="3:6" x14ac:dyDescent="0.25">
      <c r="C49">
        <v>382.88</v>
      </c>
      <c r="D49">
        <v>5.1732620798254847E-7</v>
      </c>
      <c r="E49">
        <v>458</v>
      </c>
      <c r="F49">
        <v>0</v>
      </c>
    </row>
    <row r="50" spans="3:6" x14ac:dyDescent="0.25">
      <c r="C50">
        <v>382.94</v>
      </c>
      <c r="D50">
        <v>5.415793747225467E-7</v>
      </c>
      <c r="E50">
        <v>461</v>
      </c>
      <c r="F50">
        <v>0</v>
      </c>
    </row>
    <row r="51" spans="3:6" x14ac:dyDescent="0.25">
      <c r="C51">
        <v>383</v>
      </c>
      <c r="D51">
        <v>5.6688793503397649E-7</v>
      </c>
      <c r="E51">
        <v>461</v>
      </c>
      <c r="F51">
        <v>16</v>
      </c>
    </row>
    <row r="52" spans="3:6" x14ac:dyDescent="0.25">
      <c r="C52">
        <v>383.06</v>
      </c>
      <c r="D52">
        <v>5.932937499057645E-7</v>
      </c>
      <c r="E52">
        <v>458</v>
      </c>
      <c r="F52">
        <v>16</v>
      </c>
    </row>
    <row r="53" spans="3:6" x14ac:dyDescent="0.25">
      <c r="C53">
        <v>383.12</v>
      </c>
      <c r="D53">
        <v>6.2084014836067213E-7</v>
      </c>
      <c r="E53">
        <v>458</v>
      </c>
      <c r="F53">
        <v>0</v>
      </c>
    </row>
    <row r="54" spans="3:6" x14ac:dyDescent="0.25">
      <c r="C54">
        <v>383.18</v>
      </c>
      <c r="D54">
        <v>6.4957197030182141E-7</v>
      </c>
      <c r="E54" t="s">
        <v>108</v>
      </c>
      <c r="F54" t="s">
        <v>108</v>
      </c>
    </row>
    <row r="55" spans="3:6" x14ac:dyDescent="0.25">
      <c r="C55">
        <v>383.24</v>
      </c>
      <c r="D55">
        <v>6.7953561023888703E-7</v>
      </c>
      <c r="E55">
        <v>461</v>
      </c>
      <c r="F55">
        <v>0</v>
      </c>
    </row>
    <row r="56" spans="3:6" x14ac:dyDescent="0.25">
      <c r="C56">
        <v>383.3</v>
      </c>
      <c r="D56">
        <v>7.1077906189614699E-7</v>
      </c>
      <c r="E56">
        <v>464</v>
      </c>
      <c r="F56">
        <v>0</v>
      </c>
    </row>
    <row r="57" spans="3:6" x14ac:dyDescent="0.25">
      <c r="C57">
        <v>383.36</v>
      </c>
      <c r="D57">
        <v>7.4335196370378175E-7</v>
      </c>
      <c r="E57">
        <v>464</v>
      </c>
      <c r="F57">
        <v>12</v>
      </c>
    </row>
    <row r="58" spans="3:6" x14ac:dyDescent="0.25">
      <c r="C58">
        <v>383.42</v>
      </c>
      <c r="D58">
        <v>7.7730564517296868E-7</v>
      </c>
      <c r="E58">
        <v>461</v>
      </c>
      <c r="F58">
        <v>12</v>
      </c>
    </row>
    <row r="59" spans="3:6" x14ac:dyDescent="0.25">
      <c r="C59">
        <v>383.48</v>
      </c>
      <c r="D59">
        <v>8.1269317415441663E-7</v>
      </c>
      <c r="E59">
        <v>461</v>
      </c>
      <c r="F59">
        <v>0</v>
      </c>
    </row>
    <row r="60" spans="3:6" x14ac:dyDescent="0.25">
      <c r="C60">
        <v>383.54</v>
      </c>
      <c r="D60">
        <v>8.4956940497908397E-7</v>
      </c>
      <c r="E60" t="s">
        <v>108</v>
      </c>
      <c r="F60" t="s">
        <v>108</v>
      </c>
    </row>
    <row r="61" spans="3:6" x14ac:dyDescent="0.25">
      <c r="C61">
        <v>383.6</v>
      </c>
      <c r="D61">
        <v>8.8799102747882727E-7</v>
      </c>
      <c r="E61">
        <v>464</v>
      </c>
      <c r="F61">
        <v>0</v>
      </c>
    </row>
    <row r="62" spans="3:6" x14ac:dyDescent="0.25">
      <c r="C62">
        <v>383.66</v>
      </c>
      <c r="D62">
        <v>9.2801661688374576E-7</v>
      </c>
      <c r="E62">
        <v>467</v>
      </c>
      <c r="F62">
        <v>0</v>
      </c>
    </row>
    <row r="63" spans="3:6" x14ac:dyDescent="0.25">
      <c r="C63">
        <v>383.72</v>
      </c>
      <c r="D63">
        <v>9.6970668459191923E-7</v>
      </c>
      <c r="E63">
        <v>467</v>
      </c>
      <c r="F63">
        <v>21</v>
      </c>
    </row>
    <row r="64" spans="3:6" x14ac:dyDescent="0.25">
      <c r="C64">
        <v>383.78</v>
      </c>
      <c r="D64">
        <v>1.0131237298061019E-6</v>
      </c>
      <c r="E64">
        <v>464</v>
      </c>
      <c r="F64">
        <v>21</v>
      </c>
    </row>
    <row r="65" spans="3:6" x14ac:dyDescent="0.25">
      <c r="C65">
        <v>383.84</v>
      </c>
      <c r="D65">
        <v>1.0583322920311004E-6</v>
      </c>
      <c r="E65">
        <v>464</v>
      </c>
      <c r="F65">
        <v>0</v>
      </c>
    </row>
    <row r="66" spans="3:6" x14ac:dyDescent="0.25">
      <c r="C66">
        <v>383.9</v>
      </c>
      <c r="D66">
        <v>1.1053990044235032E-6</v>
      </c>
      <c r="E66" t="s">
        <v>108</v>
      </c>
      <c r="F66" t="s">
        <v>108</v>
      </c>
    </row>
    <row r="67" spans="3:6" x14ac:dyDescent="0.25">
      <c r="C67">
        <v>383.96</v>
      </c>
      <c r="D67">
        <v>1.1543926479856482E-6</v>
      </c>
      <c r="E67">
        <v>467</v>
      </c>
      <c r="F67">
        <v>0</v>
      </c>
    </row>
    <row r="68" spans="3:6" x14ac:dyDescent="0.25">
      <c r="C68">
        <v>384.02</v>
      </c>
      <c r="D68">
        <v>1.2053842065930203E-6</v>
      </c>
      <c r="E68">
        <v>470</v>
      </c>
      <c r="F68">
        <v>0</v>
      </c>
    </row>
    <row r="69" spans="3:6" x14ac:dyDescent="0.25">
      <c r="C69">
        <v>384.08</v>
      </c>
      <c r="D69">
        <v>1.2584469228438001E-6</v>
      </c>
      <c r="E69">
        <v>470</v>
      </c>
      <c r="F69">
        <v>14</v>
      </c>
    </row>
    <row r="70" spans="3:6" x14ac:dyDescent="0.25">
      <c r="C70">
        <v>384.14</v>
      </c>
      <c r="D70">
        <v>1.3136563547176629E-6</v>
      </c>
      <c r="E70">
        <v>467</v>
      </c>
      <c r="F70">
        <v>14</v>
      </c>
    </row>
    <row r="71" spans="3:6" x14ac:dyDescent="0.25">
      <c r="C71">
        <v>384.2</v>
      </c>
      <c r="D71">
        <v>1.3710904330295337E-6</v>
      </c>
      <c r="E71">
        <v>467</v>
      </c>
      <c r="F71">
        <v>0</v>
      </c>
    </row>
    <row r="72" spans="3:6" x14ac:dyDescent="0.25">
      <c r="C72">
        <v>384.26</v>
      </c>
      <c r="D72">
        <v>1.4308295196625951E-6</v>
      </c>
      <c r="E72" t="s">
        <v>108</v>
      </c>
      <c r="F72" t="s">
        <v>108</v>
      </c>
    </row>
    <row r="73" spans="3:6" x14ac:dyDescent="0.25">
      <c r="C73">
        <v>384.32</v>
      </c>
      <c r="D73">
        <v>1.4929564665633144E-6</v>
      </c>
      <c r="E73">
        <v>470</v>
      </c>
      <c r="F73">
        <v>0</v>
      </c>
    </row>
    <row r="74" spans="3:6" x14ac:dyDescent="0.25">
      <c r="C74">
        <v>384.38</v>
      </c>
      <c r="D74">
        <v>1.5575566754797414E-6</v>
      </c>
      <c r="E74">
        <v>473</v>
      </c>
      <c r="F74">
        <v>0</v>
      </c>
    </row>
    <row r="75" spans="3:6" x14ac:dyDescent="0.25">
      <c r="C75">
        <v>384.44</v>
      </c>
      <c r="D75">
        <v>1.6247181584227424E-6</v>
      </c>
      <c r="E75">
        <v>473</v>
      </c>
      <c r="F75">
        <v>7</v>
      </c>
    </row>
    <row r="76" spans="3:6" x14ac:dyDescent="0.25">
      <c r="C76">
        <v>384.5</v>
      </c>
      <c r="D76">
        <v>1.6945315988281842E-6</v>
      </c>
      <c r="E76">
        <v>470</v>
      </c>
      <c r="F76">
        <v>7</v>
      </c>
    </row>
    <row r="77" spans="3:6" x14ac:dyDescent="0.25">
      <c r="C77">
        <v>384.56</v>
      </c>
      <c r="D77">
        <v>1.767090413396446E-6</v>
      </c>
      <c r="E77">
        <v>470</v>
      </c>
      <c r="F77">
        <v>0</v>
      </c>
    </row>
    <row r="78" spans="3:6" x14ac:dyDescent="0.25">
      <c r="C78">
        <v>384.62</v>
      </c>
      <c r="D78">
        <v>1.8424908145838897E-6</v>
      </c>
      <c r="E78" t="s">
        <v>108</v>
      </c>
      <c r="F78" t="s">
        <v>108</v>
      </c>
    </row>
    <row r="79" spans="3:6" x14ac:dyDescent="0.25">
      <c r="C79">
        <v>384.68</v>
      </c>
      <c r="D79">
        <v>1.9208318737191562E-6</v>
      </c>
      <c r="E79">
        <v>473</v>
      </c>
      <c r="F79">
        <v>0</v>
      </c>
    </row>
    <row r="80" spans="3:6" x14ac:dyDescent="0.25">
      <c r="C80">
        <v>384.74</v>
      </c>
      <c r="D80">
        <v>2.0022155847153734E-6</v>
      </c>
      <c r="E80">
        <v>476</v>
      </c>
      <c r="F80">
        <v>0</v>
      </c>
    </row>
    <row r="81" spans="3:6" x14ac:dyDescent="0.25">
      <c r="C81">
        <v>384.8</v>
      </c>
      <c r="D81">
        <v>2.0867469283474879E-6</v>
      </c>
      <c r="E81">
        <v>476</v>
      </c>
      <c r="F81">
        <v>6</v>
      </c>
    </row>
    <row r="82" spans="3:6" x14ac:dyDescent="0.25">
      <c r="C82">
        <v>384.86</v>
      </c>
      <c r="D82">
        <v>2.1745339370620488E-6</v>
      </c>
      <c r="E82">
        <v>473</v>
      </c>
      <c r="F82">
        <v>6</v>
      </c>
    </row>
    <row r="83" spans="3:6" x14ac:dyDescent="0.25">
      <c r="C83">
        <v>384.92</v>
      </c>
      <c r="D83">
        <v>2.2656877602848282E-6</v>
      </c>
      <c r="E83">
        <v>473</v>
      </c>
      <c r="F83">
        <v>0</v>
      </c>
    </row>
    <row r="84" spans="3:6" x14ac:dyDescent="0.25">
      <c r="C84">
        <v>384.98</v>
      </c>
      <c r="D84">
        <v>2.360322730189725E-6</v>
      </c>
      <c r="E84" t="s">
        <v>108</v>
      </c>
      <c r="F84" t="s">
        <v>108</v>
      </c>
    </row>
    <row r="85" spans="3:6" x14ac:dyDescent="0.25">
      <c r="C85">
        <v>385.04</v>
      </c>
      <c r="D85">
        <v>2.458556427890305E-6</v>
      </c>
      <c r="E85">
        <v>479</v>
      </c>
      <c r="F85">
        <v>0</v>
      </c>
    </row>
    <row r="86" spans="3:6" x14ac:dyDescent="0.25">
      <c r="C86">
        <v>385.1</v>
      </c>
      <c r="D86">
        <v>2.5605097500133805E-6</v>
      </c>
      <c r="E86">
        <v>482</v>
      </c>
      <c r="F86">
        <v>0</v>
      </c>
    </row>
    <row r="87" spans="3:6" x14ac:dyDescent="0.25">
      <c r="C87">
        <v>385.16</v>
      </c>
      <c r="D87">
        <v>2.666306975611821E-6</v>
      </c>
      <c r="E87">
        <v>482</v>
      </c>
      <c r="F87">
        <v>1</v>
      </c>
    </row>
    <row r="88" spans="3:6" x14ac:dyDescent="0.25">
      <c r="C88">
        <v>385.22</v>
      </c>
      <c r="D88">
        <v>2.7760758333717677E-6</v>
      </c>
      <c r="E88">
        <v>479</v>
      </c>
      <c r="F88">
        <v>1</v>
      </c>
    </row>
    <row r="89" spans="3:6" x14ac:dyDescent="0.25">
      <c r="C89">
        <v>385.28</v>
      </c>
      <c r="D89">
        <v>2.8899475690670555E-6</v>
      </c>
      <c r="E89">
        <v>479</v>
      </c>
      <c r="F89">
        <v>0</v>
      </c>
    </row>
    <row r="90" spans="3:6" x14ac:dyDescent="0.25">
      <c r="C90">
        <v>385.34</v>
      </c>
      <c r="D90">
        <v>3.0080570132122917E-6</v>
      </c>
      <c r="E90" t="s">
        <v>108</v>
      </c>
      <c r="F90" t="s">
        <v>108</v>
      </c>
    </row>
    <row r="91" spans="3:6" x14ac:dyDescent="0.25">
      <c r="C91">
        <v>385.4</v>
      </c>
      <c r="D91">
        <v>3.1305426488614177E-6</v>
      </c>
      <c r="E91">
        <v>482</v>
      </c>
      <c r="F91">
        <v>0</v>
      </c>
    </row>
    <row r="92" spans="3:6" x14ac:dyDescent="0.25">
      <c r="C92">
        <v>385.46</v>
      </c>
      <c r="D92">
        <v>3.2575466795002261E-6</v>
      </c>
      <c r="E92">
        <v>485</v>
      </c>
      <c r="F92">
        <v>0</v>
      </c>
    </row>
    <row r="93" spans="3:6" x14ac:dyDescent="0.25">
      <c r="C93">
        <v>385.52</v>
      </c>
      <c r="D93">
        <v>3.3892150969751503E-6</v>
      </c>
      <c r="E93">
        <v>485</v>
      </c>
      <c r="F93">
        <v>1</v>
      </c>
    </row>
    <row r="94" spans="3:6" x14ac:dyDescent="0.25">
      <c r="C94">
        <v>385.58</v>
      </c>
      <c r="D94">
        <v>3.5256977494005849E-6</v>
      </c>
      <c r="E94">
        <v>482</v>
      </c>
      <c r="F94">
        <v>1</v>
      </c>
    </row>
    <row r="95" spans="3:6" x14ac:dyDescent="0.25">
      <c r="C95">
        <v>385.64</v>
      </c>
      <c r="D95">
        <v>3.6671484089839315E-6</v>
      </c>
      <c r="E95">
        <v>482</v>
      </c>
      <c r="F95">
        <v>0</v>
      </c>
    </row>
    <row r="96" spans="3:6" x14ac:dyDescent="0.25">
      <c r="C96">
        <v>385.7</v>
      </c>
      <c r="D96">
        <v>3.813724839705282E-6</v>
      </c>
      <c r="E96" t="s">
        <v>108</v>
      </c>
      <c r="F96" t="s">
        <v>108</v>
      </c>
    </row>
    <row r="97" spans="3:4" x14ac:dyDescent="0.25">
      <c r="C97">
        <v>385.76</v>
      </c>
      <c r="D97">
        <v>3.9655888647862101E-6</v>
      </c>
    </row>
    <row r="98" spans="3:4" x14ac:dyDescent="0.25">
      <c r="C98">
        <v>385.82</v>
      </c>
      <c r="D98">
        <v>4.1229064338798308E-6</v>
      </c>
    </row>
    <row r="99" spans="3:4" x14ac:dyDescent="0.25">
      <c r="C99">
        <v>385.88</v>
      </c>
      <c r="D99">
        <v>4.2858476899117185E-6</v>
      </c>
    </row>
    <row r="100" spans="3:4" x14ac:dyDescent="0.25">
      <c r="C100">
        <v>385.94</v>
      </c>
      <c r="D100">
        <v>4.4545870354989568E-6</v>
      </c>
    </row>
    <row r="101" spans="3:4" x14ac:dyDescent="0.25">
      <c r="C101">
        <v>386</v>
      </c>
      <c r="D101">
        <v>4.6293031988720575E-6</v>
      </c>
    </row>
    <row r="102" spans="3:4" x14ac:dyDescent="0.25">
      <c r="C102">
        <v>386.06</v>
      </c>
      <c r="D102">
        <v>4.8101792992220214E-6</v>
      </c>
    </row>
    <row r="103" spans="3:4" x14ac:dyDescent="0.25">
      <c r="C103">
        <v>386.12</v>
      </c>
      <c r="D103">
        <v>4.9974029113923769E-6</v>
      </c>
    </row>
    <row r="104" spans="3:4" x14ac:dyDescent="0.25">
      <c r="C104">
        <v>386.18</v>
      </c>
      <c r="D104">
        <v>5.1911661298335209E-6</v>
      </c>
    </row>
    <row r="105" spans="3:4" x14ac:dyDescent="0.25">
      <c r="C105">
        <v>386.24</v>
      </c>
      <c r="D105">
        <v>5.3916656317342377E-6</v>
      </c>
    </row>
    <row r="106" spans="3:4" x14ac:dyDescent="0.25">
      <c r="C106">
        <v>386.3</v>
      </c>
      <c r="D106">
        <v>5.5991027392427666E-6</v>
      </c>
    </row>
    <row r="107" spans="3:4" x14ac:dyDescent="0.25">
      <c r="C107">
        <v>386.36</v>
      </c>
      <c r="D107">
        <v>5.8136834806872903E-6</v>
      </c>
    </row>
    <row r="108" spans="3:4" x14ac:dyDescent="0.25">
      <c r="C108">
        <v>386.42</v>
      </c>
      <c r="D108">
        <v>6.0356186507034202E-6</v>
      </c>
    </row>
    <row r="109" spans="3:4" x14ac:dyDescent="0.25">
      <c r="C109">
        <v>386.48</v>
      </c>
      <c r="D109">
        <v>6.2651238691735668E-6</v>
      </c>
    </row>
    <row r="110" spans="3:4" x14ac:dyDescent="0.25">
      <c r="C110">
        <v>386.54</v>
      </c>
      <c r="D110">
        <v>6.5024196388808466E-6</v>
      </c>
    </row>
    <row r="111" spans="3:4" x14ac:dyDescent="0.25">
      <c r="C111">
        <v>386.6</v>
      </c>
      <c r="D111">
        <v>6.7477314017776903E-6</v>
      </c>
    </row>
    <row r="112" spans="3:4" x14ac:dyDescent="0.25">
      <c r="C112">
        <v>386.66</v>
      </c>
      <c r="D112">
        <v>7.001289593766963E-6</v>
      </c>
    </row>
    <row r="113" spans="3:4" x14ac:dyDescent="0.25">
      <c r="C113">
        <v>386.72</v>
      </c>
      <c r="D113">
        <v>7.263329697891044E-6</v>
      </c>
    </row>
    <row r="114" spans="3:4" x14ac:dyDescent="0.25">
      <c r="C114">
        <v>386.78</v>
      </c>
      <c r="D114">
        <v>7.5340922958217322E-6</v>
      </c>
    </row>
    <row r="115" spans="3:4" x14ac:dyDescent="0.25">
      <c r="C115">
        <v>386.84</v>
      </c>
      <c r="D115">
        <v>7.8138231175433407E-6</v>
      </c>
    </row>
    <row r="116" spans="3:4" x14ac:dyDescent="0.25">
      <c r="C116">
        <v>386.9</v>
      </c>
      <c r="D116">
        <v>8.1027730891138961E-6</v>
      </c>
    </row>
    <row r="117" spans="3:4" x14ac:dyDescent="0.25">
      <c r="C117">
        <v>386.96</v>
      </c>
      <c r="D117">
        <v>8.4011983783957465E-6</v>
      </c>
    </row>
    <row r="118" spans="3:4" x14ac:dyDescent="0.25">
      <c r="C118">
        <v>387.02</v>
      </c>
      <c r="D118">
        <v>8.7093604386362885E-6</v>
      </c>
    </row>
    <row r="119" spans="3:4" x14ac:dyDescent="0.25">
      <c r="C119">
        <v>387.08</v>
      </c>
      <c r="D119">
        <v>9.0275260497823157E-6</v>
      </c>
    </row>
    <row r="120" spans="3:4" x14ac:dyDescent="0.25">
      <c r="C120">
        <v>387.14</v>
      </c>
      <c r="D120">
        <v>9.3559673574081605E-6</v>
      </c>
    </row>
    <row r="121" spans="3:4" x14ac:dyDescent="0.25">
      <c r="C121">
        <v>387.2</v>
      </c>
      <c r="D121">
        <v>9.6949619091356677E-6</v>
      </c>
    </row>
    <row r="122" spans="3:4" x14ac:dyDescent="0.25">
      <c r="C122">
        <v>387.26</v>
      </c>
      <c r="D122">
        <v>1.0044792688422427E-5</v>
      </c>
    </row>
    <row r="123" spans="3:4" x14ac:dyDescent="0.25">
      <c r="C123">
        <v>387.32</v>
      </c>
      <c r="D123">
        <v>1.0405748145592806E-5</v>
      </c>
    </row>
    <row r="124" spans="3:4" x14ac:dyDescent="0.25">
      <c r="C124">
        <v>387.38</v>
      </c>
      <c r="D124">
        <v>1.0778122225984605E-5</v>
      </c>
    </row>
    <row r="125" spans="3:4" x14ac:dyDescent="0.25">
      <c r="C125">
        <v>387.44</v>
      </c>
      <c r="D125">
        <v>1.1162214395082507E-5</v>
      </c>
    </row>
    <row r="126" spans="3:4" x14ac:dyDescent="0.25">
      <c r="C126">
        <v>387.5</v>
      </c>
      <c r="D126">
        <v>1.1558329660507897E-5</v>
      </c>
    </row>
    <row r="127" spans="3:4" x14ac:dyDescent="0.25">
      <c r="C127">
        <v>387.56</v>
      </c>
      <c r="D127">
        <v>1.1966778590733358E-5</v>
      </c>
    </row>
    <row r="128" spans="3:4" x14ac:dyDescent="0.25">
      <c r="C128">
        <v>387.62</v>
      </c>
      <c r="D128">
        <v>1.2387877330388524E-5</v>
      </c>
    </row>
    <row r="129" spans="3:4" x14ac:dyDescent="0.25">
      <c r="C129">
        <v>387.68</v>
      </c>
      <c r="D129">
        <v>1.2821947612022979E-5</v>
      </c>
    </row>
    <row r="130" spans="3:4" x14ac:dyDescent="0.25">
      <c r="C130">
        <v>387.74</v>
      </c>
      <c r="D130">
        <v>1.3269316764190662E-5</v>
      </c>
    </row>
    <row r="131" spans="3:4" x14ac:dyDescent="0.25">
      <c r="C131">
        <v>387.8</v>
      </c>
      <c r="D131">
        <v>1.3730317715719225E-5</v>
      </c>
    </row>
    <row r="132" spans="3:4" x14ac:dyDescent="0.25">
      <c r="C132">
        <v>387.86</v>
      </c>
      <c r="D132">
        <v>1.4205288996026908E-5</v>
      </c>
    </row>
    <row r="133" spans="3:4" x14ac:dyDescent="0.25">
      <c r="C133">
        <v>387.92</v>
      </c>
      <c r="D133">
        <v>1.4694574731348727E-5</v>
      </c>
    </row>
    <row r="134" spans="3:4" x14ac:dyDescent="0.25">
      <c r="C134">
        <v>387.98</v>
      </c>
      <c r="D134">
        <v>1.5198524636733316E-5</v>
      </c>
    </row>
    <row r="135" spans="3:4" x14ac:dyDescent="0.25">
      <c r="C135">
        <v>388.04</v>
      </c>
      <c r="D135">
        <v>1.5717494003671014E-5</v>
      </c>
    </row>
    <row r="136" spans="3:4" x14ac:dyDescent="0.25">
      <c r="C136">
        <v>388.1</v>
      </c>
      <c r="D136">
        <v>1.6251843683213645E-5</v>
      </c>
    </row>
    <row r="137" spans="3:4" x14ac:dyDescent="0.25">
      <c r="C137">
        <v>388.16</v>
      </c>
      <c r="D137">
        <v>1.6801940064446273E-5</v>
      </c>
    </row>
    <row r="138" spans="3:4" x14ac:dyDescent="0.25">
      <c r="C138">
        <v>388.22</v>
      </c>
      <c r="D138">
        <v>1.7368155048171107E-5</v>
      </c>
    </row>
    <row r="139" spans="3:4" x14ac:dyDescent="0.25">
      <c r="C139">
        <v>388.28</v>
      </c>
      <c r="D139">
        <v>1.7950866015663304E-5</v>
      </c>
    </row>
    <row r="140" spans="3:4" x14ac:dyDescent="0.25">
      <c r="C140">
        <v>388.34</v>
      </c>
      <c r="D140">
        <v>1.85504557923628E-5</v>
      </c>
    </row>
    <row r="141" spans="3:4" x14ac:dyDescent="0.25">
      <c r="C141">
        <v>388.4</v>
      </c>
      <c r="D141">
        <v>1.9167312606354859E-5</v>
      </c>
    </row>
    <row r="142" spans="3:4" x14ac:dyDescent="0.25">
      <c r="C142">
        <v>388.46</v>
      </c>
      <c r="D142">
        <v>1.9801830041512359E-5</v>
      </c>
    </row>
    <row r="143" spans="3:4" x14ac:dyDescent="0.25">
      <c r="C143">
        <v>388.52</v>
      </c>
      <c r="D143">
        <v>2.0454406985154119E-5</v>
      </c>
    </row>
    <row r="144" spans="3:4" x14ac:dyDescent="0.25">
      <c r="C144">
        <v>388.58</v>
      </c>
      <c r="D144">
        <v>2.1125447570086307E-5</v>
      </c>
    </row>
    <row r="145" spans="3:4" x14ac:dyDescent="0.25">
      <c r="C145">
        <v>388.64</v>
      </c>
      <c r="D145">
        <v>2.1815361110891383E-5</v>
      </c>
    </row>
    <row r="146" spans="3:4" x14ac:dyDescent="0.25">
      <c r="C146">
        <v>388.7</v>
      </c>
      <c r="D146">
        <v>2.2524562034330832E-5</v>
      </c>
    </row>
    <row r="147" spans="3:4" x14ac:dyDescent="0.25">
      <c r="C147">
        <v>388.76</v>
      </c>
      <c r="D147">
        <v>2.3253469803729827E-5</v>
      </c>
    </row>
    <row r="148" spans="3:4" x14ac:dyDescent="0.25">
      <c r="C148">
        <v>388.82</v>
      </c>
      <c r="D148">
        <v>2.4002508837213573E-5</v>
      </c>
    </row>
    <row r="149" spans="3:4" x14ac:dyDescent="0.25">
      <c r="C149">
        <v>388.88</v>
      </c>
      <c r="D149">
        <v>2.4772108419667364E-5</v>
      </c>
    </row>
    <row r="150" spans="3:4" x14ac:dyDescent="0.25">
      <c r="C150">
        <v>388.94</v>
      </c>
      <c r="D150">
        <v>2.5562702608294387E-5</v>
      </c>
    </row>
    <row r="151" spans="3:4" x14ac:dyDescent="0.25">
      <c r="C151">
        <v>389</v>
      </c>
      <c r="D151">
        <v>2.6374730131648143E-5</v>
      </c>
    </row>
    <row r="152" spans="3:4" x14ac:dyDescent="0.25">
      <c r="C152">
        <v>389.06</v>
      </c>
      <c r="D152">
        <v>2.7208634282018646E-5</v>
      </c>
    </row>
    <row r="153" spans="3:4" x14ac:dyDescent="0.25">
      <c r="C153">
        <v>389.12</v>
      </c>
      <c r="D153">
        <v>2.8064862801055025E-5</v>
      </c>
    </row>
    <row r="154" spans="3:4" x14ac:dyDescent="0.25">
      <c r="C154">
        <v>389.18</v>
      </c>
      <c r="D154">
        <v>2.8943867758509763E-5</v>
      </c>
    </row>
    <row r="155" spans="3:4" x14ac:dyDescent="0.25">
      <c r="C155">
        <v>389.24</v>
      </c>
      <c r="D155">
        <v>2.984610542399386E-5</v>
      </c>
    </row>
    <row r="156" spans="3:4" x14ac:dyDescent="0.25">
      <c r="C156">
        <v>389.3</v>
      </c>
      <c r="D156">
        <v>3.0772036131635094E-5</v>
      </c>
    </row>
    <row r="157" spans="3:4" x14ac:dyDescent="0.25">
      <c r="C157">
        <v>389.36</v>
      </c>
      <c r="D157">
        <v>3.1722124137536166E-5</v>
      </c>
    </row>
    <row r="158" spans="3:4" x14ac:dyDescent="0.25">
      <c r="C158">
        <v>389.42</v>
      </c>
      <c r="D158">
        <v>3.2696837469933415E-5</v>
      </c>
    </row>
    <row r="159" spans="3:4" x14ac:dyDescent="0.25">
      <c r="C159">
        <v>389.48</v>
      </c>
      <c r="D159">
        <v>3.3696647771960634E-5</v>
      </c>
    </row>
    <row r="160" spans="3:4" x14ac:dyDescent="0.25">
      <c r="C160">
        <v>389.54</v>
      </c>
      <c r="D160">
        <v>3.4722030136928242E-5</v>
      </c>
    </row>
    <row r="161" spans="3:4" x14ac:dyDescent="0.25">
      <c r="C161">
        <v>389.6</v>
      </c>
      <c r="D161">
        <v>3.5773462936031751E-5</v>
      </c>
    </row>
    <row r="162" spans="3:4" x14ac:dyDescent="0.25">
      <c r="C162">
        <v>389.66</v>
      </c>
      <c r="D162">
        <v>3.6851427638409625E-5</v>
      </c>
    </row>
    <row r="163" spans="3:4" x14ac:dyDescent="0.25">
      <c r="C163">
        <v>389.72</v>
      </c>
      <c r="D163">
        <v>3.7956408623475091E-5</v>
      </c>
    </row>
    <row r="164" spans="3:4" x14ac:dyDescent="0.25">
      <c r="C164">
        <v>389.78</v>
      </c>
      <c r="D164">
        <v>3.9088892985451828E-5</v>
      </c>
    </row>
    <row r="165" spans="3:4" x14ac:dyDescent="0.25">
      <c r="C165">
        <v>389.84</v>
      </c>
      <c r="D165">
        <v>4.024937033005624E-5</v>
      </c>
    </row>
    <row r="166" spans="3:4" x14ac:dyDescent="0.25">
      <c r="C166">
        <v>389.9</v>
      </c>
      <c r="D166">
        <v>4.1438332563253132E-5</v>
      </c>
    </row>
    <row r="167" spans="3:4" x14ac:dyDescent="0.25">
      <c r="C167">
        <v>389.96</v>
      </c>
      <c r="D167">
        <v>4.2656273672054764E-5</v>
      </c>
    </row>
    <row r="168" spans="3:4" x14ac:dyDescent="0.25">
      <c r="C168">
        <v>390.02</v>
      </c>
      <c r="D168">
        <v>4.390368949730346E-5</v>
      </c>
    </row>
    <row r="169" spans="3:4" x14ac:dyDescent="0.25">
      <c r="C169">
        <v>390.08</v>
      </c>
      <c r="D169">
        <v>4.5181077498406286E-5</v>
      </c>
    </row>
    <row r="170" spans="3:4" x14ac:dyDescent="0.25">
      <c r="C170">
        <v>390.14</v>
      </c>
      <c r="D170">
        <v>4.6488936509990623E-5</v>
      </c>
    </row>
    <row r="171" spans="3:4" x14ac:dyDescent="0.25">
      <c r="C171">
        <v>390.2</v>
      </c>
      <c r="D171">
        <v>4.7827766490457457E-5</v>
      </c>
    </row>
    <row r="172" spans="3:4" x14ac:dyDescent="0.25">
      <c r="C172">
        <v>390.26</v>
      </c>
      <c r="D172">
        <v>4.9198068262417311E-5</v>
      </c>
    </row>
    <row r="173" spans="3:4" x14ac:dyDescent="0.25">
      <c r="C173">
        <v>390.32</v>
      </c>
      <c r="D173">
        <v>5.0600343245000975E-5</v>
      </c>
    </row>
    <row r="174" spans="3:4" x14ac:dyDescent="0.25">
      <c r="C174">
        <v>390.38</v>
      </c>
      <c r="D174">
        <v>5.2035093178046122E-5</v>
      </c>
    </row>
    <row r="175" spans="3:4" x14ac:dyDescent="0.25">
      <c r="C175">
        <v>390.44</v>
      </c>
      <c r="D175">
        <v>5.3502819838167911E-5</v>
      </c>
    </row>
    <row r="176" spans="3:4" x14ac:dyDescent="0.25">
      <c r="C176">
        <v>390.5</v>
      </c>
      <c r="D176">
        <v>5.5004024746732011E-5</v>
      </c>
    </row>
    <row r="177" spans="3:4" x14ac:dyDescent="0.25">
      <c r="C177">
        <v>390.56</v>
      </c>
      <c r="D177">
        <v>5.6539208869755444E-5</v>
      </c>
    </row>
    <row r="178" spans="3:4" x14ac:dyDescent="0.25">
      <c r="C178">
        <v>390.62</v>
      </c>
      <c r="D178">
        <v>5.8108872309771047E-5</v>
      </c>
    </row>
    <row r="179" spans="3:4" x14ac:dyDescent="0.25">
      <c r="C179">
        <v>390.68</v>
      </c>
      <c r="D179">
        <v>5.9713513989699593E-5</v>
      </c>
    </row>
    <row r="180" spans="3:4" x14ac:dyDescent="0.25">
      <c r="C180">
        <v>390.74</v>
      </c>
      <c r="D180">
        <v>6.1353631328783692E-5</v>
      </c>
    </row>
    <row r="181" spans="3:4" x14ac:dyDescent="0.25">
      <c r="C181">
        <v>390.8</v>
      </c>
      <c r="D181">
        <v>6.3029719910646649E-5</v>
      </c>
    </row>
    <row r="182" spans="3:4" x14ac:dyDescent="0.25">
      <c r="C182">
        <v>390.86</v>
      </c>
      <c r="D182">
        <v>6.4742273143549768E-5</v>
      </c>
    </row>
    <row r="183" spans="3:4" x14ac:dyDescent="0.25">
      <c r="C183">
        <v>390.92</v>
      </c>
      <c r="D183">
        <v>6.6491781912931183E-5</v>
      </c>
    </row>
    <row r="184" spans="3:4" x14ac:dyDescent="0.25">
      <c r="C184">
        <v>390.98</v>
      </c>
      <c r="D184">
        <v>6.8278734226319825E-5</v>
      </c>
    </row>
    <row r="185" spans="3:4" x14ac:dyDescent="0.25">
      <c r="C185">
        <v>391.04</v>
      </c>
      <c r="D185">
        <v>7.0103614850727802E-5</v>
      </c>
    </row>
    <row r="186" spans="3:4" x14ac:dyDescent="0.25">
      <c r="C186">
        <v>391.1</v>
      </c>
      <c r="D186">
        <v>7.1966904942636053E-5</v>
      </c>
    </row>
    <row r="187" spans="3:4" x14ac:dyDescent="0.25">
      <c r="C187">
        <v>391.16</v>
      </c>
      <c r="D187">
        <v>7.3869081670697529E-5</v>
      </c>
    </row>
    <row r="188" spans="3:4" x14ac:dyDescent="0.25">
      <c r="C188">
        <v>391.22</v>
      </c>
      <c r="D188">
        <v>7.5810617831294108E-5</v>
      </c>
    </row>
    <row r="189" spans="3:4" x14ac:dyDescent="0.25">
      <c r="C189">
        <v>391.28</v>
      </c>
      <c r="D189">
        <v>7.7791981457091421E-5</v>
      </c>
    </row>
    <row r="190" spans="3:4" x14ac:dyDescent="0.25">
      <c r="C190">
        <v>391.34</v>
      </c>
      <c r="D190">
        <v>7.9813635418760933E-5</v>
      </c>
    </row>
    <row r="191" spans="3:4" x14ac:dyDescent="0.25">
      <c r="C191">
        <v>391.4</v>
      </c>
      <c r="D191">
        <v>8.1876037020009373E-5</v>
      </c>
    </row>
    <row r="192" spans="3:4" x14ac:dyDescent="0.25">
      <c r="C192">
        <v>391.46</v>
      </c>
      <c r="D192">
        <v>8.3979637586133551E-5</v>
      </c>
    </row>
    <row r="193" spans="3:4" x14ac:dyDescent="0.25">
      <c r="C193">
        <v>391.52</v>
      </c>
      <c r="D193">
        <v>8.61248820462631E-5</v>
      </c>
    </row>
    <row r="194" spans="3:4" x14ac:dyDescent="0.25">
      <c r="C194">
        <v>391.58</v>
      </c>
      <c r="D194">
        <v>8.8312208509505795E-5</v>
      </c>
    </row>
    <row r="195" spans="3:4" x14ac:dyDescent="0.25">
      <c r="C195">
        <v>391.64</v>
      </c>
      <c r="D195">
        <v>9.0542047835206948E-5</v>
      </c>
    </row>
    <row r="196" spans="3:4" x14ac:dyDescent="0.25">
      <c r="C196">
        <v>391.7</v>
      </c>
      <c r="D196">
        <v>9.2814823197549361E-5</v>
      </c>
    </row>
    <row r="197" spans="3:4" x14ac:dyDescent="0.25">
      <c r="C197">
        <v>391.76</v>
      </c>
      <c r="D197">
        <v>9.5130949644729856E-5</v>
      </c>
    </row>
    <row r="198" spans="3:4" x14ac:dyDescent="0.25">
      <c r="C198">
        <v>391.82</v>
      </c>
      <c r="D198">
        <v>9.7490833652962407E-5</v>
      </c>
    </row>
    <row r="199" spans="3:4" x14ac:dyDescent="0.25">
      <c r="C199">
        <v>391.88</v>
      </c>
      <c r="D199">
        <v>9.9894872675566836E-5</v>
      </c>
    </row>
    <row r="200" spans="3:4" x14ac:dyDescent="0.25">
      <c r="C200">
        <v>391.94</v>
      </c>
      <c r="D200">
        <v>1.0234345468741587E-4</v>
      </c>
    </row>
    <row r="201" spans="3:4" x14ac:dyDescent="0.25">
      <c r="C201">
        <v>392</v>
      </c>
      <c r="D201">
        <v>1.0483695772502304E-4</v>
      </c>
    </row>
    <row r="202" spans="3:4" x14ac:dyDescent="0.25">
      <c r="C202">
        <v>392.06</v>
      </c>
      <c r="D202">
        <v>1.0737574942256652E-4</v>
      </c>
    </row>
    <row r="203" spans="3:4" x14ac:dyDescent="0.25">
      <c r="C203">
        <v>392.12</v>
      </c>
      <c r="D203">
        <v>1.0996018654415501E-4</v>
      </c>
    </row>
    <row r="204" spans="3:4" x14ac:dyDescent="0.25">
      <c r="C204">
        <v>392.18</v>
      </c>
      <c r="D204">
        <v>1.1259061451265275E-4</v>
      </c>
    </row>
    <row r="205" spans="3:4" x14ac:dyDescent="0.25">
      <c r="C205">
        <v>392.24</v>
      </c>
      <c r="D205">
        <v>1.1526736693539263E-4</v>
      </c>
    </row>
    <row r="206" spans="3:4" x14ac:dyDescent="0.25">
      <c r="C206">
        <v>392.3</v>
      </c>
      <c r="D206">
        <v>1.179907651271171E-4</v>
      </c>
    </row>
    <row r="207" spans="3:4" x14ac:dyDescent="0.25">
      <c r="C207">
        <v>392.36</v>
      </c>
      <c r="D207">
        <v>1.2076111763049748E-4</v>
      </c>
    </row>
    <row r="208" spans="3:4" x14ac:dyDescent="0.25">
      <c r="C208">
        <v>392.42</v>
      </c>
      <c r="D208">
        <v>1.2357871973459294E-4</v>
      </c>
    </row>
    <row r="209" spans="3:4" x14ac:dyDescent="0.25">
      <c r="C209">
        <v>392.48</v>
      </c>
      <c r="D209">
        <v>1.2644385299162203E-4</v>
      </c>
    </row>
    <row r="210" spans="3:4" x14ac:dyDescent="0.25">
      <c r="C210">
        <v>392.54</v>
      </c>
      <c r="D210">
        <v>1.2935678473242884E-4</v>
      </c>
    </row>
    <row r="211" spans="3:4" x14ac:dyDescent="0.25">
      <c r="C211">
        <v>392.6</v>
      </c>
      <c r="D211">
        <v>1.3231776758103726E-4</v>
      </c>
    </row>
    <row r="212" spans="3:4" x14ac:dyDescent="0.25">
      <c r="C212">
        <v>392.66</v>
      </c>
      <c r="D212">
        <v>1.3532703896869587E-4</v>
      </c>
    </row>
    <row r="213" spans="3:4" x14ac:dyDescent="0.25">
      <c r="C213">
        <v>392.72</v>
      </c>
      <c r="D213">
        <v>1.3838482064782684E-4</v>
      </c>
    </row>
    <row r="214" spans="3:4" x14ac:dyDescent="0.25">
      <c r="C214">
        <v>392.78</v>
      </c>
      <c r="D214">
        <v>1.4149131820629808E-4</v>
      </c>
    </row>
    <row r="215" spans="3:4" x14ac:dyDescent="0.25">
      <c r="C215">
        <v>392.84</v>
      </c>
      <c r="D215">
        <v>1.4464672058246805E-4</v>
      </c>
    </row>
    <row r="216" spans="3:4" x14ac:dyDescent="0.25">
      <c r="C216">
        <v>392.9</v>
      </c>
      <c r="D216">
        <v>1.4785119958140054E-4</v>
      </c>
    </row>
    <row r="217" spans="3:4" x14ac:dyDescent="0.25">
      <c r="C217">
        <v>392.96</v>
      </c>
      <c r="D217">
        <v>1.5110490939275614E-4</v>
      </c>
    </row>
    <row r="218" spans="3:4" x14ac:dyDescent="0.25">
      <c r="C218">
        <v>393.02</v>
      </c>
      <c r="D218">
        <v>1.544079861107763E-4</v>
      </c>
    </row>
    <row r="219" spans="3:4" x14ac:dyDescent="0.25">
      <c r="C219">
        <v>393.08</v>
      </c>
      <c r="D219">
        <v>1.577605472568419E-4</v>
      </c>
    </row>
    <row r="220" spans="3:4" x14ac:dyDescent="0.25">
      <c r="C220">
        <v>393.14</v>
      </c>
      <c r="D220">
        <v>1.6116269130507724E-4</v>
      </c>
    </row>
    <row r="221" spans="3:4" x14ac:dyDescent="0.25">
      <c r="C221">
        <v>393.2</v>
      </c>
      <c r="D221">
        <v>1.6461449721148118E-4</v>
      </c>
    </row>
    <row r="222" spans="3:4" x14ac:dyDescent="0.25">
      <c r="C222">
        <v>393.26</v>
      </c>
      <c r="D222">
        <v>1.6811602394707206E-4</v>
      </c>
    </row>
    <row r="223" spans="3:4" x14ac:dyDescent="0.25">
      <c r="C223">
        <v>393.32</v>
      </c>
      <c r="D223">
        <v>1.7166731003554132E-4</v>
      </c>
    </row>
    <row r="224" spans="3:4" x14ac:dyDescent="0.25">
      <c r="C224">
        <v>393.38</v>
      </c>
      <c r="D224">
        <v>1.7526837309591534E-4</v>
      </c>
    </row>
    <row r="225" spans="3:4" x14ac:dyDescent="0.25">
      <c r="C225">
        <v>393.44</v>
      </c>
      <c r="D225">
        <v>1.7891920939073247E-4</v>
      </c>
    </row>
    <row r="226" spans="3:4" x14ac:dyDescent="0.25">
      <c r="C226">
        <v>393.5</v>
      </c>
      <c r="D226">
        <v>1.8261979338024474E-4</v>
      </c>
    </row>
    <row r="227" spans="3:4" x14ac:dyDescent="0.25">
      <c r="C227">
        <v>393.56</v>
      </c>
      <c r="D227">
        <v>1.8637007728316077E-4</v>
      </c>
    </row>
    <row r="228" spans="3:4" x14ac:dyDescent="0.25">
      <c r="C228">
        <v>393.62</v>
      </c>
      <c r="D228">
        <v>1.9016999064444919E-4</v>
      </c>
    </row>
    <row r="229" spans="3:4" x14ac:dyDescent="0.25">
      <c r="C229">
        <v>393.68</v>
      </c>
      <c r="D229">
        <v>1.9401943991072577E-4</v>
      </c>
    </row>
    <row r="230" spans="3:4" x14ac:dyDescent="0.25">
      <c r="C230">
        <v>393.74</v>
      </c>
      <c r="D230">
        <v>1.9791830801375049E-4</v>
      </c>
    </row>
    <row r="231" spans="3:4" x14ac:dyDescent="0.25">
      <c r="C231">
        <v>393.8</v>
      </c>
      <c r="D231">
        <v>2.0186645396256346E-4</v>
      </c>
    </row>
    <row r="232" spans="3:4" x14ac:dyDescent="0.25">
      <c r="C232">
        <v>393.86</v>
      </c>
      <c r="D232">
        <v>2.0586371244479072E-4</v>
      </c>
    </row>
    <row r="233" spans="3:4" x14ac:dyDescent="0.25">
      <c r="C233">
        <v>393.92</v>
      </c>
      <c r="D233">
        <v>2.0990989343765132E-4</v>
      </c>
    </row>
    <row r="234" spans="3:4" x14ac:dyDescent="0.25">
      <c r="C234">
        <v>393.98</v>
      </c>
      <c r="D234">
        <v>2.1400478182919929E-4</v>
      </c>
    </row>
    <row r="235" spans="3:4" x14ac:dyDescent="0.25">
      <c r="C235">
        <v>394.04</v>
      </c>
      <c r="D235">
        <v>2.181481370503329E-4</v>
      </c>
    </row>
    <row r="236" spans="3:4" x14ac:dyDescent="0.25">
      <c r="C236">
        <v>394.1</v>
      </c>
      <c r="D236">
        <v>2.2233969271810496E-4</v>
      </c>
    </row>
    <row r="237" spans="3:4" x14ac:dyDescent="0.25">
      <c r="C237">
        <v>394.16</v>
      </c>
      <c r="D237">
        <v>2.2657915629086418E-4</v>
      </c>
    </row>
    <row r="238" spans="3:4" x14ac:dyDescent="0.25">
      <c r="C238">
        <v>394.22</v>
      </c>
      <c r="D238">
        <v>2.3086620873575859E-4</v>
      </c>
    </row>
    <row r="239" spans="3:4" x14ac:dyDescent="0.25">
      <c r="C239">
        <v>394.28</v>
      </c>
      <c r="D239">
        <v>2.3520050420912402E-4</v>
      </c>
    </row>
    <row r="240" spans="3:4" x14ac:dyDescent="0.25">
      <c r="C240">
        <v>394.34</v>
      </c>
      <c r="D240">
        <v>2.3958166975030697E-4</v>
      </c>
    </row>
    <row r="241" spans="3:4" x14ac:dyDescent="0.25">
      <c r="C241">
        <v>394.4</v>
      </c>
      <c r="D241">
        <v>2.4400930498938013E-4</v>
      </c>
    </row>
    <row r="242" spans="3:4" x14ac:dyDescent="0.25">
      <c r="C242">
        <v>394.46</v>
      </c>
      <c r="D242">
        <v>2.4848298186935103E-4</v>
      </c>
    </row>
    <row r="243" spans="3:4" x14ac:dyDescent="0.25">
      <c r="C243">
        <v>394.52</v>
      </c>
      <c r="D243">
        <v>2.5300224438331095E-4</v>
      </c>
    </row>
    <row r="244" spans="3:4" x14ac:dyDescent="0.25">
      <c r="C244">
        <v>394.58</v>
      </c>
      <c r="D244">
        <v>2.5756660832705706E-4</v>
      </c>
    </row>
    <row r="245" spans="3:4" x14ac:dyDescent="0.25">
      <c r="C245">
        <v>394.64</v>
      </c>
      <c r="D245">
        <v>2.6217556106768094E-4</v>
      </c>
    </row>
    <row r="246" spans="3:4" x14ac:dyDescent="0.25">
      <c r="C246">
        <v>394.7</v>
      </c>
      <c r="D246">
        <v>2.6682856132861677E-4</v>
      </c>
    </row>
    <row r="247" spans="3:4" x14ac:dyDescent="0.25">
      <c r="C247">
        <v>394.76</v>
      </c>
      <c r="D247">
        <v>2.7152503899163246E-4</v>
      </c>
    </row>
    <row r="248" spans="3:4" x14ac:dyDescent="0.25">
      <c r="C248">
        <v>394.82</v>
      </c>
      <c r="D248">
        <v>2.7626439491624063E-4</v>
      </c>
    </row>
    <row r="249" spans="3:4" x14ac:dyDescent="0.25">
      <c r="C249">
        <v>394.88</v>
      </c>
      <c r="D249">
        <v>2.810460007769947E-4</v>
      </c>
    </row>
    <row r="250" spans="3:4" x14ac:dyDescent="0.25">
      <c r="C250">
        <v>394.94</v>
      </c>
      <c r="D250">
        <v>2.8586919891912798E-4</v>
      </c>
    </row>
    <row r="251" spans="3:4" x14ac:dyDescent="0.25">
      <c r="C251">
        <v>395</v>
      </c>
      <c r="D251">
        <v>2.9073330223298034E-4</v>
      </c>
    </row>
    <row r="252" spans="3:4" x14ac:dyDescent="0.25">
      <c r="C252">
        <v>395.06</v>
      </c>
      <c r="D252">
        <v>2.9563759404764811E-4</v>
      </c>
    </row>
    <row r="253" spans="3:4" x14ac:dyDescent="0.25">
      <c r="C253">
        <v>395.12</v>
      </c>
      <c r="D253">
        <v>3.0058132804427942E-4</v>
      </c>
    </row>
    <row r="254" spans="3:4" x14ac:dyDescent="0.25">
      <c r="C254">
        <v>395.18</v>
      </c>
      <c r="D254">
        <v>3.0556372818942419E-4</v>
      </c>
    </row>
    <row r="255" spans="3:4" x14ac:dyDescent="0.25">
      <c r="C255">
        <v>395.24</v>
      </c>
      <c r="D255">
        <v>3.105839886888359E-4</v>
      </c>
    </row>
    <row r="256" spans="3:4" x14ac:dyDescent="0.25">
      <c r="C256">
        <v>395.3</v>
      </c>
      <c r="D256">
        <v>3.1564127396210742E-4</v>
      </c>
    </row>
    <row r="257" spans="3:4" x14ac:dyDescent="0.25">
      <c r="C257">
        <v>395.36</v>
      </c>
      <c r="D257">
        <v>3.2073471863850703E-4</v>
      </c>
    </row>
    <row r="258" spans="3:4" x14ac:dyDescent="0.25">
      <c r="C258">
        <v>395.42</v>
      </c>
      <c r="D258">
        <v>3.2586342757436835E-4</v>
      </c>
    </row>
    <row r="259" spans="3:4" x14ac:dyDescent="0.25">
      <c r="C259">
        <v>395.48</v>
      </c>
      <c r="D259">
        <v>3.3102647589236837E-4</v>
      </c>
    </row>
    <row r="260" spans="3:4" x14ac:dyDescent="0.25">
      <c r="C260">
        <v>395.54</v>
      </c>
      <c r="D260">
        <v>3.3622290904301383E-4</v>
      </c>
    </row>
    <row r="261" spans="3:4" x14ac:dyDescent="0.25">
      <c r="C261">
        <v>395.6</v>
      </c>
      <c r="D261">
        <v>3.4145174288863651E-4</v>
      </c>
    </row>
    <row r="262" spans="3:4" x14ac:dyDescent="0.25">
      <c r="C262">
        <v>395.66</v>
      </c>
      <c r="D262">
        <v>3.4671196381018149E-4</v>
      </c>
    </row>
    <row r="263" spans="3:4" x14ac:dyDescent="0.25">
      <c r="C263">
        <v>395.72</v>
      </c>
      <c r="D263">
        <v>3.5200252883705333E-4</v>
      </c>
    </row>
    <row r="264" spans="3:4" x14ac:dyDescent="0.25">
      <c r="C264">
        <v>395.78</v>
      </c>
      <c r="D264">
        <v>3.5732236580025926E-4</v>
      </c>
    </row>
    <row r="265" spans="3:4" x14ac:dyDescent="0.25">
      <c r="C265">
        <v>395.84</v>
      </c>
      <c r="D265">
        <v>3.6267037350910813E-4</v>
      </c>
    </row>
    <row r="266" spans="3:4" x14ac:dyDescent="0.25">
      <c r="C266">
        <v>395.9</v>
      </c>
      <c r="D266">
        <v>3.6804542195159118E-4</v>
      </c>
    </row>
    <row r="267" spans="3:4" x14ac:dyDescent="0.25">
      <c r="C267">
        <v>395.96</v>
      </c>
      <c r="D267">
        <v>3.7344635251873273E-4</v>
      </c>
    </row>
    <row r="268" spans="3:4" x14ac:dyDescent="0.25">
      <c r="C268">
        <v>396.02</v>
      </c>
      <c r="D268">
        <v>3.7887197825299567E-4</v>
      </c>
    </row>
    <row r="269" spans="3:4" x14ac:dyDescent="0.25">
      <c r="C269">
        <v>396.08</v>
      </c>
      <c r="D269">
        <v>3.8432108412091452E-4</v>
      </c>
    </row>
    <row r="270" spans="3:4" x14ac:dyDescent="0.25">
      <c r="C270">
        <v>396.14</v>
      </c>
      <c r="D270">
        <v>3.8979242731006756E-4</v>
      </c>
    </row>
    <row r="271" spans="3:4" x14ac:dyDescent="0.25">
      <c r="C271">
        <v>396.2</v>
      </c>
      <c r="D271">
        <v>3.9528473755048437E-4</v>
      </c>
    </row>
    <row r="272" spans="3:4" x14ac:dyDescent="0.25">
      <c r="C272">
        <v>396.26</v>
      </c>
      <c r="D272">
        <v>4.0079671746056061E-4</v>
      </c>
    </row>
    <row r="273" spans="3:4" x14ac:dyDescent="0.25">
      <c r="C273">
        <v>396.32</v>
      </c>
      <c r="D273">
        <v>4.0632704291752598E-4</v>
      </c>
    </row>
    <row r="274" spans="3:4" x14ac:dyDescent="0.25">
      <c r="C274">
        <v>396.38</v>
      </c>
      <c r="D274">
        <v>4.1187436345249229E-4</v>
      </c>
    </row>
    <row r="275" spans="3:4" x14ac:dyDescent="0.25">
      <c r="C275">
        <v>396.44</v>
      </c>
      <c r="D275">
        <v>4.1743730267007807E-4</v>
      </c>
    </row>
    <row r="276" spans="3:4" x14ac:dyDescent="0.25">
      <c r="C276">
        <v>396.5</v>
      </c>
      <c r="D276">
        <v>4.2301445869258509E-4</v>
      </c>
    </row>
    <row r="277" spans="3:4" x14ac:dyDescent="0.25">
      <c r="C277">
        <v>396.56</v>
      </c>
      <c r="D277">
        <v>4.2860440462867412E-4</v>
      </c>
    </row>
    <row r="278" spans="3:4" x14ac:dyDescent="0.25">
      <c r="C278">
        <v>396.62</v>
      </c>
      <c r="D278">
        <v>4.3420568906646692E-4</v>
      </c>
    </row>
    <row r="279" spans="3:4" x14ac:dyDescent="0.25">
      <c r="C279">
        <v>396.68</v>
      </c>
      <c r="D279">
        <v>4.3981683659096598E-4</v>
      </c>
    </row>
    <row r="280" spans="3:4" x14ac:dyDescent="0.25">
      <c r="C280">
        <v>396.74</v>
      </c>
      <c r="D280">
        <v>4.4543634832567024E-4</v>
      </c>
    </row>
    <row r="281" spans="3:4" x14ac:dyDescent="0.25">
      <c r="C281">
        <v>396.8</v>
      </c>
      <c r="D281">
        <v>4.5106270249822567E-4</v>
      </c>
    </row>
    <row r="282" spans="3:4" x14ac:dyDescent="0.25">
      <c r="C282">
        <v>396.86</v>
      </c>
      <c r="D282">
        <v>4.5669435502993492E-4</v>
      </c>
    </row>
    <row r="283" spans="3:4" x14ac:dyDescent="0.25">
      <c r="C283">
        <v>396.92</v>
      </c>
      <c r="D283">
        <v>4.6232974014891377E-4</v>
      </c>
    </row>
    <row r="284" spans="3:4" x14ac:dyDescent="0.25">
      <c r="C284">
        <v>396.98</v>
      </c>
      <c r="D284">
        <v>4.6796727102666385E-4</v>
      </c>
    </row>
    <row r="285" spans="3:4" x14ac:dyDescent="0.25">
      <c r="C285">
        <v>397.04</v>
      </c>
      <c r="D285">
        <v>4.7360534043779822E-4</v>
      </c>
    </row>
    <row r="286" spans="3:4" x14ac:dyDescent="0.25">
      <c r="C286">
        <v>397.1</v>
      </c>
      <c r="D286">
        <v>4.7924232144263185E-4</v>
      </c>
    </row>
    <row r="287" spans="3:4" x14ac:dyDescent="0.25">
      <c r="C287">
        <v>397.16</v>
      </c>
      <c r="D287">
        <v>4.8487656809232543E-4</v>
      </c>
    </row>
    <row r="288" spans="3:4" x14ac:dyDescent="0.25">
      <c r="C288">
        <v>397.22</v>
      </c>
      <c r="D288">
        <v>4.9050641615623787E-4</v>
      </c>
    </row>
    <row r="289" spans="3:4" x14ac:dyDescent="0.25">
      <c r="C289">
        <v>397.28</v>
      </c>
      <c r="D289">
        <v>4.9613018387111626E-4</v>
      </c>
    </row>
    <row r="290" spans="3:4" x14ac:dyDescent="0.25">
      <c r="C290">
        <v>397.34</v>
      </c>
      <c r="D290">
        <v>5.0174617271176109E-4</v>
      </c>
    </row>
    <row r="291" spans="3:4" x14ac:dyDescent="0.25">
      <c r="C291">
        <v>397.4</v>
      </c>
      <c r="D291">
        <v>5.0735266818266575E-4</v>
      </c>
    </row>
    <row r="292" spans="3:4" x14ac:dyDescent="0.25">
      <c r="C292">
        <v>397.46</v>
      </c>
      <c r="D292">
        <v>5.1294794063029006E-4</v>
      </c>
    </row>
    <row r="293" spans="3:4" x14ac:dyDescent="0.25">
      <c r="C293">
        <v>397.52</v>
      </c>
      <c r="D293">
        <v>5.1853024607541548E-4</v>
      </c>
    </row>
    <row r="294" spans="3:4" x14ac:dyDescent="0.25">
      <c r="C294">
        <v>397.58</v>
      </c>
      <c r="D294">
        <v>5.24097827065116E-4</v>
      </c>
    </row>
    <row r="295" spans="3:4" x14ac:dyDescent="0.25">
      <c r="C295">
        <v>397.64</v>
      </c>
      <c r="D295">
        <v>5.2964891354381413E-4</v>
      </c>
    </row>
    <row r="296" spans="3:4" x14ac:dyDescent="0.25">
      <c r="C296">
        <v>397.7</v>
      </c>
      <c r="D296">
        <v>5.3518172374287501E-4</v>
      </c>
    </row>
    <row r="297" spans="3:4" x14ac:dyDescent="0.25">
      <c r="C297">
        <v>397.76</v>
      </c>
      <c r="D297">
        <v>5.4069446508816436E-4</v>
      </c>
    </row>
    <row r="298" spans="3:4" x14ac:dyDescent="0.25">
      <c r="C298">
        <v>397.82</v>
      </c>
      <c r="D298">
        <v>5.4618533512497056E-4</v>
      </c>
    </row>
    <row r="299" spans="3:4" x14ac:dyDescent="0.25">
      <c r="C299">
        <v>397.88</v>
      </c>
      <c r="D299">
        <v>5.5165252245967288E-4</v>
      </c>
    </row>
    <row r="300" spans="3:4" x14ac:dyDescent="0.25">
      <c r="C300">
        <v>397.94</v>
      </c>
      <c r="D300">
        <v>5.5709420771750634E-4</v>
      </c>
    </row>
    <row r="301" spans="3:4" x14ac:dyDescent="0.25">
      <c r="C301">
        <v>398</v>
      </c>
      <c r="D301">
        <v>5.625085645157592E-4</v>
      </c>
    </row>
    <row r="302" spans="3:4" x14ac:dyDescent="0.25">
      <c r="C302">
        <v>398.06</v>
      </c>
      <c r="D302">
        <v>5.678937604517095E-4</v>
      </c>
    </row>
    <row r="303" spans="3:4" x14ac:dyDescent="0.25">
      <c r="C303">
        <v>398.12</v>
      </c>
      <c r="D303">
        <v>5.7324795810458908E-4</v>
      </c>
    </row>
    <row r="304" spans="3:4" x14ac:dyDescent="0.25">
      <c r="C304">
        <v>398.18</v>
      </c>
      <c r="D304">
        <v>5.7856931605084372E-4</v>
      </c>
    </row>
    <row r="305" spans="3:4" x14ac:dyDescent="0.25">
      <c r="C305">
        <v>398.24</v>
      </c>
      <c r="D305">
        <v>5.8385598989193241E-4</v>
      </c>
    </row>
    <row r="306" spans="3:4" x14ac:dyDescent="0.25">
      <c r="C306">
        <v>398.3</v>
      </c>
      <c r="D306">
        <v>5.8910613329389344E-4</v>
      </c>
    </row>
    <row r="307" spans="3:4" x14ac:dyDescent="0.25">
      <c r="C307">
        <v>398.36</v>
      </c>
      <c r="D307">
        <v>5.9431789903788561E-4</v>
      </c>
    </row>
    <row r="308" spans="3:4" x14ac:dyDescent="0.25">
      <c r="C308">
        <v>398.42</v>
      </c>
      <c r="D308">
        <v>5.9948944008088951E-4</v>
      </c>
    </row>
    <row r="309" spans="3:4" x14ac:dyDescent="0.25">
      <c r="C309">
        <v>398.48</v>
      </c>
      <c r="D309">
        <v>6.0461891062574432E-4</v>
      </c>
    </row>
    <row r="310" spans="3:4" x14ac:dyDescent="0.25">
      <c r="C310">
        <v>398.54</v>
      </c>
      <c r="D310">
        <v>6.0970446719966999E-4</v>
      </c>
    </row>
    <row r="311" spans="3:4" x14ac:dyDescent="0.25">
      <c r="C311">
        <v>398.6</v>
      </c>
      <c r="D311">
        <v>6.1474426974041671E-4</v>
      </c>
    </row>
    <row r="312" spans="3:4" x14ac:dyDescent="0.25">
      <c r="C312">
        <v>398.66</v>
      </c>
      <c r="D312">
        <v>6.1973648268916139E-4</v>
      </c>
    </row>
    <row r="313" spans="3:4" x14ac:dyDescent="0.25">
      <c r="C313">
        <v>398.72</v>
      </c>
      <c r="D313">
        <v>6.2467927608926218E-4</v>
      </c>
    </row>
    <row r="314" spans="3:4" x14ac:dyDescent="0.25">
      <c r="C314">
        <v>398.78</v>
      </c>
      <c r="D314">
        <v>6.2957082668996028E-4</v>
      </c>
    </row>
    <row r="315" spans="3:4" x14ac:dyDescent="0.25">
      <c r="C315">
        <v>398.84</v>
      </c>
      <c r="D315">
        <v>6.3440931905414059E-4</v>
      </c>
    </row>
    <row r="316" spans="3:4" x14ac:dyDescent="0.25">
      <c r="C316">
        <v>398.9</v>
      </c>
      <c r="D316">
        <v>6.3919294666915248E-4</v>
      </c>
    </row>
    <row r="317" spans="3:4" x14ac:dyDescent="0.25">
      <c r="C317">
        <v>398.96</v>
      </c>
      <c r="D317">
        <v>6.439199130598446E-4</v>
      </c>
    </row>
    <row r="318" spans="3:4" x14ac:dyDescent="0.25">
      <c r="C318">
        <v>399.02</v>
      </c>
      <c r="D318">
        <v>6.4858843290279636E-4</v>
      </c>
    </row>
    <row r="319" spans="3:4" x14ac:dyDescent="0.25">
      <c r="C319">
        <v>399.08</v>
      </c>
      <c r="D319">
        <v>6.5319673314081508E-4</v>
      </c>
    </row>
    <row r="320" spans="3:4" x14ac:dyDescent="0.25">
      <c r="C320">
        <v>399.14</v>
      </c>
      <c r="D320">
        <v>6.5774305409673287E-4</v>
      </c>
    </row>
    <row r="321" spans="3:4" x14ac:dyDescent="0.25">
      <c r="C321">
        <v>399.2</v>
      </c>
      <c r="D321">
        <v>6.6222565058552698E-4</v>
      </c>
    </row>
    <row r="322" spans="3:4" x14ac:dyDescent="0.25">
      <c r="C322">
        <v>399.26</v>
      </c>
      <c r="D322">
        <v>6.6664279302379632E-4</v>
      </c>
    </row>
    <row r="323" spans="3:4" x14ac:dyDescent="0.25">
      <c r="C323">
        <v>399.32</v>
      </c>
      <c r="D323">
        <v>6.70992768535604E-4</v>
      </c>
    </row>
    <row r="324" spans="3:4" x14ac:dyDescent="0.25">
      <c r="C324">
        <v>399.38</v>
      </c>
      <c r="D324">
        <v>6.7527388205371034E-4</v>
      </c>
    </row>
    <row r="325" spans="3:4" x14ac:dyDescent="0.25">
      <c r="C325">
        <v>399.44</v>
      </c>
      <c r="D325">
        <v>6.7948445741520765E-4</v>
      </c>
    </row>
    <row r="326" spans="3:4" x14ac:dyDescent="0.25">
      <c r="C326">
        <v>399.5</v>
      </c>
      <c r="D326">
        <v>6.8362283845056976E-4</v>
      </c>
    </row>
    <row r="327" spans="3:4" x14ac:dyDescent="0.25">
      <c r="C327">
        <v>399.56</v>
      </c>
      <c r="D327">
        <v>6.8768739006513447E-4</v>
      </c>
    </row>
    <row r="328" spans="3:4" x14ac:dyDescent="0.25">
      <c r="C328">
        <v>399.62</v>
      </c>
      <c r="D328">
        <v>6.9167649931202977E-4</v>
      </c>
    </row>
    <row r="329" spans="3:4" x14ac:dyDescent="0.25">
      <c r="C329">
        <v>399.68</v>
      </c>
      <c r="D329">
        <v>6.9558857645556592E-4</v>
      </c>
    </row>
    <row r="330" spans="3:4" x14ac:dyDescent="0.25">
      <c r="C330">
        <v>399.74</v>
      </c>
      <c r="D330">
        <v>6.9942205602411287E-4</v>
      </c>
    </row>
    <row r="331" spans="3:4" x14ac:dyDescent="0.25">
      <c r="C331">
        <v>399.8</v>
      </c>
      <c r="D331">
        <v>7.0317539785149155E-4</v>
      </c>
    </row>
    <row r="332" spans="3:4" x14ac:dyDescent="0.25">
      <c r="C332">
        <v>399.86</v>
      </c>
      <c r="D332">
        <v>7.0684708810590986E-4</v>
      </c>
    </row>
    <row r="333" spans="3:4" x14ac:dyDescent="0.25">
      <c r="C333">
        <v>399.92</v>
      </c>
      <c r="D333">
        <v>7.1043564030548608E-4</v>
      </c>
    </row>
    <row r="334" spans="3:4" x14ac:dyDescent="0.25">
      <c r="C334">
        <v>399.98</v>
      </c>
      <c r="D334">
        <v>7.1393959631940631E-4</v>
      </c>
    </row>
    <row r="335" spans="3:4" x14ac:dyDescent="0.25">
      <c r="C335">
        <v>400.04</v>
      </c>
      <c r="D335">
        <v>7.1735752735377302E-4</v>
      </c>
    </row>
    <row r="336" spans="3:4" x14ac:dyDescent="0.25">
      <c r="C336">
        <v>400.1</v>
      </c>
      <c r="D336">
        <v>7.2068803492121645E-4</v>
      </c>
    </row>
    <row r="337" spans="3:4" x14ac:dyDescent="0.25">
      <c r="C337">
        <v>400.16</v>
      </c>
      <c r="D337">
        <v>7.2392975179334513E-4</v>
      </c>
    </row>
    <row r="338" spans="3:4" x14ac:dyDescent="0.25">
      <c r="C338">
        <v>400.22</v>
      </c>
      <c r="D338">
        <v>7.2708134293513176E-4</v>
      </c>
    </row>
    <row r="339" spans="3:4" x14ac:dyDescent="0.25">
      <c r="C339">
        <v>400.28</v>
      </c>
      <c r="D339">
        <v>7.3014150642033634E-4</v>
      </c>
    </row>
    <row r="340" spans="3:4" x14ac:dyDescent="0.25">
      <c r="C340">
        <v>400.34</v>
      </c>
      <c r="D340">
        <v>7.3310897432710869E-4</v>
      </c>
    </row>
    <row r="341" spans="3:4" x14ac:dyDescent="0.25">
      <c r="C341">
        <v>400.4</v>
      </c>
      <c r="D341">
        <v>7.3598251361286127E-4</v>
      </c>
    </row>
    <row r="342" spans="3:4" x14ac:dyDescent="0.25">
      <c r="C342">
        <v>400.46</v>
      </c>
      <c r="D342">
        <v>7.3876092696763035E-4</v>
      </c>
    </row>
    <row r="343" spans="3:4" x14ac:dyDescent="0.25">
      <c r="C343">
        <v>400.52</v>
      </c>
      <c r="D343">
        <v>7.4144305364505318E-4</v>
      </c>
    </row>
    <row r="344" spans="3:4" x14ac:dyDescent="0.25">
      <c r="C344">
        <v>400.58</v>
      </c>
      <c r="D344">
        <v>7.4402777027017032E-4</v>
      </c>
    </row>
    <row r="345" spans="3:4" x14ac:dyDescent="0.25">
      <c r="C345">
        <v>400.64</v>
      </c>
      <c r="D345">
        <v>7.4651399162326752E-4</v>
      </c>
    </row>
    <row r="346" spans="3:4" x14ac:dyDescent="0.25">
      <c r="C346">
        <v>400.7</v>
      </c>
      <c r="D346">
        <v>7.4890067139898864E-4</v>
      </c>
    </row>
    <row r="347" spans="3:4" x14ac:dyDescent="0.25">
      <c r="C347">
        <v>400.76</v>
      </c>
      <c r="D347">
        <v>7.5118680293997692E-4</v>
      </c>
    </row>
    <row r="348" spans="3:4" x14ac:dyDescent="0.25">
      <c r="C348">
        <v>400.82</v>
      </c>
      <c r="D348">
        <v>7.5337141994432624E-4</v>
      </c>
    </row>
    <row r="349" spans="3:4" x14ac:dyDescent="0.25">
      <c r="C349">
        <v>400.88</v>
      </c>
      <c r="D349">
        <v>7.5545359714614515E-4</v>
      </c>
    </row>
    <row r="350" spans="3:4" x14ac:dyDescent="0.25">
      <c r="C350">
        <v>400.94</v>
      </c>
      <c r="D350">
        <v>7.5743245096856289E-4</v>
      </c>
    </row>
    <row r="351" spans="3:4" x14ac:dyDescent="0.25">
      <c r="C351">
        <v>401</v>
      </c>
      <c r="D351">
        <v>7.5930714014853207E-4</v>
      </c>
    </row>
    <row r="352" spans="3:4" x14ac:dyDescent="0.25">
      <c r="C352">
        <v>401.06</v>
      </c>
      <c r="D352">
        <v>7.6107686633281155E-4</v>
      </c>
    </row>
    <row r="353" spans="3:4" x14ac:dyDescent="0.25">
      <c r="C353">
        <v>401.12</v>
      </c>
      <c r="D353">
        <v>7.6274087464453554E-4</v>
      </c>
    </row>
    <row r="354" spans="3:4" x14ac:dyDescent="0.25">
      <c r="C354">
        <v>401.18</v>
      </c>
      <c r="D354">
        <v>7.6429845421980864E-4</v>
      </c>
    </row>
    <row r="355" spans="3:4" x14ac:dyDescent="0.25">
      <c r="C355">
        <v>401.24</v>
      </c>
      <c r="D355">
        <v>7.6574893871379107E-4</v>
      </c>
    </row>
    <row r="356" spans="3:4" x14ac:dyDescent="0.25">
      <c r="C356">
        <v>401.3</v>
      </c>
      <c r="D356">
        <v>7.6710194739038507E-4</v>
      </c>
    </row>
    <row r="357" spans="3:4" x14ac:dyDescent="0.25">
      <c r="C357">
        <v>401.36</v>
      </c>
      <c r="D357">
        <v>7.6833702169758406E-4</v>
      </c>
    </row>
    <row r="358" spans="3:4" x14ac:dyDescent="0.25">
      <c r="C358">
        <v>401.42</v>
      </c>
      <c r="D358">
        <v>7.6946330693332019E-4</v>
      </c>
    </row>
    <row r="359" spans="3:4" x14ac:dyDescent="0.25">
      <c r="C359">
        <v>401.48</v>
      </c>
      <c r="D359">
        <v>7.7048032101891212E-4</v>
      </c>
    </row>
    <row r="360" spans="3:4" x14ac:dyDescent="0.25">
      <c r="C360">
        <v>401.54</v>
      </c>
      <c r="D360">
        <v>7.7138762853760001E-4</v>
      </c>
    </row>
    <row r="361" spans="3:4" x14ac:dyDescent="0.25">
      <c r="C361">
        <v>401.6</v>
      </c>
      <c r="D361">
        <v>7.7218484105201111E-4</v>
      </c>
    </row>
    <row r="362" spans="3:4" x14ac:dyDescent="0.25">
      <c r="C362">
        <v>401.66</v>
      </c>
      <c r="D362">
        <v>7.7287161738839991E-4</v>
      </c>
    </row>
    <row r="363" spans="3:4" x14ac:dyDescent="0.25">
      <c r="C363">
        <v>401.72</v>
      </c>
      <c r="D363">
        <v>7.7344766388739137E-4</v>
      </c>
    </row>
    <row r="364" spans="3:4" x14ac:dyDescent="0.25">
      <c r="C364">
        <v>401.78</v>
      </c>
      <c r="D364">
        <v>7.7391273462098283E-4</v>
      </c>
    </row>
    <row r="365" spans="3:4" x14ac:dyDescent="0.25">
      <c r="C365">
        <v>401.84</v>
      </c>
      <c r="D365">
        <v>7.7426663157559934E-4</v>
      </c>
    </row>
    <row r="366" spans="3:4" x14ac:dyDescent="0.25">
      <c r="C366">
        <v>401.9</v>
      </c>
      <c r="D366">
        <v>7.7450920480102374E-4</v>
      </c>
    </row>
    <row r="367" spans="3:4" x14ac:dyDescent="0.25">
      <c r="C367">
        <v>401.96</v>
      </c>
      <c r="D367">
        <v>7.7464035252506973E-4</v>
      </c>
    </row>
    <row r="368" spans="3:4" x14ac:dyDescent="0.25">
      <c r="C368">
        <v>402.02</v>
      </c>
      <c r="D368">
        <v>7.7466002123388969E-4</v>
      </c>
    </row>
    <row r="369" spans="3:4" x14ac:dyDescent="0.25">
      <c r="C369">
        <v>402.08</v>
      </c>
      <c r="D369">
        <v>7.745682057178489E-4</v>
      </c>
    </row>
    <row r="370" spans="3:4" x14ac:dyDescent="0.25">
      <c r="C370">
        <v>402.14</v>
      </c>
      <c r="D370">
        <v>7.7436494908293295E-4</v>
      </c>
    </row>
    <row r="371" spans="3:4" x14ac:dyDescent="0.25">
      <c r="C371">
        <v>402.2</v>
      </c>
      <c r="D371">
        <v>7.7405034272768909E-4</v>
      </c>
    </row>
    <row r="372" spans="3:4" x14ac:dyDescent="0.25">
      <c r="C372">
        <v>402.26</v>
      </c>
      <c r="D372">
        <v>7.7362452628573829E-4</v>
      </c>
    </row>
    <row r="373" spans="3:4" x14ac:dyDescent="0.25">
      <c r="C373">
        <v>402.32</v>
      </c>
      <c r="D373">
        <v>7.7308768753392985E-4</v>
      </c>
    </row>
    <row r="374" spans="3:4" x14ac:dyDescent="0.25">
      <c r="C374">
        <v>402.38</v>
      </c>
      <c r="D374">
        <v>7.7244006226624261E-4</v>
      </c>
    </row>
    <row r="375" spans="3:4" x14ac:dyDescent="0.25">
      <c r="C375">
        <v>402.44</v>
      </c>
      <c r="D375">
        <v>7.7168193413357927E-4</v>
      </c>
    </row>
    <row r="376" spans="3:4" x14ac:dyDescent="0.25">
      <c r="C376">
        <v>402.5</v>
      </c>
      <c r="D376">
        <v>7.7081363444962334E-4</v>
      </c>
    </row>
    <row r="377" spans="3:4" x14ac:dyDescent="0.25">
      <c r="C377">
        <v>402.56</v>
      </c>
      <c r="D377">
        <v>7.6983554196297425E-4</v>
      </c>
    </row>
    <row r="378" spans="3:4" x14ac:dyDescent="0.25">
      <c r="C378">
        <v>402.62</v>
      </c>
      <c r="D378">
        <v>7.6874808259580387E-4</v>
      </c>
    </row>
    <row r="379" spans="3:4" x14ac:dyDescent="0.25">
      <c r="C379">
        <v>402.68</v>
      </c>
      <c r="D379">
        <v>7.6755172914931232E-4</v>
      </c>
    </row>
    <row r="380" spans="3:4" x14ac:dyDescent="0.25">
      <c r="C380">
        <v>402.74</v>
      </c>
      <c r="D380">
        <v>7.6624700097629756E-4</v>
      </c>
    </row>
    <row r="381" spans="3:4" x14ac:dyDescent="0.25">
      <c r="C381">
        <v>402.8</v>
      </c>
      <c r="D381">
        <v>7.6483446362117979E-4</v>
      </c>
    </row>
    <row r="382" spans="3:4" x14ac:dyDescent="0.25">
      <c r="C382">
        <v>402.86</v>
      </c>
      <c r="D382">
        <v>7.6331472842786606E-4</v>
      </c>
    </row>
    <row r="383" spans="3:4" x14ac:dyDescent="0.25">
      <c r="C383">
        <v>402.92</v>
      </c>
      <c r="D383">
        <v>7.6168845211585837E-4</v>
      </c>
    </row>
    <row r="384" spans="3:4" x14ac:dyDescent="0.25">
      <c r="C384">
        <v>402.98</v>
      </c>
      <c r="D384">
        <v>7.5995633632505201E-4</v>
      </c>
    </row>
    <row r="385" spans="3:4" x14ac:dyDescent="0.25">
      <c r="C385">
        <v>403.04</v>
      </c>
      <c r="D385">
        <v>7.581191271296959E-4</v>
      </c>
    </row>
    <row r="386" spans="3:4" x14ac:dyDescent="0.25">
      <c r="C386">
        <v>403.1</v>
      </c>
      <c r="D386">
        <v>7.5617761452201901E-4</v>
      </c>
    </row>
    <row r="387" spans="3:4" x14ac:dyDescent="0.25">
      <c r="C387">
        <v>403.16</v>
      </c>
      <c r="D387">
        <v>7.5413263186605917E-4</v>
      </c>
    </row>
    <row r="388" spans="3:4" x14ac:dyDescent="0.25">
      <c r="C388">
        <v>403.22</v>
      </c>
      <c r="D388">
        <v>7.5198505532225301E-4</v>
      </c>
    </row>
    <row r="389" spans="3:4" x14ac:dyDescent="0.25">
      <c r="C389">
        <v>403.28</v>
      </c>
      <c r="D389">
        <v>7.4973580324338518E-4</v>
      </c>
    </row>
    <row r="390" spans="3:4" x14ac:dyDescent="0.25">
      <c r="C390">
        <v>403.34</v>
      </c>
      <c r="D390">
        <v>7.4738583554250361E-4</v>
      </c>
    </row>
    <row r="391" spans="3:4" x14ac:dyDescent="0.25">
      <c r="C391">
        <v>403.4</v>
      </c>
      <c r="D391">
        <v>7.4493615303347497E-4</v>
      </c>
    </row>
    <row r="392" spans="3:4" x14ac:dyDescent="0.25">
      <c r="C392">
        <v>403.46</v>
      </c>
      <c r="D392">
        <v>7.4238779674481873E-4</v>
      </c>
    </row>
    <row r="393" spans="3:4" x14ac:dyDescent="0.25">
      <c r="C393">
        <v>403.52</v>
      </c>
      <c r="D393">
        <v>7.3974184720754211E-4</v>
      </c>
    </row>
    <row r="394" spans="3:4" x14ac:dyDescent="0.25">
      <c r="C394">
        <v>403.58</v>
      </c>
      <c r="D394">
        <v>7.3700932690194069E-4</v>
      </c>
    </row>
    <row r="395" spans="3:4" x14ac:dyDescent="0.25">
      <c r="C395">
        <v>403.64</v>
      </c>
      <c r="D395">
        <v>7.3417227723379165E-4</v>
      </c>
    </row>
    <row r="396" spans="3:4" x14ac:dyDescent="0.25">
      <c r="C396">
        <v>403.7</v>
      </c>
      <c r="D396">
        <v>7.3124115131186461E-4</v>
      </c>
    </row>
    <row r="397" spans="3:4" x14ac:dyDescent="0.25">
      <c r="C397">
        <v>403.76</v>
      </c>
      <c r="D397">
        <v>7.2821718294675494E-4</v>
      </c>
    </row>
    <row r="398" spans="3:4" x14ac:dyDescent="0.25">
      <c r="C398">
        <v>403.82</v>
      </c>
      <c r="D398">
        <v>7.2510164169683935E-4</v>
      </c>
    </row>
    <row r="399" spans="3:4" x14ac:dyDescent="0.25">
      <c r="C399">
        <v>403.88</v>
      </c>
      <c r="D399">
        <v>7.2189583202531568E-4</v>
      </c>
    </row>
    <row r="400" spans="3:4" x14ac:dyDescent="0.25">
      <c r="C400">
        <v>403.94</v>
      </c>
      <c r="D400">
        <v>7.1860109243721936E-4</v>
      </c>
    </row>
    <row r="401" spans="3:4" x14ac:dyDescent="0.25">
      <c r="C401">
        <v>404</v>
      </c>
      <c r="D401">
        <v>7.1521879459729865E-4</v>
      </c>
    </row>
    <row r="402" spans="3:4" x14ac:dyDescent="0.25">
      <c r="C402">
        <v>404.06</v>
      </c>
      <c r="D402">
        <v>7.1175034242965563E-4</v>
      </c>
    </row>
    <row r="403" spans="3:4" x14ac:dyDescent="0.25">
      <c r="C403">
        <v>404.12</v>
      </c>
      <c r="D403">
        <v>7.0819717120007499E-4</v>
      </c>
    </row>
    <row r="404" spans="3:4" x14ac:dyDescent="0.25">
      <c r="C404">
        <v>404.18</v>
      </c>
      <c r="D404">
        <v>7.0456074658197454E-4</v>
      </c>
    </row>
    <row r="405" spans="3:4" x14ac:dyDescent="0.25">
      <c r="C405">
        <v>404.24</v>
      </c>
      <c r="D405">
        <v>7.0084256370692719E-4</v>
      </c>
    </row>
    <row r="406" spans="3:4" x14ac:dyDescent="0.25">
      <c r="C406">
        <v>404.3</v>
      </c>
      <c r="D406">
        <v>6.9704414620072065E-4</v>
      </c>
    </row>
    <row r="407" spans="3:4" x14ac:dyDescent="0.25">
      <c r="C407">
        <v>404.36</v>
      </c>
      <c r="D407">
        <v>6.9316704520592371E-4</v>
      </c>
    </row>
    <row r="408" spans="3:4" x14ac:dyDescent="0.25">
      <c r="C408">
        <v>404.42</v>
      </c>
      <c r="D408">
        <v>6.8921283839194997E-4</v>
      </c>
    </row>
    <row r="409" spans="3:4" x14ac:dyDescent="0.25">
      <c r="C409">
        <v>404.48</v>
      </c>
      <c r="D409">
        <v>6.8518312895360866E-4</v>
      </c>
    </row>
    <row r="410" spans="3:4" x14ac:dyDescent="0.25">
      <c r="C410">
        <v>404.54</v>
      </c>
      <c r="D410">
        <v>6.8107954459915008E-4</v>
      </c>
    </row>
    <row r="411" spans="3:4" x14ac:dyDescent="0.25">
      <c r="C411">
        <v>404.6</v>
      </c>
      <c r="D411">
        <v>6.7690373652881219E-4</v>
      </c>
    </row>
    <row r="412" spans="3:4" x14ac:dyDescent="0.25">
      <c r="C412">
        <v>404.66</v>
      </c>
      <c r="D412">
        <v>6.7265737840488415E-4</v>
      </c>
    </row>
    <row r="413" spans="3:4" x14ac:dyDescent="0.25">
      <c r="C413">
        <v>404.72</v>
      </c>
      <c r="D413">
        <v>6.6834216531431339E-4</v>
      </c>
    </row>
    <row r="414" spans="3:4" x14ac:dyDescent="0.25">
      <c r="C414">
        <v>404.78</v>
      </c>
      <c r="D414">
        <v>6.6395981272487469E-4</v>
      </c>
    </row>
    <row r="415" spans="3:4" x14ac:dyDescent="0.25">
      <c r="C415">
        <v>404.84</v>
      </c>
      <c r="D415">
        <v>6.5951205543591455E-4</v>
      </c>
    </row>
    <row r="416" spans="3:4" x14ac:dyDescent="0.25">
      <c r="C416">
        <v>404.9</v>
      </c>
      <c r="D416">
        <v>6.5500064652475277E-4</v>
      </c>
    </row>
    <row r="417" spans="3:4" x14ac:dyDescent="0.25">
      <c r="C417">
        <v>404.96</v>
      </c>
      <c r="D417">
        <v>6.5042735628969206E-4</v>
      </c>
    </row>
    <row r="418" spans="3:4" x14ac:dyDescent="0.25">
      <c r="C418">
        <v>405.02</v>
      </c>
      <c r="D418">
        <v>6.4579397119072211E-4</v>
      </c>
    </row>
    <row r="419" spans="3:4" x14ac:dyDescent="0.25">
      <c r="C419">
        <v>405.08</v>
      </c>
      <c r="D419">
        <v>6.4110229278892153E-4</v>
      </c>
    </row>
    <row r="420" spans="3:4" x14ac:dyDescent="0.25">
      <c r="C420">
        <v>405.14</v>
      </c>
      <c r="D420">
        <v>6.3635413668558104E-4</v>
      </c>
    </row>
    <row r="421" spans="3:4" x14ac:dyDescent="0.25">
      <c r="C421">
        <v>405.2</v>
      </c>
      <c r="D421">
        <v>6.315513314620703E-4</v>
      </c>
    </row>
    <row r="422" spans="3:4" x14ac:dyDescent="0.25">
      <c r="C422">
        <v>405.26</v>
      </c>
      <c r="D422">
        <v>6.2669571762145307E-4</v>
      </c>
    </row>
    <row r="423" spans="3:4" x14ac:dyDescent="0.25">
      <c r="C423">
        <v>405.32</v>
      </c>
      <c r="D423">
        <v>6.2178914653286546E-4</v>
      </c>
    </row>
    <row r="424" spans="3:4" x14ac:dyDescent="0.25">
      <c r="C424">
        <v>405.38</v>
      </c>
      <c r="D424">
        <v>6.1683347937965089E-4</v>
      </c>
    </row>
    <row r="425" spans="3:4" x14ac:dyDescent="0.25">
      <c r="C425">
        <v>405.44</v>
      </c>
      <c r="D425">
        <v>6.1183058611223693E-4</v>
      </c>
    </row>
    <row r="426" spans="3:4" x14ac:dyDescent="0.25">
      <c r="C426">
        <v>405.5</v>
      </c>
      <c r="D426">
        <v>6.0678234440674503E-4</v>
      </c>
    </row>
    <row r="427" spans="3:4" x14ac:dyDescent="0.25">
      <c r="C427">
        <v>405.56</v>
      </c>
      <c r="D427">
        <v>6.0169063863028992E-4</v>
      </c>
    </row>
    <row r="428" spans="3:4" x14ac:dyDescent="0.25">
      <c r="C428">
        <v>405.62</v>
      </c>
      <c r="D428">
        <v>5.9655735881393229E-4</v>
      </c>
    </row>
    <row r="429" spans="3:4" x14ac:dyDescent="0.25">
      <c r="C429">
        <v>405.68</v>
      </c>
      <c r="D429">
        <v>5.9138439963422862E-4</v>
      </c>
    </row>
    <row r="430" spans="3:4" x14ac:dyDescent="0.25">
      <c r="C430">
        <v>405.74</v>
      </c>
      <c r="D430">
        <v>5.8617365940430584E-4</v>
      </c>
    </row>
    <row r="431" spans="3:4" x14ac:dyDescent="0.25">
      <c r="C431">
        <v>405.8</v>
      </c>
      <c r="D431">
        <v>5.8092703907537907E-4</v>
      </c>
    </row>
    <row r="432" spans="3:4" x14ac:dyDescent="0.25">
      <c r="C432">
        <v>405.86</v>
      </c>
      <c r="D432">
        <v>5.7564644124961039E-4</v>
      </c>
    </row>
    <row r="433" spans="3:4" x14ac:dyDescent="0.25">
      <c r="C433">
        <v>405.92</v>
      </c>
      <c r="D433">
        <v>5.703337692051937E-4</v>
      </c>
    </row>
    <row r="434" spans="3:4" x14ac:dyDescent="0.25">
      <c r="C434">
        <v>405.98</v>
      </c>
      <c r="D434">
        <v>5.6499092593453003E-4</v>
      </c>
    </row>
    <row r="435" spans="3:4" x14ac:dyDescent="0.25">
      <c r="C435">
        <v>406.04</v>
      </c>
      <c r="D435">
        <v>5.5961981319634091E-4</v>
      </c>
    </row>
    <row r="436" spans="3:4" x14ac:dyDescent="0.25">
      <c r="C436">
        <v>406.1</v>
      </c>
      <c r="D436">
        <v>5.5422233058255162E-4</v>
      </c>
    </row>
    <row r="437" spans="3:4" x14ac:dyDescent="0.25">
      <c r="C437">
        <v>406.16</v>
      </c>
      <c r="D437">
        <v>5.488003746007455E-4</v>
      </c>
    </row>
    <row r="438" spans="3:4" x14ac:dyDescent="0.25">
      <c r="C438">
        <v>406.22</v>
      </c>
      <c r="D438">
        <v>5.4335583777298535E-4</v>
      </c>
    </row>
    <row r="439" spans="3:4" x14ac:dyDescent="0.25">
      <c r="C439">
        <v>406.28</v>
      </c>
      <c r="D439">
        <v>5.378906077517676E-4</v>
      </c>
    </row>
    <row r="440" spans="3:4" x14ac:dyDescent="0.25">
      <c r="C440">
        <v>406.34</v>
      </c>
      <c r="D440">
        <v>5.3240656645382474E-4</v>
      </c>
    </row>
    <row r="441" spans="3:4" x14ac:dyDescent="0.25">
      <c r="C441">
        <v>406.4</v>
      </c>
      <c r="D441">
        <v>5.2690558921257374E-4</v>
      </c>
    </row>
    <row r="442" spans="3:4" x14ac:dyDescent="0.25">
      <c r="C442">
        <v>406.46</v>
      </c>
      <c r="D442">
        <v>5.2138954394980569E-4</v>
      </c>
    </row>
    <row r="443" spans="3:4" x14ac:dyDescent="0.25">
      <c r="C443">
        <v>406.52</v>
      </c>
      <c r="D443">
        <v>5.1586029036736745E-4</v>
      </c>
    </row>
    <row r="444" spans="3:4" x14ac:dyDescent="0.25">
      <c r="C444">
        <v>406.58</v>
      </c>
      <c r="D444">
        <v>5.1031967915945162E-4</v>
      </c>
    </row>
    <row r="445" spans="3:4" x14ac:dyDescent="0.25">
      <c r="C445">
        <v>406.64</v>
      </c>
      <c r="D445">
        <v>5.0476955124612629E-4</v>
      </c>
    </row>
    <row r="446" spans="3:4" x14ac:dyDescent="0.25">
      <c r="C446">
        <v>406.7</v>
      </c>
      <c r="D446">
        <v>4.9921173702869919E-4</v>
      </c>
    </row>
    <row r="447" spans="3:4" x14ac:dyDescent="0.25">
      <c r="C447">
        <v>406.76</v>
      </c>
      <c r="D447">
        <v>4.9364805566749011E-4</v>
      </c>
    </row>
    <row r="448" spans="3:4" x14ac:dyDescent="0.25">
      <c r="C448">
        <v>406.82</v>
      </c>
      <c r="D448">
        <v>4.8808031438255352E-4</v>
      </c>
    </row>
    <row r="449" spans="3:4" x14ac:dyDescent="0.25">
      <c r="C449">
        <v>406.88</v>
      </c>
      <c r="D449">
        <v>4.8251030777787059E-4</v>
      </c>
    </row>
    <row r="450" spans="3:4" x14ac:dyDescent="0.25">
      <c r="C450">
        <v>406.94</v>
      </c>
      <c r="D450">
        <v>4.7693981718949908E-4</v>
      </c>
    </row>
    <row r="451" spans="3:4" x14ac:dyDescent="0.25">
      <c r="C451">
        <v>407</v>
      </c>
      <c r="D451">
        <v>4.7137061005814244E-4</v>
      </c>
    </row>
    <row r="452" spans="3:4" x14ac:dyDescent="0.25">
      <c r="C452">
        <v>407.06</v>
      </c>
      <c r="D452">
        <v>4.6580443932657208E-4</v>
      </c>
    </row>
    <row r="453" spans="3:4" x14ac:dyDescent="0.25">
      <c r="C453">
        <v>407.12</v>
      </c>
      <c r="D453">
        <v>4.6024304286230506E-4</v>
      </c>
    </row>
    <row r="454" spans="3:4" x14ac:dyDescent="0.25">
      <c r="C454">
        <v>407.18</v>
      </c>
      <c r="D454">
        <v>4.5468814290591596E-4</v>
      </c>
    </row>
    <row r="455" spans="3:4" x14ac:dyDescent="0.25">
      <c r="C455">
        <v>407.24</v>
      </c>
      <c r="D455">
        <v>4.491414455453245E-4</v>
      </c>
    </row>
    <row r="456" spans="3:4" x14ac:dyDescent="0.25">
      <c r="C456">
        <v>407.3</v>
      </c>
      <c r="D456">
        <v>4.4360464021637894E-4</v>
      </c>
    </row>
    <row r="457" spans="3:4" x14ac:dyDescent="0.25">
      <c r="C457">
        <v>407.36</v>
      </c>
      <c r="D457">
        <v>4.3807939923002151E-4</v>
      </c>
    </row>
    <row r="458" spans="3:4" x14ac:dyDescent="0.25">
      <c r="C458">
        <v>407.42</v>
      </c>
      <c r="D458">
        <v>4.3256737732629084E-4</v>
      </c>
    </row>
    <row r="459" spans="3:4" x14ac:dyDescent="0.25">
      <c r="C459">
        <v>407.48</v>
      </c>
      <c r="D459">
        <v>4.2707021125539099E-4</v>
      </c>
    </row>
    <row r="460" spans="3:4" x14ac:dyDescent="0.25">
      <c r="C460">
        <v>407.54</v>
      </c>
      <c r="D460">
        <v>4.2158951938602187E-4</v>
      </c>
    </row>
    <row r="461" spans="3:4" x14ac:dyDescent="0.25">
      <c r="C461">
        <v>407.6</v>
      </c>
      <c r="D461">
        <v>4.161269013411397E-4</v>
      </c>
    </row>
    <row r="462" spans="3:4" x14ac:dyDescent="0.25">
      <c r="C462">
        <v>407.66</v>
      </c>
      <c r="D462">
        <v>4.1068393766128223E-4</v>
      </c>
    </row>
    <row r="463" spans="3:4" x14ac:dyDescent="0.25">
      <c r="C463">
        <v>407.72</v>
      </c>
      <c r="D463">
        <v>4.0526218949556614E-4</v>
      </c>
    </row>
    <row r="464" spans="3:4" x14ac:dyDescent="0.25">
      <c r="C464">
        <v>407.78</v>
      </c>
      <c r="D464">
        <v>3.998631983204379E-4</v>
      </c>
    </row>
    <row r="465" spans="3:4" x14ac:dyDescent="0.25">
      <c r="C465">
        <v>407.84</v>
      </c>
      <c r="D465">
        <v>3.9448848568619116E-4</v>
      </c>
    </row>
    <row r="466" spans="3:4" x14ac:dyDescent="0.25">
      <c r="C466">
        <v>407.9</v>
      </c>
      <c r="D466">
        <v>3.8913955299134633E-4</v>
      </c>
    </row>
    <row r="467" spans="3:4" x14ac:dyDescent="0.25">
      <c r="C467">
        <v>407.96</v>
      </c>
      <c r="D467">
        <v>3.838178812847727E-4</v>
      </c>
    </row>
    <row r="468" spans="3:4" x14ac:dyDescent="0.25">
      <c r="C468">
        <v>408.02</v>
      </c>
      <c r="D468">
        <v>3.7852493109558614E-4</v>
      </c>
    </row>
    <row r="469" spans="3:4" x14ac:dyDescent="0.25">
      <c r="C469">
        <v>408.08</v>
      </c>
      <c r="D469">
        <v>3.7326214229071889E-4</v>
      </c>
    </row>
    <row r="470" spans="3:4" x14ac:dyDescent="0.25">
      <c r="C470">
        <v>408.14</v>
      </c>
      <c r="D470">
        <v>3.680309339600601E-4</v>
      </c>
    </row>
    <row r="471" spans="3:4" x14ac:dyDescent="0.25">
      <c r="C471">
        <v>408.2</v>
      </c>
      <c r="D471">
        <v>3.6283270432903503E-4</v>
      </c>
    </row>
    <row r="472" spans="3:4" x14ac:dyDescent="0.25">
      <c r="C472">
        <v>408.26</v>
      </c>
      <c r="D472">
        <v>3.5766883069846049E-4</v>
      </c>
    </row>
    <row r="473" spans="3:4" x14ac:dyDescent="0.25">
      <c r="C473">
        <v>408.32</v>
      </c>
      <c r="D473">
        <v>3.525406694114825E-4</v>
      </c>
    </row>
    <row r="474" spans="3:4" x14ac:dyDescent="0.25">
      <c r="C474">
        <v>408.38</v>
      </c>
      <c r="D474">
        <v>3.4744955584737708E-4</v>
      </c>
    </row>
    <row r="475" spans="3:4" x14ac:dyDescent="0.25">
      <c r="C475">
        <v>408.44</v>
      </c>
      <c r="D475">
        <v>3.4239680444196445E-4</v>
      </c>
    </row>
    <row r="476" spans="3:4" x14ac:dyDescent="0.25">
      <c r="C476">
        <v>408.5</v>
      </c>
      <c r="D476">
        <v>3.3738370873435714E-4</v>
      </c>
    </row>
    <row r="477" spans="3:4" x14ac:dyDescent="0.25">
      <c r="C477">
        <v>408.56</v>
      </c>
      <c r="D477">
        <v>3.3241154143973865E-4</v>
      </c>
    </row>
    <row r="478" spans="3:4" x14ac:dyDescent="0.25">
      <c r="C478">
        <v>408.62</v>
      </c>
      <c r="D478">
        <v>3.2748155454783568E-4</v>
      </c>
    </row>
    <row r="479" spans="3:4" x14ac:dyDescent="0.25">
      <c r="C479">
        <v>408.68</v>
      </c>
      <c r="D479">
        <v>3.2259497944672614E-4</v>
      </c>
    </row>
    <row r="480" spans="3:4" x14ac:dyDescent="0.25">
      <c r="C480">
        <v>408.74</v>
      </c>
      <c r="D480">
        <v>3.177530270715923E-4</v>
      </c>
    </row>
    <row r="481" spans="3:4" x14ac:dyDescent="0.25">
      <c r="C481">
        <v>408.8</v>
      </c>
      <c r="D481">
        <v>3.1295688807800488E-4</v>
      </c>
    </row>
    <row r="482" spans="3:4" x14ac:dyDescent="0.25">
      <c r="C482">
        <v>408.86</v>
      </c>
      <c r="D482">
        <v>3.0820773303929779E-4</v>
      </c>
    </row>
    <row r="483" spans="3:4" x14ac:dyDescent="0.25">
      <c r="C483">
        <v>408.92</v>
      </c>
      <c r="D483">
        <v>3.0350671266756363E-4</v>
      </c>
    </row>
    <row r="484" spans="3:4" x14ac:dyDescent="0.25">
      <c r="C484">
        <v>408.98</v>
      </c>
      <c r="D484">
        <v>2.9885495805778055E-4</v>
      </c>
    </row>
    <row r="485" spans="3:4" x14ac:dyDescent="0.25">
      <c r="C485">
        <v>409.04</v>
      </c>
      <c r="D485">
        <v>2.9425358095455043E-4</v>
      </c>
    </row>
    <row r="486" spans="3:4" x14ac:dyDescent="0.25">
      <c r="C486">
        <v>409.1</v>
      </c>
      <c r="D486">
        <v>2.8970367404090587E-4</v>
      </c>
    </row>
    <row r="487" spans="3:4" x14ac:dyDescent="0.25">
      <c r="C487">
        <v>409.16</v>
      </c>
      <c r="D487">
        <v>2.8520631124861968E-4</v>
      </c>
    </row>
    <row r="488" spans="3:4" x14ac:dyDescent="0.25">
      <c r="C488">
        <v>409.22</v>
      </c>
      <c r="D488">
        <v>2.807625480894273E-4</v>
      </c>
    </row>
    <row r="489" spans="3:4" x14ac:dyDescent="0.25">
      <c r="C489">
        <v>409.28</v>
      </c>
      <c r="D489">
        <v>2.7637342200654918E-4</v>
      </c>
    </row>
    <row r="490" spans="3:4" x14ac:dyDescent="0.25">
      <c r="C490">
        <v>409.34</v>
      </c>
      <c r="D490">
        <v>2.7203995274585569E-4</v>
      </c>
    </row>
    <row r="491" spans="3:4" x14ac:dyDescent="0.25">
      <c r="C491">
        <v>409.4</v>
      </c>
      <c r="D491">
        <v>2.6776314274607426E-4</v>
      </c>
    </row>
    <row r="492" spans="3:4" x14ac:dyDescent="0.25">
      <c r="C492">
        <v>409.46</v>
      </c>
      <c r="D492">
        <v>2.6354397754727694E-4</v>
      </c>
    </row>
    <row r="493" spans="3:4" x14ac:dyDescent="0.25">
      <c r="C493">
        <v>409.52</v>
      </c>
      <c r="D493">
        <v>2.5938342621700691E-4</v>
      </c>
    </row>
    <row r="494" spans="3:4" x14ac:dyDescent="0.25">
      <c r="C494">
        <v>409.58</v>
      </c>
      <c r="D494">
        <v>2.5528244179329776E-4</v>
      </c>
    </row>
    <row r="495" spans="3:4" x14ac:dyDescent="0.25">
      <c r="C495">
        <v>409.64</v>
      </c>
      <c r="D495">
        <v>2.5124196174384486E-4</v>
      </c>
    </row>
    <row r="496" spans="3:4" x14ac:dyDescent="0.25">
      <c r="C496">
        <v>409.7</v>
      </c>
      <c r="D496">
        <v>2.4726290844056658E-4</v>
      </c>
    </row>
    <row r="497" spans="3:4" x14ac:dyDescent="0.25">
      <c r="C497">
        <v>409.76</v>
      </c>
      <c r="D497">
        <v>2.4334618964877368E-4</v>
      </c>
    </row>
    <row r="498" spans="3:4" x14ac:dyDescent="0.25">
      <c r="C498">
        <v>409.82</v>
      </c>
      <c r="D498">
        <v>2.3949269903014486E-4</v>
      </c>
    </row>
    <row r="499" spans="3:4" x14ac:dyDescent="0.25">
      <c r="C499">
        <v>409.88</v>
      </c>
      <c r="D499">
        <v>2.3570331665869119E-4</v>
      </c>
    </row>
    <row r="500" spans="3:4" x14ac:dyDescent="0.25">
      <c r="C500">
        <v>409.94</v>
      </c>
      <c r="D500">
        <v>2.3197890954887278E-4</v>
      </c>
    </row>
    <row r="501" spans="3:4" x14ac:dyDescent="0.25">
      <c r="C501">
        <v>410</v>
      </c>
      <c r="D501">
        <v>2.2832033219501453E-4</v>
      </c>
    </row>
    <row r="502" spans="3:4" x14ac:dyDescent="0.25">
      <c r="C502">
        <v>410.06</v>
      </c>
      <c r="D502">
        <v>2.2472842712115194E-4</v>
      </c>
    </row>
    <row r="503" spans="3:4" x14ac:dyDescent="0.25">
      <c r="C503">
        <v>410.12</v>
      </c>
      <c r="D503">
        <v>2.2120402544042255E-4</v>
      </c>
    </row>
    <row r="504" spans="3:4" x14ac:dyDescent="0.25">
      <c r="C504">
        <v>410.18</v>
      </c>
      <c r="D504">
        <v>2.177479474231029E-4</v>
      </c>
    </row>
    <row r="505" spans="3:4" x14ac:dyDescent="0.25">
      <c r="C505">
        <v>410.24</v>
      </c>
      <c r="D505">
        <v>2.1436100307237719E-4</v>
      </c>
    </row>
    <row r="506" spans="3:4" x14ac:dyDescent="0.25">
      <c r="C506">
        <v>410.3</v>
      </c>
      <c r="D506">
        <v>2.1104399270690968E-4</v>
      </c>
    </row>
    <row r="507" spans="3:4" x14ac:dyDescent="0.25">
      <c r="C507">
        <v>410.36</v>
      </c>
      <c r="D507">
        <v>2.077977075492799E-4</v>
      </c>
    </row>
    <row r="508" spans="3:4" x14ac:dyDescent="0.25">
      <c r="C508">
        <v>410.42</v>
      </c>
      <c r="D508">
        <v>2.046229303193285E-4</v>
      </c>
    </row>
    <row r="509" spans="3:4" x14ac:dyDescent="0.25">
      <c r="C509">
        <v>410.48</v>
      </c>
      <c r="D509">
        <v>2.01520435831447E-4</v>
      </c>
    </row>
    <row r="510" spans="3:4" x14ac:dyDescent="0.25">
      <c r="C510">
        <v>410.54</v>
      </c>
      <c r="D510">
        <v>1.9849099159483779E-4</v>
      </c>
    </row>
    <row r="511" spans="3:4" x14ac:dyDescent="0.25">
      <c r="C511">
        <v>410.6</v>
      </c>
      <c r="D511">
        <v>1.9553535841575589E-4</v>
      </c>
    </row>
    <row r="512" spans="3:4" x14ac:dyDescent="0.25">
      <c r="C512">
        <v>410.66</v>
      </c>
      <c r="D512">
        <v>1.9265429100073911E-4</v>
      </c>
    </row>
    <row r="513" spans="3:4" x14ac:dyDescent="0.25">
      <c r="C513">
        <v>410.72</v>
      </c>
      <c r="D513">
        <v>1.8984853855981938E-4</v>
      </c>
    </row>
    <row r="514" spans="3:4" x14ac:dyDescent="0.25">
      <c r="C514">
        <v>410.78</v>
      </c>
      <c r="D514">
        <v>1.87118845408708E-4</v>
      </c>
    </row>
    <row r="515" spans="3:4" x14ac:dyDescent="0.25">
      <c r="C515">
        <v>410.84</v>
      </c>
      <c r="D515">
        <v>1.8446595156891598E-4</v>
      </c>
    </row>
    <row r="516" spans="3:4" x14ac:dyDescent="0.25">
      <c r="C516">
        <v>410.9</v>
      </c>
      <c r="D516">
        <v>1.8189059336482424E-4</v>
      </c>
    </row>
    <row r="517" spans="3:4" x14ac:dyDescent="0.25">
      <c r="C517">
        <v>410.96</v>
      </c>
      <c r="D517">
        <v>1.7939350401661804E-4</v>
      </c>
    </row>
    <row r="518" spans="3:4" x14ac:dyDescent="0.25">
      <c r="C518">
        <v>411.02</v>
      </c>
      <c r="D518">
        <v>1.7697541422808627E-4</v>
      </c>
    </row>
    <row r="519" spans="3:4" x14ac:dyDescent="0.25">
      <c r="C519">
        <v>411.08</v>
      </c>
      <c r="D519">
        <v>1.7463705276823008E-4</v>
      </c>
    </row>
    <row r="520" spans="3:4" x14ac:dyDescent="0.25">
      <c r="C520">
        <v>411.14</v>
      </c>
      <c r="D520">
        <v>1.723791470456361E-4</v>
      </c>
    </row>
    <row r="521" spans="3:4" x14ac:dyDescent="0.25">
      <c r="C521">
        <v>411.2</v>
      </c>
      <c r="D521">
        <v>1.7020242367456797E-4</v>
      </c>
    </row>
    <row r="522" spans="3:4" x14ac:dyDescent="0.25">
      <c r="C522">
        <v>411.26</v>
      </c>
      <c r="D522">
        <v>1.681076090317256E-4</v>
      </c>
    </row>
    <row r="523" spans="3:4" x14ac:dyDescent="0.25">
      <c r="C523">
        <v>411.32</v>
      </c>
      <c r="D523">
        <v>1.6609542980262275E-4</v>
      </c>
    </row>
    <row r="524" spans="3:4" x14ac:dyDescent="0.25">
      <c r="C524">
        <v>411.38</v>
      </c>
      <c r="D524">
        <v>1.6416661351653132E-4</v>
      </c>
    </row>
    <row r="525" spans="3:4" x14ac:dyDescent="0.25">
      <c r="C525">
        <v>411.44</v>
      </c>
      <c r="D525">
        <v>1.623218890689443E-4</v>
      </c>
    </row>
    <row r="526" spans="3:4" x14ac:dyDescent="0.25">
      <c r="C526">
        <v>411.5</v>
      </c>
      <c r="D526">
        <v>1.6056198723050878E-4</v>
      </c>
    </row>
    <row r="527" spans="3:4" x14ac:dyDescent="0.25">
      <c r="C527">
        <v>411.56</v>
      </c>
      <c r="D527">
        <v>1.5888764114138529E-4</v>
      </c>
    </row>
    <row r="528" spans="3:4" x14ac:dyDescent="0.25">
      <c r="C528">
        <v>411.62</v>
      </c>
      <c r="D528">
        <v>1.5729958678999126E-4</v>
      </c>
    </row>
    <row r="529" spans="3:4" x14ac:dyDescent="0.25">
      <c r="C529">
        <v>411.68</v>
      </c>
      <c r="D529">
        <v>1.5579856347509386E-4</v>
      </c>
    </row>
    <row r="530" spans="3:4" x14ac:dyDescent="0.25">
      <c r="C530">
        <v>411.74</v>
      </c>
      <c r="D530">
        <v>1.5438531425022073E-4</v>
      </c>
    </row>
    <row r="531" spans="3:4" x14ac:dyDescent="0.25">
      <c r="C531">
        <v>411.8</v>
      </c>
      <c r="D531">
        <v>1.5306058634936549E-4</v>
      </c>
    </row>
    <row r="532" spans="3:4" x14ac:dyDescent="0.25">
      <c r="C532">
        <v>411.86</v>
      </c>
      <c r="D532">
        <v>1.5182513159297164E-4</v>
      </c>
    </row>
    <row r="533" spans="3:4" x14ac:dyDescent="0.25">
      <c r="C533">
        <v>411.92</v>
      </c>
      <c r="D533">
        <v>1.5067970677318856E-4</v>
      </c>
    </row>
    <row r="534" spans="3:4" x14ac:dyDescent="0.25">
      <c r="C534">
        <v>411.98</v>
      </c>
      <c r="D534">
        <v>1.4962507401740182E-4</v>
      </c>
    </row>
    <row r="535" spans="3:4" x14ac:dyDescent="0.25">
      <c r="C535">
        <v>412.04</v>
      </c>
      <c r="D535">
        <v>1.4866200112905207E-4</v>
      </c>
    </row>
    <row r="536" spans="3:4" x14ac:dyDescent="0.25">
      <c r="C536">
        <v>412.1</v>
      </c>
      <c r="D536">
        <v>1.4779126190476852E-4</v>
      </c>
    </row>
    <row r="537" spans="3:4" x14ac:dyDescent="0.25">
      <c r="C537">
        <v>412.15999999999997</v>
      </c>
      <c r="D537">
        <v>1.4701363642685675E-4</v>
      </c>
    </row>
    <row r="538" spans="3:4" x14ac:dyDescent="0.25">
      <c r="C538">
        <v>412.22</v>
      </c>
      <c r="D538">
        <v>1.4632991133019011E-4</v>
      </c>
    </row>
    <row r="539" spans="3:4" x14ac:dyDescent="0.25">
      <c r="C539">
        <v>412.28</v>
      </c>
      <c r="D539">
        <v>1.4574088004258866E-4</v>
      </c>
    </row>
    <row r="540" spans="3:4" x14ac:dyDescent="0.25">
      <c r="C540">
        <v>412.34</v>
      </c>
      <c r="D540">
        <v>1.4524734299774437E-4</v>
      </c>
    </row>
    <row r="541" spans="3:4" x14ac:dyDescent="0.25">
      <c r="C541">
        <v>412.4</v>
      </c>
      <c r="D541">
        <v>1.4485010781982913E-4</v>
      </c>
    </row>
    <row r="542" spans="3:4" x14ac:dyDescent="0.25">
      <c r="C542">
        <v>412.46</v>
      </c>
      <c r="D542">
        <v>1.4454998947888227E-4</v>
      </c>
    </row>
    <row r="543" spans="3:4" x14ac:dyDescent="0.25">
      <c r="C543">
        <v>412.52</v>
      </c>
      <c r="D543">
        <v>1.4434781041613597E-4</v>
      </c>
    </row>
    <row r="544" spans="3:4" x14ac:dyDescent="0.25">
      <c r="C544">
        <v>412.58</v>
      </c>
      <c r="D544">
        <v>1.4424440063843787E-4</v>
      </c>
    </row>
    <row r="545" spans="3:4" x14ac:dyDescent="0.25">
      <c r="C545">
        <v>412.64</v>
      </c>
      <c r="D545">
        <v>1.4424059778096103E-4</v>
      </c>
    </row>
    <row r="546" spans="3:4" x14ac:dyDescent="0.25">
      <c r="C546">
        <v>412.7</v>
      </c>
      <c r="D546">
        <v>1.4433724713741242E-4</v>
      </c>
    </row>
    <row r="547" spans="3:4" x14ac:dyDescent="0.25">
      <c r="C547">
        <v>412.76</v>
      </c>
      <c r="D547">
        <v>1.445352016569786E-4</v>
      </c>
    </row>
    <row r="548" spans="3:4" x14ac:dyDescent="0.25">
      <c r="C548">
        <v>412.82</v>
      </c>
      <c r="D548">
        <v>1.4483532190727301E-4</v>
      </c>
    </row>
    <row r="549" spans="3:4" x14ac:dyDescent="0.25">
      <c r="C549">
        <v>412.88</v>
      </c>
      <c r="D549">
        <v>1.4523847600257721E-4</v>
      </c>
    </row>
    <row r="550" spans="3:4" x14ac:dyDescent="0.25">
      <c r="C550">
        <v>412.94</v>
      </c>
      <c r="D550">
        <v>1.4574553949669845E-4</v>
      </c>
    </row>
    <row r="551" spans="3:4" x14ac:dyDescent="0.25">
      <c r="C551">
        <v>413</v>
      </c>
      <c r="D551">
        <v>1.4635739523979717E-4</v>
      </c>
    </row>
    <row r="552" spans="3:4" x14ac:dyDescent="0.25">
      <c r="C552">
        <v>413.06</v>
      </c>
      <c r="D552">
        <v>1.4707493319856806E-4</v>
      </c>
    </row>
    <row r="553" spans="3:4" x14ac:dyDescent="0.25">
      <c r="C553">
        <v>413.12</v>
      </c>
      <c r="D553">
        <v>1.4789905023919497E-4</v>
      </c>
    </row>
    <row r="554" spans="3:4" x14ac:dyDescent="0.25">
      <c r="C554">
        <v>413.18</v>
      </c>
      <c r="D554">
        <v>1.4883064987253116E-4</v>
      </c>
    </row>
    <row r="555" spans="3:4" x14ac:dyDescent="0.25">
      <c r="C555">
        <v>413.24</v>
      </c>
      <c r="D555">
        <v>1.4987064196099608E-4</v>
      </c>
    </row>
    <row r="556" spans="3:4" x14ac:dyDescent="0.25">
      <c r="C556">
        <v>413.3</v>
      </c>
      <c r="D556">
        <v>1.5101994238671414E-4</v>
      </c>
    </row>
    <row r="557" spans="3:4" x14ac:dyDescent="0.25">
      <c r="C557">
        <v>413.36</v>
      </c>
      <c r="D557">
        <v>1.5227947268046271E-4</v>
      </c>
    </row>
    <row r="558" spans="3:4" x14ac:dyDescent="0.25">
      <c r="C558">
        <v>413.42</v>
      </c>
      <c r="D558">
        <v>1.5365015961103369E-4</v>
      </c>
    </row>
    <row r="559" spans="3:4" x14ac:dyDescent="0.25">
      <c r="C559">
        <v>413.48</v>
      </c>
      <c r="D559">
        <v>1.5513293473465851E-4</v>
      </c>
    </row>
    <row r="560" spans="3:4" x14ac:dyDescent="0.25">
      <c r="C560">
        <v>413.54</v>
      </c>
      <c r="D560">
        <v>1.5672873390418419E-4</v>
      </c>
    </row>
    <row r="561" spans="3:4" x14ac:dyDescent="0.25">
      <c r="C561">
        <v>413.6</v>
      </c>
      <c r="D561">
        <v>1.5843849673773716E-4</v>
      </c>
    </row>
    <row r="562" spans="3:4" x14ac:dyDescent="0.25">
      <c r="C562">
        <v>413.65999999999997</v>
      </c>
      <c r="D562">
        <v>1.6026316604665262E-4</v>
      </c>
    </row>
    <row r="563" spans="3:4" x14ac:dyDescent="0.25">
      <c r="C563">
        <v>413.72</v>
      </c>
      <c r="D563">
        <v>1.6220368722250761E-4</v>
      </c>
    </row>
    <row r="564" spans="3:4" x14ac:dyDescent="0.25">
      <c r="C564">
        <v>413.78</v>
      </c>
      <c r="D564">
        <v>1.6426100758309454E-4</v>
      </c>
    </row>
    <row r="565" spans="3:4" x14ac:dyDescent="0.25">
      <c r="C565">
        <v>413.84</v>
      </c>
      <c r="D565">
        <v>1.6643607567733287E-4</v>
      </c>
    </row>
    <row r="566" spans="3:4" x14ac:dyDescent="0.25">
      <c r="C566">
        <v>413.9</v>
      </c>
      <c r="D566">
        <v>1.6872984054900134E-4</v>
      </c>
    </row>
    <row r="567" spans="3:4" x14ac:dyDescent="0.25">
      <c r="C567">
        <v>413.96</v>
      </c>
      <c r="D567">
        <v>1.7114325095939404E-4</v>
      </c>
    </row>
    <row r="568" spans="3:4" x14ac:dyDescent="0.25">
      <c r="C568">
        <v>414.02</v>
      </c>
      <c r="D568">
        <v>1.7367725456893718E-4</v>
      </c>
    </row>
    <row r="569" spans="3:4" x14ac:dyDescent="0.25">
      <c r="C569">
        <v>414.08</v>
      </c>
      <c r="D569">
        <v>1.7633279707791329E-4</v>
      </c>
    </row>
    <row r="570" spans="3:4" x14ac:dyDescent="0.25">
      <c r="C570">
        <v>414.14</v>
      </c>
      <c r="D570">
        <v>1.7911082132647855E-4</v>
      </c>
    </row>
    <row r="571" spans="3:4" x14ac:dyDescent="0.25">
      <c r="C571">
        <v>414.2</v>
      </c>
      <c r="D571">
        <v>1.8201226635421769E-4</v>
      </c>
    </row>
    <row r="572" spans="3:4" x14ac:dyDescent="0.25">
      <c r="C572">
        <v>414.26</v>
      </c>
      <c r="D572">
        <v>1.8503806641953749E-4</v>
      </c>
    </row>
    <row r="573" spans="3:4" x14ac:dyDescent="0.25">
      <c r="C573">
        <v>414.32</v>
      </c>
      <c r="D573">
        <v>1.8818914997925778E-4</v>
      </c>
    </row>
    <row r="574" spans="3:4" x14ac:dyDescent="0.25">
      <c r="C574">
        <v>414.38</v>
      </c>
      <c r="D574">
        <v>1.9146643862881862E-4</v>
      </c>
    </row>
    <row r="575" spans="3:4" x14ac:dyDescent="0.25">
      <c r="C575">
        <v>414.44</v>
      </c>
      <c r="D575">
        <v>1.9487084600358106E-4</v>
      </c>
    </row>
    <row r="576" spans="3:4" x14ac:dyDescent="0.25">
      <c r="C576">
        <v>414.5</v>
      </c>
      <c r="D576">
        <v>1.9840327664176068E-4</v>
      </c>
    </row>
    <row r="577" spans="3:4" x14ac:dyDescent="0.25">
      <c r="C577">
        <v>414.56</v>
      </c>
      <c r="D577">
        <v>2.0206462480959291E-4</v>
      </c>
    </row>
    <row r="578" spans="3:4" x14ac:dyDescent="0.25">
      <c r="C578">
        <v>414.62</v>
      </c>
      <c r="D578">
        <v>2.0585577328939317E-4</v>
      </c>
    </row>
    <row r="579" spans="3:4" x14ac:dyDescent="0.25">
      <c r="C579">
        <v>414.68</v>
      </c>
      <c r="D579">
        <v>2.097775921312348E-4</v>
      </c>
    </row>
    <row r="580" spans="3:4" x14ac:dyDescent="0.25">
      <c r="C580">
        <v>414.74</v>
      </c>
      <c r="D580">
        <v>2.1383093736903393E-4</v>
      </c>
    </row>
    <row r="581" spans="3:4" x14ac:dyDescent="0.25">
      <c r="C581">
        <v>414.8</v>
      </c>
      <c r="D581">
        <v>2.1801664970189181E-4</v>
      </c>
    </row>
    <row r="582" spans="3:4" x14ac:dyDescent="0.25">
      <c r="C582">
        <v>414.86</v>
      </c>
      <c r="D582">
        <v>2.2233555314160903E-4</v>
      </c>
    </row>
    <row r="583" spans="3:4" x14ac:dyDescent="0.25">
      <c r="C583">
        <v>414.92</v>
      </c>
      <c r="D583">
        <v>2.2678845362735311E-4</v>
      </c>
    </row>
    <row r="584" spans="3:4" x14ac:dyDescent="0.25">
      <c r="C584">
        <v>414.98</v>
      </c>
      <c r="D584">
        <v>2.3137613760852125E-4</v>
      </c>
    </row>
    <row r="585" spans="3:4" x14ac:dyDescent="0.25">
      <c r="C585">
        <v>415.04</v>
      </c>
      <c r="D585">
        <v>2.360993705969079E-4</v>
      </c>
    </row>
    <row r="586" spans="3:4" x14ac:dyDescent="0.25">
      <c r="C586">
        <v>415.1</v>
      </c>
      <c r="D586">
        <v>2.4095889568935119E-4</v>
      </c>
    </row>
    <row r="587" spans="3:4" x14ac:dyDescent="0.25">
      <c r="C587">
        <v>415.15999999999997</v>
      </c>
      <c r="D587">
        <v>2.4595543206208924E-4</v>
      </c>
    </row>
    <row r="588" spans="3:4" x14ac:dyDescent="0.25">
      <c r="C588">
        <v>415.22</v>
      </c>
      <c r="D588">
        <v>2.5108967343816414E-4</v>
      </c>
    </row>
    <row r="589" spans="3:4" x14ac:dyDescent="0.25">
      <c r="C589">
        <v>415.28</v>
      </c>
      <c r="D589">
        <v>2.5636228652913418E-4</v>
      </c>
    </row>
    <row r="590" spans="3:4" x14ac:dyDescent="0.25">
      <c r="C590">
        <v>415.34</v>
      </c>
      <c r="D590">
        <v>2.6177390945272106E-4</v>
      </c>
    </row>
    <row r="591" spans="3:4" x14ac:dyDescent="0.25">
      <c r="C591">
        <v>415.4</v>
      </c>
      <c r="D591">
        <v>2.6732515012764513E-4</v>
      </c>
    </row>
    <row r="592" spans="3:4" x14ac:dyDescent="0.25">
      <c r="C592">
        <v>415.46</v>
      </c>
      <c r="D592">
        <v>2.730165846474046E-4</v>
      </c>
    </row>
    <row r="593" spans="3:4" x14ac:dyDescent="0.25">
      <c r="C593">
        <v>415.52</v>
      </c>
      <c r="D593">
        <v>2.7884875563450961E-4</v>
      </c>
    </row>
    <row r="594" spans="3:4" x14ac:dyDescent="0.25">
      <c r="C594">
        <v>415.58</v>
      </c>
      <c r="D594">
        <v>2.8482217057688606E-4</v>
      </c>
    </row>
    <row r="595" spans="3:4" x14ac:dyDescent="0.25">
      <c r="C595">
        <v>415.64</v>
      </c>
      <c r="D595">
        <v>2.9093730014818409E-4</v>
      </c>
    </row>
    <row r="596" spans="3:4" x14ac:dyDescent="0.25">
      <c r="C596">
        <v>415.7</v>
      </c>
      <c r="D596">
        <v>2.9719457651379393E-4</v>
      </c>
    </row>
    <row r="597" spans="3:4" x14ac:dyDescent="0.25">
      <c r="C597">
        <v>415.76</v>
      </c>
      <c r="D597">
        <v>3.0359439162442345E-4</v>
      </c>
    </row>
    <row r="598" spans="3:4" x14ac:dyDescent="0.25">
      <c r="C598">
        <v>415.82</v>
      </c>
      <c r="D598">
        <v>3.1013709549915718E-4</v>
      </c>
    </row>
    <row r="599" spans="3:4" x14ac:dyDescent="0.25">
      <c r="C599">
        <v>415.88</v>
      </c>
      <c r="D599">
        <v>3.1682299449996575E-4</v>
      </c>
    </row>
    <row r="600" spans="3:4" x14ac:dyDescent="0.25">
      <c r="C600">
        <v>415.94</v>
      </c>
      <c r="D600">
        <v>3.2365234959969144E-4</v>
      </c>
    </row>
    <row r="601" spans="3:4" x14ac:dyDescent="0.25">
      <c r="C601">
        <v>416</v>
      </c>
      <c r="D601">
        <v>3.3062537464558926E-4</v>
      </c>
    </row>
    <row r="602" spans="3:4" x14ac:dyDescent="0.25">
      <c r="C602">
        <v>416.06</v>
      </c>
      <c r="D602">
        <v>3.3774223462055099E-4</v>
      </c>
    </row>
    <row r="603" spans="3:4" x14ac:dyDescent="0.25">
      <c r="C603">
        <v>416.12</v>
      </c>
      <c r="D603">
        <v>3.45003043904192E-4</v>
      </c>
    </row>
    <row r="604" spans="3:4" x14ac:dyDescent="0.25">
      <c r="C604">
        <v>416.18</v>
      </c>
      <c r="D604">
        <v>3.5240786453602415E-4</v>
      </c>
    </row>
    <row r="605" spans="3:4" x14ac:dyDescent="0.25">
      <c r="C605">
        <v>416.24</v>
      </c>
      <c r="D605">
        <v>3.5995670448298658E-4</v>
      </c>
    </row>
    <row r="606" spans="3:4" x14ac:dyDescent="0.25">
      <c r="C606">
        <v>416.3</v>
      </c>
      <c r="D606">
        <v>3.6764951591364617E-4</v>
      </c>
    </row>
    <row r="607" spans="3:4" x14ac:dyDescent="0.25">
      <c r="C607">
        <v>416.36</v>
      </c>
      <c r="D607">
        <v>3.7548619348142079E-4</v>
      </c>
    </row>
    <row r="608" spans="3:4" x14ac:dyDescent="0.25">
      <c r="C608">
        <v>416.42</v>
      </c>
      <c r="D608">
        <v>3.8346657261921724E-4</v>
      </c>
    </row>
    <row r="609" spans="3:4" x14ac:dyDescent="0.25">
      <c r="C609">
        <v>416.48</v>
      </c>
      <c r="D609">
        <v>3.9159042784791002E-4</v>
      </c>
    </row>
    <row r="610" spans="3:4" x14ac:dyDescent="0.25">
      <c r="C610">
        <v>416.54</v>
      </c>
      <c r="D610">
        <v>3.9985747110111893E-4</v>
      </c>
    </row>
    <row r="611" spans="3:4" x14ac:dyDescent="0.25">
      <c r="C611">
        <v>416.6</v>
      </c>
      <c r="D611">
        <v>4.0826735006877602E-4</v>
      </c>
    </row>
    <row r="612" spans="3:4" x14ac:dyDescent="0.25">
      <c r="C612">
        <v>416.65999999999997</v>
      </c>
      <c r="D612">
        <v>4.1681964656198789E-4</v>
      </c>
    </row>
    <row r="613" spans="3:4" x14ac:dyDescent="0.25">
      <c r="C613">
        <v>416.72</v>
      </c>
      <c r="D613">
        <v>4.2551387490179156E-4</v>
      </c>
    </row>
    <row r="614" spans="3:4" x14ac:dyDescent="0.25">
      <c r="C614">
        <v>416.78</v>
      </c>
      <c r="D614">
        <v>4.3434948033418291E-4</v>
      </c>
    </row>
    <row r="615" spans="3:4" x14ac:dyDescent="0.25">
      <c r="C615">
        <v>416.84</v>
      </c>
      <c r="D615">
        <v>4.4332583747433164E-4</v>
      </c>
    </row>
    <row r="616" spans="3:4" x14ac:dyDescent="0.25">
      <c r="C616">
        <v>416.9</v>
      </c>
      <c r="D616">
        <v>4.5244224878216355E-4</v>
      </c>
    </row>
    <row r="617" spans="3:4" x14ac:dyDescent="0.25">
      <c r="C617">
        <v>416.96</v>
      </c>
      <c r="D617">
        <v>4.6169794307225056E-4</v>
      </c>
    </row>
    <row r="618" spans="3:4" x14ac:dyDescent="0.25">
      <c r="C618">
        <v>417.02</v>
      </c>
      <c r="D618">
        <v>4.7109207406043546E-4</v>
      </c>
    </row>
    <row r="619" spans="3:4" x14ac:dyDescent="0.25">
      <c r="C619">
        <v>417.08</v>
      </c>
      <c r="D619">
        <v>4.8062371894986216E-4</v>
      </c>
    </row>
    <row r="620" spans="3:4" x14ac:dyDescent="0.25">
      <c r="C620">
        <v>417.14</v>
      </c>
      <c r="D620">
        <v>4.9029187705901538E-4</v>
      </c>
    </row>
    <row r="621" spans="3:4" x14ac:dyDescent="0.25">
      <c r="C621">
        <v>417.2</v>
      </c>
      <c r="D621">
        <v>5.000954684943775E-4</v>
      </c>
    </row>
    <row r="622" spans="3:4" x14ac:dyDescent="0.25">
      <c r="C622">
        <v>417.26</v>
      </c>
      <c r="D622">
        <v>5.1003333287030382E-4</v>
      </c>
    </row>
    <row r="623" spans="3:4" x14ac:dyDescent="0.25">
      <c r="C623">
        <v>417.32</v>
      </c>
      <c r="D623">
        <v>5.2010422807870183E-4</v>
      </c>
    </row>
    <row r="624" spans="3:4" x14ac:dyDescent="0.25">
      <c r="C624">
        <v>417.38</v>
      </c>
      <c r="D624">
        <v>5.3030682911108949E-4</v>
      </c>
    </row>
    <row r="625" spans="3:4" x14ac:dyDescent="0.25">
      <c r="C625">
        <v>417.44</v>
      </c>
      <c r="D625">
        <v>5.4063972693558138E-4</v>
      </c>
    </row>
    <row r="626" spans="3:4" x14ac:dyDescent="0.25">
      <c r="C626">
        <v>417.5</v>
      </c>
      <c r="D626">
        <v>5.5110142743133286E-4</v>
      </c>
    </row>
    <row r="627" spans="3:4" x14ac:dyDescent="0.25">
      <c r="C627">
        <v>417.56</v>
      </c>
      <c r="D627">
        <v>5.6169035038293924E-4</v>
      </c>
    </row>
    <row r="628" spans="3:4" x14ac:dyDescent="0.25">
      <c r="C628">
        <v>417.62</v>
      </c>
      <c r="D628">
        <v>5.7240482853725746E-4</v>
      </c>
    </row>
    <row r="629" spans="3:4" x14ac:dyDescent="0.25">
      <c r="C629">
        <v>417.68</v>
      </c>
      <c r="D629">
        <v>5.8324310672507908E-4</v>
      </c>
    </row>
    <row r="630" spans="3:4" x14ac:dyDescent="0.25">
      <c r="C630">
        <v>417.74</v>
      </c>
      <c r="D630">
        <v>5.9420334105004407E-4</v>
      </c>
    </row>
    <row r="631" spans="3:4" x14ac:dyDescent="0.25">
      <c r="C631">
        <v>417.8</v>
      </c>
      <c r="D631">
        <v>6.0528359814713672E-4</v>
      </c>
    </row>
    <row r="632" spans="3:4" x14ac:dyDescent="0.25">
      <c r="C632">
        <v>417.86</v>
      </c>
      <c r="D632">
        <v>6.1648185451305721E-4</v>
      </c>
    </row>
    <row r="633" spans="3:4" x14ac:dyDescent="0.25">
      <c r="C633">
        <v>417.92</v>
      </c>
      <c r="D633">
        <v>6.2779599591070764E-4</v>
      </c>
    </row>
    <row r="634" spans="3:4" x14ac:dyDescent="0.25">
      <c r="C634">
        <v>417.98</v>
      </c>
      <c r="D634">
        <v>6.3922381684997152E-4</v>
      </c>
    </row>
    <row r="635" spans="3:4" x14ac:dyDescent="0.25">
      <c r="C635">
        <v>418.04</v>
      </c>
      <c r="D635">
        <v>6.5076302014690829E-4</v>
      </c>
    </row>
    <row r="636" spans="3:4" x14ac:dyDescent="0.25">
      <c r="C636">
        <v>418.1</v>
      </c>
      <c r="D636">
        <v>6.6241121656340708E-4</v>
      </c>
    </row>
    <row r="637" spans="3:4" x14ac:dyDescent="0.25">
      <c r="C637">
        <v>418.15999999999997</v>
      </c>
      <c r="D637">
        <v>6.7416592452927389E-4</v>
      </c>
    </row>
    <row r="638" spans="3:4" x14ac:dyDescent="0.25">
      <c r="C638">
        <v>418.22</v>
      </c>
      <c r="D638">
        <v>6.8602456994873017E-4</v>
      </c>
    </row>
    <row r="639" spans="3:4" x14ac:dyDescent="0.25">
      <c r="C639">
        <v>418.28</v>
      </c>
      <c r="D639">
        <v>6.9798448609290303E-4</v>
      </c>
    </row>
    <row r="640" spans="3:4" x14ac:dyDescent="0.25">
      <c r="C640">
        <v>418.34</v>
      </c>
      <c r="D640">
        <v>7.1004291358050631E-4</v>
      </c>
    </row>
    <row r="641" spans="3:4" x14ac:dyDescent="0.25">
      <c r="C641">
        <v>418.4</v>
      </c>
      <c r="D641">
        <v>7.2219700044780298E-4</v>
      </c>
    </row>
    <row r="642" spans="3:4" x14ac:dyDescent="0.25">
      <c r="C642">
        <v>418.46</v>
      </c>
      <c r="D642">
        <v>7.3444380230987412E-4</v>
      </c>
    </row>
    <row r="643" spans="3:4" x14ac:dyDescent="0.25">
      <c r="C643">
        <v>418.52</v>
      </c>
      <c r="D643">
        <v>7.4678028261440622E-4</v>
      </c>
    </row>
    <row r="644" spans="3:4" x14ac:dyDescent="0.25">
      <c r="C644">
        <v>418.58</v>
      </c>
      <c r="D644">
        <v>7.5920331298944997E-4</v>
      </c>
    </row>
    <row r="645" spans="3:4" x14ac:dyDescent="0.25">
      <c r="C645">
        <v>418.64</v>
      </c>
      <c r="D645">
        <v>7.7170967368639419E-4</v>
      </c>
    </row>
    <row r="646" spans="3:4" x14ac:dyDescent="0.25">
      <c r="C646">
        <v>418.7</v>
      </c>
      <c r="D646">
        <v>7.8429605411931523E-4</v>
      </c>
    </row>
    <row r="647" spans="3:4" x14ac:dyDescent="0.25">
      <c r="C647">
        <v>418.76</v>
      </c>
      <c r="D647">
        <v>7.9695905350175085E-4</v>
      </c>
    </row>
    <row r="648" spans="3:4" x14ac:dyDescent="0.25">
      <c r="C648">
        <v>418.82</v>
      </c>
      <c r="D648">
        <v>8.0969518158182285E-4</v>
      </c>
    </row>
    <row r="649" spans="3:4" x14ac:dyDescent="0.25">
      <c r="C649">
        <v>418.88</v>
      </c>
      <c r="D649">
        <v>8.2250085947653442E-4</v>
      </c>
    </row>
    <row r="650" spans="3:4" x14ac:dyDescent="0.25">
      <c r="C650">
        <v>418.94</v>
      </c>
      <c r="D650">
        <v>8.3537242060593184E-4</v>
      </c>
    </row>
    <row r="651" spans="3:4" x14ac:dyDescent="0.25">
      <c r="C651">
        <v>419</v>
      </c>
      <c r="D651">
        <v>8.4830611172770668E-4</v>
      </c>
    </row>
    <row r="652" spans="3:4" x14ac:dyDescent="0.25">
      <c r="C652">
        <v>419.06</v>
      </c>
      <c r="D652">
        <v>8.6129809407268847E-4</v>
      </c>
    </row>
    <row r="653" spans="3:4" x14ac:dyDescent="0.25">
      <c r="C653">
        <v>419.12</v>
      </c>
      <c r="D653">
        <v>8.7434444458154474E-4</v>
      </c>
    </row>
    <row r="654" spans="3:4" x14ac:dyDescent="0.25">
      <c r="C654">
        <v>419.18</v>
      </c>
      <c r="D654">
        <v>8.8744115724288212E-4</v>
      </c>
    </row>
    <row r="655" spans="3:4" x14ac:dyDescent="0.25">
      <c r="C655">
        <v>419.24</v>
      </c>
      <c r="D655">
        <v>9.0058414453280603E-4</v>
      </c>
    </row>
    <row r="656" spans="3:4" x14ac:dyDescent="0.25">
      <c r="C656">
        <v>419.3</v>
      </c>
      <c r="D656">
        <v>9.1376923895585774E-4</v>
      </c>
    </row>
    <row r="657" spans="3:4" x14ac:dyDescent="0.25">
      <c r="C657">
        <v>419.36</v>
      </c>
      <c r="D657">
        <v>9.2699219468712142E-4</v>
      </c>
    </row>
    <row r="658" spans="3:4" x14ac:dyDescent="0.25">
      <c r="C658">
        <v>419.42</v>
      </c>
      <c r="D658">
        <v>9.4024868931514714E-4</v>
      </c>
    </row>
    <row r="659" spans="3:4" x14ac:dyDescent="0.25">
      <c r="C659">
        <v>419.48</v>
      </c>
      <c r="D659">
        <v>9.5353432568519628E-4</v>
      </c>
    </row>
    <row r="660" spans="3:4" x14ac:dyDescent="0.25">
      <c r="C660">
        <v>419.54</v>
      </c>
      <c r="D660">
        <v>9.6684463384218231E-4</v>
      </c>
    </row>
    <row r="661" spans="3:4" x14ac:dyDescent="0.25">
      <c r="C661">
        <v>419.6</v>
      </c>
      <c r="D661">
        <v>9.8017507307253263E-4</v>
      </c>
    </row>
    <row r="662" spans="3:4" x14ac:dyDescent="0.25">
      <c r="C662">
        <v>419.65999999999997</v>
      </c>
      <c r="D662">
        <v>9.935210340440391E-4</v>
      </c>
    </row>
    <row r="663" spans="3:4" x14ac:dyDescent="0.25">
      <c r="C663">
        <v>419.72</v>
      </c>
      <c r="D663">
        <v>1.0068778410427328E-3</v>
      </c>
    </row>
    <row r="664" spans="3:4" x14ac:dyDescent="0.25">
      <c r="C664">
        <v>419.78</v>
      </c>
      <c r="D664">
        <v>1.0202407543053009E-3</v>
      </c>
    </row>
    <row r="665" spans="3:4" x14ac:dyDescent="0.25">
      <c r="C665">
        <v>419.84</v>
      </c>
      <c r="D665">
        <v>1.0336049724462128E-3</v>
      </c>
    </row>
    <row r="666" spans="3:4" x14ac:dyDescent="0.25">
      <c r="C666">
        <v>419.9</v>
      </c>
      <c r="D666">
        <v>1.0469656349774475E-3</v>
      </c>
    </row>
    <row r="667" spans="3:4" x14ac:dyDescent="0.25">
      <c r="C667">
        <v>419.96</v>
      </c>
      <c r="D667">
        <v>1.0603178249196956E-3</v>
      </c>
    </row>
    <row r="668" spans="3:4" x14ac:dyDescent="0.25">
      <c r="C668">
        <v>420.02</v>
      </c>
      <c r="D668">
        <v>1.0736565715029939E-3</v>
      </c>
    </row>
    <row r="669" spans="3:4" x14ac:dyDescent="0.25">
      <c r="C669">
        <v>420.08</v>
      </c>
      <c r="D669">
        <v>1.0869768529549624E-3</v>
      </c>
    </row>
    <row r="670" spans="3:4" x14ac:dyDescent="0.25">
      <c r="C670">
        <v>420.14</v>
      </c>
      <c r="D670">
        <v>1.1002735993745768E-3</v>
      </c>
    </row>
    <row r="671" spans="3:4" x14ac:dyDescent="0.25">
      <c r="C671">
        <v>420.2</v>
      </c>
      <c r="D671">
        <v>1.1135416956892853E-3</v>
      </c>
    </row>
    <row r="672" spans="3:4" x14ac:dyDescent="0.25">
      <c r="C672">
        <v>420.26</v>
      </c>
      <c r="D672">
        <v>1.1267759846931365E-3</v>
      </c>
    </row>
    <row r="673" spans="3:4" x14ac:dyDescent="0.25">
      <c r="C673">
        <v>420.32</v>
      </c>
      <c r="D673">
        <v>1.1399712701634565E-3</v>
      </c>
    </row>
    <row r="674" spans="3:4" x14ac:dyDescent="0.25">
      <c r="C674">
        <v>420.38</v>
      </c>
      <c r="D674">
        <v>1.1531223200534769E-3</v>
      </c>
    </row>
    <row r="675" spans="3:4" x14ac:dyDescent="0.25">
      <c r="C675">
        <v>420.44</v>
      </c>
      <c r="D675">
        <v>1.1662238697581833E-3</v>
      </c>
    </row>
    <row r="676" spans="3:4" x14ac:dyDescent="0.25">
      <c r="C676">
        <v>420.5</v>
      </c>
      <c r="D676">
        <v>1.1792706254505289E-3</v>
      </c>
    </row>
    <row r="677" spans="3:4" x14ac:dyDescent="0.25">
      <c r="C677">
        <v>420.56</v>
      </c>
      <c r="D677">
        <v>1.1922572674850367E-3</v>
      </c>
    </row>
    <row r="678" spans="3:4" x14ac:dyDescent="0.25">
      <c r="C678">
        <v>420.62</v>
      </c>
      <c r="D678">
        <v>1.2051784538656832E-3</v>
      </c>
    </row>
    <row r="679" spans="3:4" x14ac:dyDescent="0.25">
      <c r="C679">
        <v>420.68</v>
      </c>
      <c r="D679">
        <v>1.2180288237748425E-3</v>
      </c>
    </row>
    <row r="680" spans="3:4" x14ac:dyDescent="0.25">
      <c r="C680">
        <v>420.74</v>
      </c>
      <c r="D680">
        <v>1.2308030011599629E-3</v>
      </c>
    </row>
    <row r="681" spans="3:4" x14ac:dyDescent="0.25">
      <c r="C681">
        <v>420.8</v>
      </c>
      <c r="D681">
        <v>1.2434955983745221E-3</v>
      </c>
    </row>
    <row r="682" spans="3:4" x14ac:dyDescent="0.25">
      <c r="C682">
        <v>420.86</v>
      </c>
      <c r="D682">
        <v>1.2561012198697124E-3</v>
      </c>
    </row>
    <row r="683" spans="3:4" x14ac:dyDescent="0.25">
      <c r="C683">
        <v>420.92</v>
      </c>
      <c r="D683">
        <v>1.2686144659332021E-3</v>
      </c>
    </row>
    <row r="684" spans="3:4" x14ac:dyDescent="0.25">
      <c r="C684">
        <v>420.98</v>
      </c>
      <c r="D684">
        <v>1.2810299364712199E-3</v>
      </c>
    </row>
    <row r="685" spans="3:4" x14ac:dyDescent="0.25">
      <c r="C685">
        <v>421.04</v>
      </c>
      <c r="D685">
        <v>1.2933422348301159E-3</v>
      </c>
    </row>
    <row r="686" spans="3:4" x14ac:dyDescent="0.25">
      <c r="C686">
        <v>421.1</v>
      </c>
      <c r="D686">
        <v>1.305545971653469E-3</v>
      </c>
    </row>
    <row r="687" spans="3:4" x14ac:dyDescent="0.25">
      <c r="C687">
        <v>421.15999999999997</v>
      </c>
      <c r="D687">
        <v>1.3176357687707094E-3</v>
      </c>
    </row>
    <row r="688" spans="3:4" x14ac:dyDescent="0.25">
      <c r="C688">
        <v>421.22</v>
      </c>
      <c r="D688">
        <v>1.3296062631132457E-3</v>
      </c>
    </row>
    <row r="689" spans="3:4" x14ac:dyDescent="0.25">
      <c r="C689">
        <v>421.28</v>
      </c>
      <c r="D689">
        <v>1.3414521106536815E-3</v>
      </c>
    </row>
    <row r="690" spans="3:4" x14ac:dyDescent="0.25">
      <c r="C690">
        <v>421.34</v>
      </c>
      <c r="D690">
        <v>1.3531679903643486E-3</v>
      </c>
    </row>
    <row r="691" spans="3:4" x14ac:dyDescent="0.25">
      <c r="C691">
        <v>421.4</v>
      </c>
      <c r="D691">
        <v>1.3647486081903057E-3</v>
      </c>
    </row>
    <row r="692" spans="3:4" x14ac:dyDescent="0.25">
      <c r="C692">
        <v>421.46</v>
      </c>
      <c r="D692">
        <v>1.3761887010329183E-3</v>
      </c>
    </row>
    <row r="693" spans="3:4" x14ac:dyDescent="0.25">
      <c r="C693">
        <v>421.52</v>
      </c>
      <c r="D693">
        <v>1.3874830407393682E-3</v>
      </c>
    </row>
    <row r="694" spans="3:4" x14ac:dyDescent="0.25">
      <c r="C694">
        <v>421.58</v>
      </c>
      <c r="D694">
        <v>1.3986264380937473E-3</v>
      </c>
    </row>
    <row r="695" spans="3:4" x14ac:dyDescent="0.25">
      <c r="C695">
        <v>421.64</v>
      </c>
      <c r="D695">
        <v>1.4096137468052412E-3</v>
      </c>
    </row>
    <row r="696" spans="3:4" x14ac:dyDescent="0.25">
      <c r="C696">
        <v>421.7</v>
      </c>
      <c r="D696">
        <v>1.4204398674889037E-3</v>
      </c>
    </row>
    <row r="697" spans="3:4" x14ac:dyDescent="0.25">
      <c r="C697">
        <v>421.76</v>
      </c>
      <c r="D697">
        <v>1.4310997516345006E-3</v>
      </c>
    </row>
    <row r="698" spans="3:4" x14ac:dyDescent="0.25">
      <c r="C698">
        <v>421.82</v>
      </c>
      <c r="D698">
        <v>1.4415884055588774E-3</v>
      </c>
    </row>
    <row r="699" spans="3:4" x14ac:dyDescent="0.25">
      <c r="C699">
        <v>421.88</v>
      </c>
      <c r="D699">
        <v>1.4519008943373059E-3</v>
      </c>
    </row>
    <row r="700" spans="3:4" x14ac:dyDescent="0.25">
      <c r="C700">
        <v>421.94</v>
      </c>
      <c r="D700">
        <v>1.4620323457092527E-3</v>
      </c>
    </row>
    <row r="701" spans="3:4" x14ac:dyDescent="0.25">
      <c r="C701">
        <v>422</v>
      </c>
      <c r="D701">
        <v>1.4719779539540275E-3</v>
      </c>
    </row>
    <row r="702" spans="3:4" x14ac:dyDescent="0.25">
      <c r="C702">
        <v>422.06</v>
      </c>
      <c r="D702">
        <v>1.4817329837317707E-3</v>
      </c>
    </row>
    <row r="703" spans="3:4" x14ac:dyDescent="0.25">
      <c r="C703">
        <v>422.12</v>
      </c>
      <c r="D703">
        <v>1.4912927738852651E-3</v>
      </c>
    </row>
    <row r="704" spans="3:4" x14ac:dyDescent="0.25">
      <c r="C704">
        <v>422.18</v>
      </c>
      <c r="D704">
        <v>1.5006527411980781E-3</v>
      </c>
    </row>
    <row r="705" spans="3:4" x14ac:dyDescent="0.25">
      <c r="C705">
        <v>422.24</v>
      </c>
      <c r="D705">
        <v>1.5098083841045733E-3</v>
      </c>
    </row>
    <row r="706" spans="3:4" x14ac:dyDescent="0.25">
      <c r="C706">
        <v>422.3</v>
      </c>
      <c r="D706">
        <v>1.5187552863473721E-3</v>
      </c>
    </row>
    <row r="707" spans="3:4" x14ac:dyDescent="0.25">
      <c r="C707">
        <v>422.36</v>
      </c>
      <c r="D707">
        <v>1.527489120577889E-3</v>
      </c>
    </row>
    <row r="708" spans="3:4" x14ac:dyDescent="0.25">
      <c r="C708">
        <v>422.42</v>
      </c>
      <c r="D708">
        <v>1.5360056518956174E-3</v>
      </c>
    </row>
    <row r="709" spans="3:4" x14ac:dyDescent="0.25">
      <c r="C709">
        <v>422.48</v>
      </c>
      <c r="D709">
        <v>1.5443007413219036E-3</v>
      </c>
    </row>
    <row r="710" spans="3:4" x14ac:dyDescent="0.25">
      <c r="C710">
        <v>422.54</v>
      </c>
      <c r="D710">
        <v>1.5523703492040103E-3</v>
      </c>
    </row>
    <row r="711" spans="3:4" x14ac:dyDescent="0.25">
      <c r="C711">
        <v>422.6</v>
      </c>
      <c r="D711">
        <v>1.5602105385453509E-3</v>
      </c>
    </row>
    <row r="712" spans="3:4" x14ac:dyDescent="0.25">
      <c r="C712">
        <v>422.65999999999997</v>
      </c>
      <c r="D712">
        <v>1.5678174782578335E-3</v>
      </c>
    </row>
    <row r="713" spans="3:4" x14ac:dyDescent="0.25">
      <c r="C713">
        <v>422.72</v>
      </c>
      <c r="D713">
        <v>1.5751874463324168E-3</v>
      </c>
    </row>
    <row r="714" spans="3:4" x14ac:dyDescent="0.25">
      <c r="C714">
        <v>422.78</v>
      </c>
      <c r="D714">
        <v>1.5823168329238458E-3</v>
      </c>
    </row>
    <row r="715" spans="3:4" x14ac:dyDescent="0.25">
      <c r="C715">
        <v>422.84</v>
      </c>
      <c r="D715">
        <v>1.5892021433460918E-3</v>
      </c>
    </row>
    <row r="716" spans="3:4" x14ac:dyDescent="0.25">
      <c r="C716">
        <v>422.9</v>
      </c>
      <c r="D716">
        <v>1.5958400009744834E-3</v>
      </c>
    </row>
    <row r="717" spans="3:4" x14ac:dyDescent="0.25">
      <c r="C717">
        <v>422.96</v>
      </c>
      <c r="D717">
        <v>1.6022271500512576E-3</v>
      </c>
    </row>
    <row r="718" spans="3:4" x14ac:dyDescent="0.25">
      <c r="C718">
        <v>423.02</v>
      </c>
      <c r="D718">
        <v>1.6083604583909392E-3</v>
      </c>
    </row>
    <row r="719" spans="3:4" x14ac:dyDescent="0.25">
      <c r="C719">
        <v>423.08</v>
      </c>
      <c r="D719">
        <v>1.6142369199822844E-3</v>
      </c>
    </row>
    <row r="720" spans="3:4" x14ac:dyDescent="0.25">
      <c r="C720">
        <v>423.14</v>
      </c>
      <c r="D720">
        <v>1.6198536574835826E-3</v>
      </c>
    </row>
    <row r="721" spans="3:4" x14ac:dyDescent="0.25">
      <c r="C721">
        <v>423.2</v>
      </c>
      <c r="D721">
        <v>1.6252079246082713E-3</v>
      </c>
    </row>
    <row r="722" spans="3:4" x14ac:dyDescent="0.25">
      <c r="C722">
        <v>423.26</v>
      </c>
      <c r="D722">
        <v>1.630297108397923E-3</v>
      </c>
    </row>
    <row r="723" spans="3:4" x14ac:dyDescent="0.25">
      <c r="C723">
        <v>423.32</v>
      </c>
      <c r="D723">
        <v>1.6351187313798428E-3</v>
      </c>
    </row>
    <row r="724" spans="3:4" x14ac:dyDescent="0.25">
      <c r="C724">
        <v>423.38</v>
      </c>
      <c r="D724">
        <v>1.6396704536066258E-3</v>
      </c>
    </row>
    <row r="725" spans="3:4" x14ac:dyDescent="0.25">
      <c r="C725">
        <v>423.44</v>
      </c>
      <c r="D725">
        <v>1.6439500745751986E-3</v>
      </c>
    </row>
    <row r="726" spans="3:4" x14ac:dyDescent="0.25">
      <c r="C726">
        <v>423.5</v>
      </c>
      <c r="D726">
        <v>1.6479555350230079E-3</v>
      </c>
    </row>
    <row r="727" spans="3:4" x14ac:dyDescent="0.25">
      <c r="C727">
        <v>423.56</v>
      </c>
      <c r="D727">
        <v>1.6516849185991859E-3</v>
      </c>
    </row>
    <row r="728" spans="3:4" x14ac:dyDescent="0.25">
      <c r="C728">
        <v>423.62</v>
      </c>
      <c r="D728">
        <v>1.6551364534086752E-3</v>
      </c>
    </row>
    <row r="729" spans="3:4" x14ac:dyDescent="0.25">
      <c r="C729">
        <v>423.68</v>
      </c>
      <c r="D729">
        <v>1.6583085134274694E-3</v>
      </c>
    </row>
    <row r="730" spans="3:4" x14ac:dyDescent="0.25">
      <c r="C730">
        <v>423.74</v>
      </c>
      <c r="D730">
        <v>1.6611996197872804E-3</v>
      </c>
    </row>
    <row r="731" spans="3:4" x14ac:dyDescent="0.25">
      <c r="C731">
        <v>423.8</v>
      </c>
      <c r="D731">
        <v>1.6638084419281329E-3</v>
      </c>
    </row>
    <row r="732" spans="3:4" x14ac:dyDescent="0.25">
      <c r="C732">
        <v>423.86</v>
      </c>
      <c r="D732">
        <v>1.6661337986175226E-3</v>
      </c>
    </row>
    <row r="733" spans="3:4" x14ac:dyDescent="0.25">
      <c r="C733">
        <v>423.92</v>
      </c>
      <c r="D733">
        <v>1.6681746588350017E-3</v>
      </c>
    </row>
    <row r="734" spans="3:4" x14ac:dyDescent="0.25">
      <c r="C734">
        <v>423.98</v>
      </c>
      <c r="D734">
        <v>1.6699401207287766E-3</v>
      </c>
    </row>
    <row r="735" spans="3:4" x14ac:dyDescent="0.25">
      <c r="C735">
        <v>424.04</v>
      </c>
      <c r="D735">
        <v>1.6714104783542686E-3</v>
      </c>
    </row>
    <row r="736" spans="3:4" x14ac:dyDescent="0.25">
      <c r="C736">
        <v>424.1</v>
      </c>
      <c r="D736">
        <v>1.6725942460645525E-3</v>
      </c>
    </row>
    <row r="737" spans="3:4" x14ac:dyDescent="0.25">
      <c r="C737">
        <v>424.15999999999997</v>
      </c>
      <c r="D737">
        <v>1.6734910079125196E-3</v>
      </c>
    </row>
    <row r="738" spans="3:4" x14ac:dyDescent="0.25">
      <c r="C738">
        <v>424.22</v>
      </c>
      <c r="D738">
        <v>1.6741005012112049E-3</v>
      </c>
    </row>
    <row r="739" spans="3:4" x14ac:dyDescent="0.25">
      <c r="C739">
        <v>424.28</v>
      </c>
      <c r="D739">
        <v>1.674422616647888E-3</v>
      </c>
    </row>
    <row r="740" spans="3:4" x14ac:dyDescent="0.25">
      <c r="C740">
        <v>424.34</v>
      </c>
      <c r="D740">
        <v>1.674457398264024E-3</v>
      </c>
    </row>
    <row r="741" spans="3:4" x14ac:dyDescent="0.25">
      <c r="C741">
        <v>424.4</v>
      </c>
      <c r="D741">
        <v>1.6742050433014538E-3</v>
      </c>
    </row>
    <row r="742" spans="3:4" x14ac:dyDescent="0.25">
      <c r="C742">
        <v>424.46</v>
      </c>
      <c r="D742">
        <v>1.6736659019155806E-3</v>
      </c>
    </row>
    <row r="743" spans="3:4" x14ac:dyDescent="0.25">
      <c r="C743">
        <v>424.52</v>
      </c>
      <c r="D743">
        <v>1.6728404767563636E-3</v>
      </c>
    </row>
    <row r="744" spans="3:4" x14ac:dyDescent="0.25">
      <c r="C744">
        <v>424.58</v>
      </c>
      <c r="D744">
        <v>1.671729422418173E-3</v>
      </c>
    </row>
    <row r="745" spans="3:4" x14ac:dyDescent="0.25">
      <c r="C745">
        <v>424.64</v>
      </c>
      <c r="D745">
        <v>1.6703335447597332E-3</v>
      </c>
    </row>
    <row r="746" spans="3:4" x14ac:dyDescent="0.25">
      <c r="C746">
        <v>424.7</v>
      </c>
      <c r="D746">
        <v>1.6686538000955759E-3</v>
      </c>
    </row>
    <row r="747" spans="3:4" x14ac:dyDescent="0.25">
      <c r="C747">
        <v>424.76</v>
      </c>
      <c r="D747">
        <v>1.666691294260593E-3</v>
      </c>
    </row>
    <row r="748" spans="3:4" x14ac:dyDescent="0.25">
      <c r="C748">
        <v>424.82</v>
      </c>
      <c r="D748">
        <v>1.6644472815494657E-3</v>
      </c>
    </row>
    <row r="749" spans="3:4" x14ac:dyDescent="0.25">
      <c r="C749">
        <v>424.88</v>
      </c>
      <c r="D749">
        <v>1.6619231635329325E-3</v>
      </c>
    </row>
    <row r="750" spans="3:4" x14ac:dyDescent="0.25">
      <c r="C750">
        <v>424.94</v>
      </c>
      <c r="D750">
        <v>1.659120487753019E-3</v>
      </c>
    </row>
    <row r="751" spans="3:4" x14ac:dyDescent="0.25">
      <c r="C751">
        <v>425</v>
      </c>
      <c r="D751">
        <v>1.6560409462995274E-3</v>
      </c>
    </row>
    <row r="752" spans="3:4" x14ac:dyDescent="0.25">
      <c r="C752">
        <v>425.06</v>
      </c>
      <c r="D752">
        <v>1.6526863742702663E-3</v>
      </c>
    </row>
    <row r="753" spans="3:4" x14ac:dyDescent="0.25">
      <c r="C753">
        <v>425.12</v>
      </c>
      <c r="D753">
        <v>1.6490587481176441E-3</v>
      </c>
    </row>
    <row r="754" spans="3:4" x14ac:dyDescent="0.25">
      <c r="C754">
        <v>425.18</v>
      </c>
      <c r="D754">
        <v>1.6451601838844262E-3</v>
      </c>
    </row>
    <row r="755" spans="3:4" x14ac:dyDescent="0.25">
      <c r="C755">
        <v>425.24</v>
      </c>
      <c r="D755">
        <v>1.6409929353316107E-3</v>
      </c>
    </row>
    <row r="756" spans="3:4" x14ac:dyDescent="0.25">
      <c r="C756">
        <v>425.3</v>
      </c>
      <c r="D756">
        <v>1.6365593919615117E-3</v>
      </c>
    </row>
    <row r="757" spans="3:4" x14ac:dyDescent="0.25">
      <c r="C757">
        <v>425.36</v>
      </c>
      <c r="D757">
        <v>1.6318620769393203E-3</v>
      </c>
    </row>
    <row r="758" spans="3:4" x14ac:dyDescent="0.25">
      <c r="C758">
        <v>425.42</v>
      </c>
      <c r="D758">
        <v>1.6269036449165202E-3</v>
      </c>
    </row>
    <row r="759" spans="3:4" x14ac:dyDescent="0.25">
      <c r="C759">
        <v>425.48</v>
      </c>
      <c r="D759">
        <v>1.6216868797596952E-3</v>
      </c>
    </row>
    <row r="760" spans="3:4" x14ac:dyDescent="0.25">
      <c r="C760">
        <v>425.54</v>
      </c>
      <c r="D760">
        <v>1.6162146921883831E-3</v>
      </c>
    </row>
    <row r="761" spans="3:4" x14ac:dyDescent="0.25">
      <c r="C761">
        <v>425.6</v>
      </c>
      <c r="D761">
        <v>1.6104901173257717E-3</v>
      </c>
    </row>
    <row r="762" spans="3:4" x14ac:dyDescent="0.25">
      <c r="C762">
        <v>425.65999999999997</v>
      </c>
      <c r="D762">
        <v>1.6045163121661394E-3</v>
      </c>
    </row>
    <row r="763" spans="3:4" x14ac:dyDescent="0.25">
      <c r="C763">
        <v>425.72</v>
      </c>
      <c r="D763">
        <v>1.5982965529630212E-3</v>
      </c>
    </row>
    <row r="764" spans="3:4" x14ac:dyDescent="0.25">
      <c r="C764">
        <v>425.78</v>
      </c>
      <c r="D764">
        <v>1.5918247410710491E-3</v>
      </c>
    </row>
    <row r="765" spans="3:4" x14ac:dyDescent="0.25">
      <c r="C765">
        <v>425.84</v>
      </c>
      <c r="D765">
        <v>1.5851238932480666E-3</v>
      </c>
    </row>
    <row r="766" spans="3:4" x14ac:dyDescent="0.25">
      <c r="C766">
        <v>425.9</v>
      </c>
      <c r="D766">
        <v>1.5781875804174654E-3</v>
      </c>
    </row>
    <row r="767" spans="3:4" x14ac:dyDescent="0.25">
      <c r="C767">
        <v>425.96</v>
      </c>
      <c r="D767">
        <v>1.5710195297362649E-3</v>
      </c>
    </row>
    <row r="768" spans="3:4" x14ac:dyDescent="0.25">
      <c r="C768">
        <v>426.02</v>
      </c>
      <c r="D768">
        <v>1.5636235734528435E-3</v>
      </c>
    </row>
    <row r="769" spans="3:4" x14ac:dyDescent="0.25">
      <c r="C769">
        <v>426.08</v>
      </c>
      <c r="D769">
        <v>1.5560036459126669E-3</v>
      </c>
    </row>
    <row r="770" spans="3:4" x14ac:dyDescent="0.25">
      <c r="C770">
        <v>426.14</v>
      </c>
      <c r="D770">
        <v>1.5481637805154047E-3</v>
      </c>
    </row>
    <row r="771" spans="3:4" x14ac:dyDescent="0.25">
      <c r="C771">
        <v>426.2</v>
      </c>
      <c r="D771">
        <v>1.540108106628111E-3</v>
      </c>
    </row>
    <row r="772" spans="3:4" x14ac:dyDescent="0.25">
      <c r="C772">
        <v>426.26</v>
      </c>
      <c r="D772">
        <v>1.5318408464592038E-3</v>
      </c>
    </row>
    <row r="773" spans="3:4" x14ac:dyDescent="0.25">
      <c r="C773">
        <v>426.32</v>
      </c>
      <c r="D773">
        <v>1.5233663118980106E-3</v>
      </c>
    </row>
    <row r="774" spans="3:4" x14ac:dyDescent="0.25">
      <c r="C774">
        <v>426.38</v>
      </c>
      <c r="D774">
        <v>1.5146889013246975E-3</v>
      </c>
    </row>
    <row r="775" spans="3:4" x14ac:dyDescent="0.25">
      <c r="C775">
        <v>426.44</v>
      </c>
      <c r="D775">
        <v>1.505813096395392E-3</v>
      </c>
    </row>
    <row r="776" spans="3:4" x14ac:dyDescent="0.25">
      <c r="C776">
        <v>426.5</v>
      </c>
      <c r="D776">
        <v>1.4967434588073634E-3</v>
      </c>
    </row>
    <row r="777" spans="3:4" x14ac:dyDescent="0.25">
      <c r="C777">
        <v>426.56</v>
      </c>
      <c r="D777">
        <v>1.4874846270490989E-3</v>
      </c>
    </row>
    <row r="778" spans="3:4" x14ac:dyDescent="0.25">
      <c r="C778">
        <v>426.62</v>
      </c>
      <c r="D778">
        <v>1.478041313140131E-3</v>
      </c>
    </row>
    <row r="779" spans="3:4" x14ac:dyDescent="0.25">
      <c r="C779">
        <v>426.68</v>
      </c>
      <c r="D779">
        <v>1.4684182993654541E-3</v>
      </c>
    </row>
    <row r="780" spans="3:4" x14ac:dyDescent="0.25">
      <c r="C780">
        <v>426.74</v>
      </c>
      <c r="D780">
        <v>1.4586204350093565E-3</v>
      </c>
    </row>
    <row r="781" spans="3:4" x14ac:dyDescent="0.25">
      <c r="C781">
        <v>426.8</v>
      </c>
      <c r="D781">
        <v>1.4486526330934511E-3</v>
      </c>
    </row>
    <row r="782" spans="3:4" x14ac:dyDescent="0.25">
      <c r="C782">
        <v>426.86</v>
      </c>
      <c r="D782">
        <v>1.4385198671236679E-3</v>
      </c>
    </row>
    <row r="783" spans="3:4" x14ac:dyDescent="0.25">
      <c r="C783">
        <v>426.92</v>
      </c>
      <c r="D783">
        <v>1.4282271678509174E-3</v>
      </c>
    </row>
    <row r="784" spans="3:4" x14ac:dyDescent="0.25">
      <c r="C784">
        <v>426.98</v>
      </c>
      <c r="D784">
        <v>1.4177796200500739E-3</v>
      </c>
    </row>
    <row r="785" spans="3:4" x14ac:dyDescent="0.25">
      <c r="C785">
        <v>427.04</v>
      </c>
      <c r="D785">
        <v>1.4071823593218746E-3</v>
      </c>
    </row>
    <row r="786" spans="3:4" x14ac:dyDescent="0.25">
      <c r="C786">
        <v>427.1</v>
      </c>
      <c r="D786">
        <v>1.3964405689222497E-3</v>
      </c>
    </row>
    <row r="787" spans="3:4" x14ac:dyDescent="0.25">
      <c r="C787">
        <v>427.15999999999997</v>
      </c>
      <c r="D787">
        <v>1.385559476623523E-3</v>
      </c>
    </row>
    <row r="788" spans="3:4" x14ac:dyDescent="0.25">
      <c r="C788">
        <v>427.22</v>
      </c>
      <c r="D788">
        <v>1.3745443516117578E-3</v>
      </c>
    </row>
    <row r="789" spans="3:4" x14ac:dyDescent="0.25">
      <c r="C789">
        <v>427.28</v>
      </c>
      <c r="D789">
        <v>1.3634005014247139E-3</v>
      </c>
    </row>
    <row r="790" spans="3:4" x14ac:dyDescent="0.25">
      <c r="C790">
        <v>427.34</v>
      </c>
      <c r="D790">
        <v>1.352133268934118E-3</v>
      </c>
    </row>
    <row r="791" spans="3:4" x14ac:dyDescent="0.25">
      <c r="C791">
        <v>427.4</v>
      </c>
      <c r="D791">
        <v>1.3407480293767828E-3</v>
      </c>
    </row>
    <row r="792" spans="3:4" x14ac:dyDescent="0.25">
      <c r="C792">
        <v>427.46</v>
      </c>
      <c r="D792">
        <v>1.3292501874380201E-3</v>
      </c>
    </row>
    <row r="793" spans="3:4" x14ac:dyDescent="0.25">
      <c r="C793">
        <v>427.52</v>
      </c>
      <c r="D793">
        <v>1.317645174391329E-3</v>
      </c>
    </row>
    <row r="794" spans="3:4" x14ac:dyDescent="0.25">
      <c r="C794">
        <v>427.58</v>
      </c>
      <c r="D794">
        <v>1.3059384452978749E-3</v>
      </c>
    </row>
    <row r="795" spans="3:4" x14ac:dyDescent="0.25">
      <c r="C795">
        <v>427.64</v>
      </c>
      <c r="D795">
        <v>1.2941455875375301E-3</v>
      </c>
    </row>
    <row r="796" spans="3:4" x14ac:dyDescent="0.25">
      <c r="C796">
        <v>427.7</v>
      </c>
      <c r="D796">
        <v>1.2822524774036622E-3</v>
      </c>
    </row>
    <row r="797" spans="3:4" x14ac:dyDescent="0.25">
      <c r="C797">
        <v>427.76</v>
      </c>
      <c r="D797">
        <v>1.2702741665135081E-3</v>
      </c>
    </row>
    <row r="798" spans="3:4" x14ac:dyDescent="0.25">
      <c r="C798">
        <v>427.82</v>
      </c>
      <c r="D798">
        <v>1.2582161802410397E-3</v>
      </c>
    </row>
    <row r="799" spans="3:4" x14ac:dyDescent="0.25">
      <c r="C799">
        <v>427.88</v>
      </c>
      <c r="D799">
        <v>1.2460840548503573E-3</v>
      </c>
    </row>
    <row r="800" spans="3:4" x14ac:dyDescent="0.25">
      <c r="C800">
        <v>427.94</v>
      </c>
      <c r="D800">
        <v>1.2338833351244831E-3</v>
      </c>
    </row>
    <row r="801" spans="3:4" x14ac:dyDescent="0.25">
      <c r="C801">
        <v>428</v>
      </c>
      <c r="D801">
        <v>1.2216195720744494E-3</v>
      </c>
    </row>
    <row r="802" spans="3:4" x14ac:dyDescent="0.25">
      <c r="C802">
        <v>428.06</v>
      </c>
      <c r="D802">
        <v>1.2092983207307763E-3</v>
      </c>
    </row>
    <row r="803" spans="3:4" x14ac:dyDescent="0.25">
      <c r="C803">
        <v>428.12</v>
      </c>
      <c r="D803">
        <v>1.1969251380192273E-3</v>
      </c>
    </row>
    <row r="804" spans="3:4" x14ac:dyDescent="0.25">
      <c r="C804">
        <v>428.18</v>
      </c>
      <c r="D804">
        <v>1.1845055807224957E-3</v>
      </c>
    </row>
    <row r="805" spans="3:4" x14ac:dyDescent="0.25">
      <c r="C805">
        <v>428.24</v>
      </c>
      <c r="D805">
        <v>1.1720452035292328E-3</v>
      </c>
    </row>
    <row r="806" spans="3:4" x14ac:dyDescent="0.25">
      <c r="C806">
        <v>428.3</v>
      </c>
      <c r="D806">
        <v>1.1595495571715853E-3</v>
      </c>
    </row>
    <row r="807" spans="3:4" x14ac:dyDescent="0.25">
      <c r="C807">
        <v>428.36</v>
      </c>
      <c r="D807">
        <v>1.1470241866521555E-3</v>
      </c>
    </row>
    <row r="808" spans="3:4" x14ac:dyDescent="0.25">
      <c r="C808">
        <v>428.42</v>
      </c>
      <c r="D808">
        <v>1.1344746295610351E-3</v>
      </c>
    </row>
    <row r="809" spans="3:4" x14ac:dyDescent="0.25">
      <c r="C809">
        <v>428.48</v>
      </c>
      <c r="D809">
        <v>1.1219064144833042E-3</v>
      </c>
    </row>
    <row r="810" spans="3:4" x14ac:dyDescent="0.25">
      <c r="C810">
        <v>428.54</v>
      </c>
      <c r="D810">
        <v>1.1093250594971058E-3</v>
      </c>
    </row>
    <row r="811" spans="3:4" x14ac:dyDescent="0.25">
      <c r="C811">
        <v>428.6</v>
      </c>
      <c r="D811">
        <v>1.0967360707621393E-3</v>
      </c>
    </row>
    <row r="812" spans="3:4" x14ac:dyDescent="0.25">
      <c r="C812">
        <v>428.65999999999997</v>
      </c>
      <c r="D812">
        <v>1.0841449411981359E-3</v>
      </c>
    </row>
    <row r="813" spans="3:4" x14ac:dyDescent="0.25">
      <c r="C813">
        <v>428.72</v>
      </c>
      <c r="D813">
        <v>1.0715571492525033E-3</v>
      </c>
    </row>
    <row r="814" spans="3:4" x14ac:dyDescent="0.25">
      <c r="C814">
        <v>428.78</v>
      </c>
      <c r="D814">
        <v>1.0589781577563801E-3</v>
      </c>
    </row>
    <row r="815" spans="3:4" x14ac:dyDescent="0.25">
      <c r="C815">
        <v>428.84</v>
      </c>
      <c r="D815">
        <v>1.0464134128672926E-3</v>
      </c>
    </row>
    <row r="816" spans="3:4" x14ac:dyDescent="0.25">
      <c r="C816">
        <v>428.9</v>
      </c>
      <c r="D816">
        <v>1.0338683430973945E-3</v>
      </c>
    </row>
    <row r="817" spans="3:4" x14ac:dyDescent="0.25">
      <c r="C817">
        <v>428.96</v>
      </c>
      <c r="D817">
        <v>1.0213483584248881E-3</v>
      </c>
    </row>
    <row r="818" spans="3:4" x14ac:dyDescent="0.25">
      <c r="C818">
        <v>429.02</v>
      </c>
      <c r="D818">
        <v>1.0088588494866697E-3</v>
      </c>
    </row>
    <row r="819" spans="3:4" x14ac:dyDescent="0.25">
      <c r="C819">
        <v>429.08</v>
      </c>
      <c r="D819">
        <v>9.9640518684959364E-4</v>
      </c>
    </row>
    <row r="820" spans="3:4" x14ac:dyDescent="0.25">
      <c r="C820">
        <v>429.14</v>
      </c>
      <c r="D820">
        <v>9.8399272035754786E-4</v>
      </c>
    </row>
    <row r="821" spans="3:4" x14ac:dyDescent="0.25">
      <c r="C821">
        <v>429.2</v>
      </c>
      <c r="D821">
        <v>9.7162677855120306E-4</v>
      </c>
    </row>
    <row r="822" spans="3:4" x14ac:dyDescent="0.25">
      <c r="C822">
        <v>429.26</v>
      </c>
      <c r="D822">
        <v>9.5931266815701185E-4</v>
      </c>
    </row>
    <row r="823" spans="3:4" x14ac:dyDescent="0.25">
      <c r="C823">
        <v>429.32</v>
      </c>
      <c r="D823">
        <v>9.4706593621855003E-4</v>
      </c>
    </row>
    <row r="824" spans="3:4" x14ac:dyDescent="0.25">
      <c r="C824">
        <v>429.38</v>
      </c>
      <c r="D824">
        <v>9.3487218720863456E-4</v>
      </c>
    </row>
    <row r="825" spans="3:4" x14ac:dyDescent="0.25">
      <c r="C825">
        <v>429.44</v>
      </c>
      <c r="D825">
        <v>9.2274612468672471E-4</v>
      </c>
    </row>
    <row r="826" spans="3:4" x14ac:dyDescent="0.25">
      <c r="C826">
        <v>429.5</v>
      </c>
      <c r="D826">
        <v>9.1069296959407826E-4</v>
      </c>
    </row>
    <row r="827" spans="3:4" x14ac:dyDescent="0.25">
      <c r="C827">
        <v>429.56</v>
      </c>
      <c r="D827">
        <v>8.9871791978170181E-4</v>
      </c>
    </row>
    <row r="828" spans="3:4" x14ac:dyDescent="0.25">
      <c r="C828">
        <v>429.62</v>
      </c>
      <c r="D828">
        <v>8.868261498512955E-4</v>
      </c>
    </row>
    <row r="829" spans="3:4" x14ac:dyDescent="0.25">
      <c r="C829">
        <v>429.68</v>
      </c>
      <c r="D829">
        <v>8.7502281103468205E-4</v>
      </c>
    </row>
    <row r="830" spans="3:4" x14ac:dyDescent="0.25">
      <c r="C830">
        <v>429.74</v>
      </c>
      <c r="D830">
        <v>8.633130311060691E-4</v>
      </c>
    </row>
    <row r="831" spans="3:4" x14ac:dyDescent="0.25">
      <c r="C831">
        <v>429.8</v>
      </c>
      <c r="D831">
        <v>8.5170191432123663E-4</v>
      </c>
    </row>
    <row r="832" spans="3:4" x14ac:dyDescent="0.25">
      <c r="C832">
        <v>429.86</v>
      </c>
      <c r="D832">
        <v>8.4019454137750549E-4</v>
      </c>
    </row>
    <row r="833" spans="3:4" x14ac:dyDescent="0.25">
      <c r="C833">
        <v>429.92</v>
      </c>
      <c r="D833">
        <v>8.28795969388103E-4</v>
      </c>
    </row>
    <row r="834" spans="3:4" x14ac:dyDescent="0.25">
      <c r="C834">
        <v>429.98</v>
      </c>
      <c r="D834">
        <v>8.1751123186431685E-4</v>
      </c>
    </row>
    <row r="835" spans="3:4" x14ac:dyDescent="0.25">
      <c r="C835">
        <v>430.04</v>
      </c>
      <c r="D835">
        <v>8.0634533869863606E-4</v>
      </c>
    </row>
    <row r="836" spans="3:4" x14ac:dyDescent="0.25">
      <c r="C836">
        <v>430.1</v>
      </c>
      <c r="D836">
        <v>7.953032761418581E-4</v>
      </c>
    </row>
    <row r="837" spans="3:4" x14ac:dyDescent="0.25">
      <c r="C837">
        <v>430.15999999999997</v>
      </c>
      <c r="D837">
        <v>7.8439000676699814E-4</v>
      </c>
    </row>
    <row r="838" spans="3:4" x14ac:dyDescent="0.25">
      <c r="C838">
        <v>430.22</v>
      </c>
      <c r="D838">
        <v>7.736104694125726E-4</v>
      </c>
    </row>
    <row r="839" spans="3:4" x14ac:dyDescent="0.25">
      <c r="C839">
        <v>430.28</v>
      </c>
      <c r="D839">
        <v>7.6296957909798967E-4</v>
      </c>
    </row>
    <row r="840" spans="3:4" x14ac:dyDescent="0.25">
      <c r="C840">
        <v>430.34</v>
      </c>
      <c r="D840">
        <v>7.5247222690300898E-4</v>
      </c>
    </row>
    <row r="841" spans="3:4" x14ac:dyDescent="0.25">
      <c r="C841">
        <v>430.4</v>
      </c>
      <c r="D841">
        <v>7.4212327980404552E-4</v>
      </c>
    </row>
    <row r="842" spans="3:4" x14ac:dyDescent="0.25">
      <c r="C842">
        <v>430.46</v>
      </c>
      <c r="D842">
        <v>7.3192758045909122E-4</v>
      </c>
    </row>
    <row r="843" spans="3:4" x14ac:dyDescent="0.25">
      <c r="C843">
        <v>430.52</v>
      </c>
      <c r="D843">
        <v>7.2188994693359347E-4</v>
      </c>
    </row>
    <row r="844" spans="3:4" x14ac:dyDescent="0.25">
      <c r="C844">
        <v>430.58</v>
      </c>
      <c r="D844">
        <v>7.1201517235929695E-4</v>
      </c>
    </row>
    <row r="845" spans="3:4" x14ac:dyDescent="0.25">
      <c r="C845">
        <v>430.64</v>
      </c>
      <c r="D845">
        <v>7.0230802451811932E-4</v>
      </c>
    </row>
    <row r="846" spans="3:4" x14ac:dyDescent="0.25">
      <c r="C846">
        <v>430.7</v>
      </c>
      <c r="D846">
        <v>6.9277324534312618E-4</v>
      </c>
    </row>
    <row r="847" spans="3:4" x14ac:dyDescent="0.25">
      <c r="C847">
        <v>430.76</v>
      </c>
      <c r="D847">
        <v>6.8341555032870301E-4</v>
      </c>
    </row>
    <row r="848" spans="3:4" x14ac:dyDescent="0.25">
      <c r="C848">
        <v>430.82</v>
      </c>
      <c r="D848">
        <v>6.7423962784207811E-4</v>
      </c>
    </row>
    <row r="849" spans="3:4" x14ac:dyDescent="0.25">
      <c r="C849">
        <v>430.88</v>
      </c>
      <c r="D849">
        <v>6.6525013832844629E-4</v>
      </c>
    </row>
    <row r="850" spans="3:4" x14ac:dyDescent="0.25">
      <c r="C850">
        <v>430.94</v>
      </c>
      <c r="D850">
        <v>6.5645171340204811E-4</v>
      </c>
    </row>
    <row r="851" spans="3:4" x14ac:dyDescent="0.25">
      <c r="C851">
        <v>431</v>
      </c>
      <c r="D851">
        <v>6.4784895481570645E-4</v>
      </c>
    </row>
    <row r="852" spans="3:4" x14ac:dyDescent="0.25">
      <c r="C852">
        <v>431.06</v>
      </c>
      <c r="D852">
        <v>6.394464333015033E-4</v>
      </c>
    </row>
    <row r="853" spans="3:4" x14ac:dyDescent="0.25">
      <c r="C853">
        <v>431.12</v>
      </c>
      <c r="D853">
        <v>6.31248687275474E-4</v>
      </c>
    </row>
    <row r="854" spans="3:4" x14ac:dyDescent="0.25">
      <c r="C854">
        <v>431.18</v>
      </c>
      <c r="D854">
        <v>6.2326022139944104E-4</v>
      </c>
    </row>
    <row r="855" spans="3:4" x14ac:dyDescent="0.25">
      <c r="C855">
        <v>431.24</v>
      </c>
      <c r="D855">
        <v>6.1548550499337343E-4</v>
      </c>
    </row>
    <row r="856" spans="3:4" x14ac:dyDescent="0.25">
      <c r="C856">
        <v>431.3</v>
      </c>
      <c r="D856">
        <v>6.0792897029195386E-4</v>
      </c>
    </row>
    <row r="857" spans="3:4" x14ac:dyDescent="0.25">
      <c r="C857">
        <v>431.36</v>
      </c>
      <c r="D857">
        <v>6.0059501053938056E-4</v>
      </c>
    </row>
    <row r="858" spans="3:4" x14ac:dyDescent="0.25">
      <c r="C858">
        <v>431.42</v>
      </c>
      <c r="D858">
        <v>5.9348797791677758E-4</v>
      </c>
    </row>
    <row r="859" spans="3:4" x14ac:dyDescent="0.25">
      <c r="C859">
        <v>431.48</v>
      </c>
      <c r="D859">
        <v>5.8661218129700153E-4</v>
      </c>
    </row>
    <row r="860" spans="3:4" x14ac:dyDescent="0.25">
      <c r="C860">
        <v>431.54</v>
      </c>
      <c r="D860">
        <v>5.7997188382205198E-4</v>
      </c>
    </row>
    <row r="861" spans="3:4" x14ac:dyDescent="0.25">
      <c r="C861">
        <v>431.6</v>
      </c>
      <c r="D861">
        <v>5.7357130029876105E-4</v>
      </c>
    </row>
    <row r="862" spans="3:4" x14ac:dyDescent="0.25">
      <c r="C862">
        <v>431.65999999999997</v>
      </c>
      <c r="D862">
        <v>5.6741459440893724E-4</v>
      </c>
    </row>
    <row r="863" spans="3:4" x14ac:dyDescent="0.25">
      <c r="C863">
        <v>431.72</v>
      </c>
      <c r="D863">
        <v>5.6150587573061857E-4</v>
      </c>
    </row>
    <row r="864" spans="3:4" x14ac:dyDescent="0.25">
      <c r="C864">
        <v>431.78</v>
      </c>
      <c r="D864">
        <v>5.5584919656781722E-4</v>
      </c>
    </row>
    <row r="865" spans="3:4" x14ac:dyDescent="0.25">
      <c r="C865">
        <v>431.84</v>
      </c>
      <c r="D865">
        <v>5.50448548586368E-4</v>
      </c>
    </row>
    <row r="866" spans="3:4" x14ac:dyDescent="0.25">
      <c r="C866">
        <v>431.9</v>
      </c>
      <c r="D866">
        <v>5.4530785925462511E-4</v>
      </c>
    </row>
    <row r="867" spans="3:4" x14ac:dyDescent="0.25">
      <c r="C867">
        <v>431.96</v>
      </c>
      <c r="D867">
        <v>5.4043098808789596E-4</v>
      </c>
    </row>
    <row r="868" spans="3:4" x14ac:dyDescent="0.25">
      <c r="C868">
        <v>432.02</v>
      </c>
      <c r="D868">
        <v>5.3582172269652146E-4</v>
      </c>
    </row>
    <row r="869" spans="3:4" x14ac:dyDescent="0.25">
      <c r="C869">
        <v>432.08</v>
      </c>
      <c r="D869">
        <v>5.3148377463806433E-4</v>
      </c>
    </row>
    <row r="870" spans="3:4" x14ac:dyDescent="0.25">
      <c r="C870">
        <v>432.14</v>
      </c>
      <c r="D870">
        <v>5.2742077507483343E-4</v>
      </c>
    </row>
    <row r="871" spans="3:4" x14ac:dyDescent="0.25">
      <c r="C871">
        <v>432.2</v>
      </c>
      <c r="D871">
        <v>5.2363627023872795E-4</v>
      </c>
    </row>
    <row r="872" spans="3:4" x14ac:dyDescent="0.25">
      <c r="C872">
        <v>432.26</v>
      </c>
      <c r="D872">
        <v>5.2013371670615882E-4</v>
      </c>
    </row>
    <row r="873" spans="3:4" x14ac:dyDescent="0.25">
      <c r="C873">
        <v>432.32</v>
      </c>
      <c r="D873">
        <v>5.1691647648660079E-4</v>
      </c>
    </row>
    <row r="874" spans="3:4" x14ac:dyDescent="0.25">
      <c r="C874">
        <v>432.38</v>
      </c>
      <c r="D874">
        <v>5.1398781192915329E-4</v>
      </c>
    </row>
    <row r="875" spans="3:4" x14ac:dyDescent="0.25">
      <c r="C875">
        <v>432.44</v>
      </c>
      <c r="D875">
        <v>5.113508804523119E-4</v>
      </c>
    </row>
    <row r="876" spans="3:4" x14ac:dyDescent="0.25">
      <c r="C876">
        <v>432.5</v>
      </c>
      <c r="D876">
        <v>5.0900872910300814E-4</v>
      </c>
    </row>
    <row r="877" spans="3:4" x14ac:dyDescent="0.25">
      <c r="C877">
        <v>432.56</v>
      </c>
      <c r="D877">
        <v>5.0696428895183484E-4</v>
      </c>
    </row>
    <row r="878" spans="3:4" x14ac:dyDescent="0.25">
      <c r="C878">
        <v>432.62</v>
      </c>
      <c r="D878">
        <v>5.052203693322407E-4</v>
      </c>
    </row>
    <row r="879" spans="3:4" x14ac:dyDescent="0.25">
      <c r="C879">
        <v>432.68</v>
      </c>
      <c r="D879">
        <v>5.0377965193235954E-4</v>
      </c>
    </row>
    <row r="880" spans="3:4" x14ac:dyDescent="0.25">
      <c r="C880">
        <v>432.74</v>
      </c>
      <c r="D880">
        <v>5.0264468474902355E-4</v>
      </c>
    </row>
    <row r="881" spans="3:4" x14ac:dyDescent="0.25">
      <c r="C881">
        <v>432.8</v>
      </c>
      <c r="D881">
        <v>5.0181787591438583E-4</v>
      </c>
    </row>
    <row r="882" spans="3:4" x14ac:dyDescent="0.25">
      <c r="C882">
        <v>432.86</v>
      </c>
      <c r="D882">
        <v>5.0130148740646719E-4</v>
      </c>
    </row>
    <row r="883" spans="3:4" x14ac:dyDescent="0.25">
      <c r="C883">
        <v>432.92</v>
      </c>
      <c r="D883">
        <v>5.010976286558169E-4</v>
      </c>
    </row>
    <row r="884" spans="3:4" x14ac:dyDescent="0.25">
      <c r="C884">
        <v>432.98</v>
      </c>
      <c r="D884">
        <v>5.0120825006134495E-4</v>
      </c>
    </row>
    <row r="885" spans="3:4" x14ac:dyDescent="0.25">
      <c r="C885">
        <v>433.04</v>
      </c>
      <c r="D885">
        <v>5.0163513642924545E-4</v>
      </c>
    </row>
    <row r="886" spans="3:4" x14ac:dyDescent="0.25">
      <c r="C886">
        <v>433.1</v>
      </c>
      <c r="D886">
        <v>5.0237990034977093E-4</v>
      </c>
    </row>
    <row r="887" spans="3:4" x14ac:dyDescent="0.25">
      <c r="C887">
        <v>433.15999999999997</v>
      </c>
      <c r="D887">
        <v>5.0344397552744443E-4</v>
      </c>
    </row>
    <row r="888" spans="3:4" x14ac:dyDescent="0.25">
      <c r="C888">
        <v>433.22</v>
      </c>
      <c r="D888">
        <v>5.0482861008111098E-4</v>
      </c>
    </row>
    <row r="889" spans="3:4" x14ac:dyDescent="0.25">
      <c r="C889">
        <v>433.28</v>
      </c>
      <c r="D889">
        <v>5.0653485983097096E-4</v>
      </c>
    </row>
    <row r="890" spans="3:4" x14ac:dyDescent="0.25">
      <c r="C890">
        <v>433.34</v>
      </c>
      <c r="D890">
        <v>5.0856358159056907E-4</v>
      </c>
    </row>
    <row r="891" spans="3:4" x14ac:dyDescent="0.25">
      <c r="C891">
        <v>433.4</v>
      </c>
      <c r="D891">
        <v>5.1091542648231379E-4</v>
      </c>
    </row>
    <row r="892" spans="3:4" x14ac:dyDescent="0.25">
      <c r="C892">
        <v>433.46</v>
      </c>
      <c r="D892">
        <v>5.1359083329590479E-4</v>
      </c>
    </row>
    <row r="893" spans="3:4" x14ac:dyDescent="0.25">
      <c r="C893">
        <v>433.52</v>
      </c>
      <c r="D893">
        <v>5.1659002190960167E-4</v>
      </c>
    </row>
    <row r="894" spans="3:4" x14ac:dyDescent="0.25">
      <c r="C894">
        <v>433.58</v>
      </c>
      <c r="D894">
        <v>5.1992355856513798E-4</v>
      </c>
    </row>
    <row r="895" spans="3:4" x14ac:dyDescent="0.25">
      <c r="C895">
        <v>433.64</v>
      </c>
      <c r="D895">
        <v>5.2357113458197395E-4</v>
      </c>
    </row>
    <row r="896" spans="3:4" x14ac:dyDescent="0.25">
      <c r="C896">
        <v>433.7</v>
      </c>
      <c r="D896">
        <v>5.2754187776804615E-4</v>
      </c>
    </row>
    <row r="897" spans="3:4" x14ac:dyDescent="0.25">
      <c r="C897">
        <v>433.76</v>
      </c>
      <c r="D897">
        <v>5.3183507803126453E-4</v>
      </c>
    </row>
    <row r="898" spans="3:4" x14ac:dyDescent="0.25">
      <c r="C898">
        <v>433.82</v>
      </c>
      <c r="D898">
        <v>5.3644977596736549E-4</v>
      </c>
    </row>
    <row r="899" spans="3:4" x14ac:dyDescent="0.25">
      <c r="C899">
        <v>433.88</v>
      </c>
      <c r="D899">
        <v>5.4138475717200219E-4</v>
      </c>
    </row>
    <row r="900" spans="3:4" x14ac:dyDescent="0.25">
      <c r="C900">
        <v>433.94</v>
      </c>
      <c r="D900">
        <v>5.4663854677397463E-4</v>
      </c>
    </row>
    <row r="901" spans="3:4" x14ac:dyDescent="0.25">
      <c r="C901">
        <v>434</v>
      </c>
      <c r="D901">
        <v>5.5220940421314127E-4</v>
      </c>
    </row>
    <row r="902" spans="3:4" x14ac:dyDescent="0.25">
      <c r="C902">
        <v>434.06</v>
      </c>
      <c r="D902">
        <v>5.5809531828669983E-4</v>
      </c>
    </row>
    <row r="903" spans="3:4" x14ac:dyDescent="0.25">
      <c r="C903">
        <v>434.12</v>
      </c>
      <c r="D903">
        <v>5.6429400248761083E-4</v>
      </c>
    </row>
    <row r="904" spans="3:4" x14ac:dyDescent="0.25">
      <c r="C904">
        <v>434.18</v>
      </c>
      <c r="D904">
        <v>5.7080289065891709E-4</v>
      </c>
    </row>
    <row r="905" spans="3:4" x14ac:dyDescent="0.25">
      <c r="C905">
        <v>434.24</v>
      </c>
      <c r="D905">
        <v>5.7761913298765553E-4</v>
      </c>
    </row>
    <row r="906" spans="3:4" x14ac:dyDescent="0.25">
      <c r="C906">
        <v>434.3</v>
      </c>
      <c r="D906">
        <v>5.847395923618883E-4</v>
      </c>
    </row>
    <row r="907" spans="3:4" x14ac:dyDescent="0.25">
      <c r="C907">
        <v>434.36</v>
      </c>
      <c r="D907">
        <v>5.9216084111415098E-4</v>
      </c>
    </row>
    <row r="908" spans="3:4" x14ac:dyDescent="0.25">
      <c r="C908">
        <v>434.42</v>
      </c>
      <c r="D908">
        <v>5.9987915817429744E-4</v>
      </c>
    </row>
    <row r="909" spans="3:4" x14ac:dyDescent="0.25">
      <c r="C909">
        <v>434.48</v>
      </c>
      <c r="D909">
        <v>6.0789052665431405E-4</v>
      </c>
    </row>
    <row r="910" spans="3:4" x14ac:dyDescent="0.25">
      <c r="C910">
        <v>434.54</v>
      </c>
      <c r="D910">
        <v>6.161906318872003E-4</v>
      </c>
    </row>
    <row r="911" spans="3:4" x14ac:dyDescent="0.25">
      <c r="C911">
        <v>434.6</v>
      </c>
      <c r="D911">
        <v>6.2477485994142886E-4</v>
      </c>
    </row>
    <row r="912" spans="3:4" x14ac:dyDescent="0.25">
      <c r="C912">
        <v>434.65999999999997</v>
      </c>
      <c r="D912">
        <v>6.3363829663184578E-4</v>
      </c>
    </row>
    <row r="913" spans="3:4" x14ac:dyDescent="0.25">
      <c r="C913">
        <v>434.72</v>
      </c>
      <c r="D913">
        <v>6.4277572704718791E-4</v>
      </c>
    </row>
    <row r="914" spans="3:4" x14ac:dyDescent="0.25">
      <c r="C914">
        <v>434.78</v>
      </c>
      <c r="D914">
        <v>6.5218163561331724E-4</v>
      </c>
    </row>
    <row r="915" spans="3:4" x14ac:dyDescent="0.25">
      <c r="C915">
        <v>434.84</v>
      </c>
      <c r="D915">
        <v>6.6185020671091072E-4</v>
      </c>
    </row>
    <row r="916" spans="3:4" x14ac:dyDescent="0.25">
      <c r="C916">
        <v>434.9</v>
      </c>
      <c r="D916">
        <v>6.717753258645427E-4</v>
      </c>
    </row>
    <row r="917" spans="3:4" x14ac:dyDescent="0.25">
      <c r="C917">
        <v>434.96</v>
      </c>
      <c r="D917">
        <v>6.8195058151981685E-4</v>
      </c>
    </row>
    <row r="918" spans="3:4" x14ac:dyDescent="0.25">
      <c r="C918">
        <v>435.02</v>
      </c>
      <c r="D918">
        <v>6.9236926742349207E-4</v>
      </c>
    </row>
    <row r="919" spans="3:4" x14ac:dyDescent="0.25">
      <c r="C919">
        <v>435.08</v>
      </c>
      <c r="D919">
        <v>7.0302438562054332E-4</v>
      </c>
    </row>
    <row r="920" spans="3:4" x14ac:dyDescent="0.25">
      <c r="C920">
        <v>435.14</v>
      </c>
      <c r="D920">
        <v>7.1390865008072403E-4</v>
      </c>
    </row>
    <row r="921" spans="3:4" x14ac:dyDescent="0.25">
      <c r="C921">
        <v>435.2</v>
      </c>
      <c r="D921">
        <v>7.250144909657925E-4</v>
      </c>
    </row>
    <row r="922" spans="3:4" x14ac:dyDescent="0.25">
      <c r="C922">
        <v>435.26</v>
      </c>
      <c r="D922">
        <v>7.3633405954710298E-4</v>
      </c>
    </row>
    <row r="923" spans="3:4" x14ac:dyDescent="0.25">
      <c r="C923">
        <v>435.32</v>
      </c>
      <c r="D923">
        <v>7.4785923378172154E-4</v>
      </c>
    </row>
    <row r="924" spans="3:4" x14ac:dyDescent="0.25">
      <c r="C924">
        <v>435.38</v>
      </c>
      <c r="D924">
        <v>7.5958162455361938E-4</v>
      </c>
    </row>
    <row r="925" spans="3:4" x14ac:dyDescent="0.25">
      <c r="C925">
        <v>435.44</v>
      </c>
      <c r="D925">
        <v>7.7149258258483013E-4</v>
      </c>
    </row>
    <row r="926" spans="3:4" x14ac:dyDescent="0.25">
      <c r="C926">
        <v>435.5</v>
      </c>
      <c r="D926">
        <v>7.8358320601973005E-4</v>
      </c>
    </row>
    <row r="927" spans="3:4" x14ac:dyDescent="0.25">
      <c r="C927">
        <v>435.56</v>
      </c>
      <c r="D927">
        <v>7.9584434868383233E-4</v>
      </c>
    </row>
    <row r="928" spans="3:4" x14ac:dyDescent="0.25">
      <c r="C928">
        <v>435.62</v>
      </c>
      <c r="D928">
        <v>8.0826662901664051E-4</v>
      </c>
    </row>
    <row r="929" spans="3:4" x14ac:dyDescent="0.25">
      <c r="C929">
        <v>435.68</v>
      </c>
      <c r="D929">
        <v>8.2084043967625697E-4</v>
      </c>
    </row>
    <row r="930" spans="3:4" x14ac:dyDescent="0.25">
      <c r="C930">
        <v>435.74</v>
      </c>
      <c r="D930">
        <v>8.3355595781151872E-4</v>
      </c>
    </row>
    <row r="931" spans="3:4" x14ac:dyDescent="0.25">
      <c r="C931">
        <v>435.8</v>
      </c>
      <c r="D931">
        <v>8.464031559955043E-4</v>
      </c>
    </row>
    <row r="932" spans="3:4" x14ac:dyDescent="0.25">
      <c r="C932">
        <v>435.86</v>
      </c>
      <c r="D932">
        <v>8.5937181381227608E-4</v>
      </c>
    </row>
    <row r="933" spans="3:4" x14ac:dyDescent="0.25">
      <c r="C933">
        <v>435.92</v>
      </c>
      <c r="D933">
        <v>8.7245153008674945E-4</v>
      </c>
    </row>
    <row r="934" spans="3:4" x14ac:dyDescent="0.25">
      <c r="C934">
        <v>435.98</v>
      </c>
      <c r="D934">
        <v>8.8564180944259092E-4</v>
      </c>
    </row>
    <row r="935" spans="3:4" x14ac:dyDescent="0.25">
      <c r="C935">
        <v>436.04</v>
      </c>
      <c r="D935">
        <v>8.9891295382322784E-4</v>
      </c>
    </row>
    <row r="936" spans="3:4" x14ac:dyDescent="0.25">
      <c r="C936">
        <v>436.1</v>
      </c>
      <c r="D936">
        <v>9.1226313037050255E-4</v>
      </c>
    </row>
    <row r="937" spans="3:4" x14ac:dyDescent="0.25">
      <c r="C937">
        <v>436.15999999999997</v>
      </c>
      <c r="D937">
        <v>9.2568136322859285E-4</v>
      </c>
    </row>
    <row r="938" spans="3:4" x14ac:dyDescent="0.25">
      <c r="C938">
        <v>436.22</v>
      </c>
      <c r="D938">
        <v>9.3915656742938247E-4</v>
      </c>
    </row>
    <row r="939" spans="3:4" x14ac:dyDescent="0.25">
      <c r="C939">
        <v>436.28</v>
      </c>
      <c r="D939">
        <v>9.5267756477881321E-4</v>
      </c>
    </row>
    <row r="940" spans="3:4" x14ac:dyDescent="0.25">
      <c r="C940">
        <v>436.34</v>
      </c>
      <c r="D940">
        <v>9.6623310026999699E-4</v>
      </c>
    </row>
    <row r="941" spans="3:4" x14ac:dyDescent="0.25">
      <c r="C941">
        <v>436.4</v>
      </c>
      <c r="D941">
        <v>9.7982270099183509E-4</v>
      </c>
    </row>
    <row r="942" spans="3:4" x14ac:dyDescent="0.25">
      <c r="C942">
        <v>436.46</v>
      </c>
      <c r="D942">
        <v>9.9341509282246899E-4</v>
      </c>
    </row>
    <row r="943" spans="3:4" x14ac:dyDescent="0.25">
      <c r="C943">
        <v>436.52</v>
      </c>
      <c r="D943">
        <v>1.0070082425764021E-3</v>
      </c>
    </row>
    <row r="944" spans="3:4" x14ac:dyDescent="0.25">
      <c r="C944">
        <v>436.58</v>
      </c>
      <c r="D944">
        <v>1.0205908019490023E-3</v>
      </c>
    </row>
    <row r="945" spans="3:4" x14ac:dyDescent="0.25">
      <c r="C945">
        <v>436.64</v>
      </c>
      <c r="D945">
        <v>1.0341514403629046E-3</v>
      </c>
    </row>
    <row r="946" spans="3:4" x14ac:dyDescent="0.25">
      <c r="C946">
        <v>436.7</v>
      </c>
      <c r="D946">
        <v>1.0476788646491173E-3</v>
      </c>
    </row>
    <row r="947" spans="3:4" x14ac:dyDescent="0.25">
      <c r="C947">
        <v>436.76</v>
      </c>
      <c r="D947">
        <v>1.0611618391221489E-3</v>
      </c>
    </row>
    <row r="948" spans="3:4" x14ac:dyDescent="0.25">
      <c r="C948">
        <v>436.82</v>
      </c>
      <c r="D948">
        <v>1.0745892060204732E-3</v>
      </c>
    </row>
    <row r="949" spans="3:4" x14ac:dyDescent="0.25">
      <c r="C949">
        <v>436.88</v>
      </c>
      <c r="D949">
        <v>1.0879499062829672E-3</v>
      </c>
    </row>
    <row r="950" spans="3:4" x14ac:dyDescent="0.25">
      <c r="C950">
        <v>436.94</v>
      </c>
      <c r="D950">
        <v>1.1012330006313919E-3</v>
      </c>
    </row>
    <row r="951" spans="3:4" x14ac:dyDescent="0.25">
      <c r="C951">
        <v>437</v>
      </c>
      <c r="D951">
        <v>1.1144276909285326E-3</v>
      </c>
    </row>
    <row r="952" spans="3:4" x14ac:dyDescent="0.25">
      <c r="C952">
        <v>437.06</v>
      </c>
      <c r="D952">
        <v>1.127523341781342E-3</v>
      </c>
    </row>
    <row r="953" spans="3:4" x14ac:dyDescent="0.25">
      <c r="C953">
        <v>437.12</v>
      </c>
      <c r="D953">
        <v>1.1405095023582395E-3</v>
      </c>
    </row>
    <row r="954" spans="3:4" x14ac:dyDescent="0.25">
      <c r="C954">
        <v>437.18</v>
      </c>
      <c r="D954">
        <v>1.1533759283897074E-3</v>
      </c>
    </row>
    <row r="955" spans="3:4" x14ac:dyDescent="0.25">
      <c r="C955">
        <v>437.24</v>
      </c>
      <c r="D955">
        <v>1.1661126043214295E-3</v>
      </c>
    </row>
    <row r="956" spans="3:4" x14ac:dyDescent="0.25">
      <c r="C956">
        <v>437.3</v>
      </c>
      <c r="D956">
        <v>1.1787097655894709E-3</v>
      </c>
    </row>
    <row r="957" spans="3:4" x14ac:dyDescent="0.25">
      <c r="C957">
        <v>437.36</v>
      </c>
      <c r="D957">
        <v>1.1911579209873877E-3</v>
      </c>
    </row>
    <row r="958" spans="3:4" x14ac:dyDescent="0.25">
      <c r="C958">
        <v>437.42</v>
      </c>
      <c r="D958">
        <v>1.2034478750956605E-3</v>
      </c>
    </row>
    <row r="959" spans="3:4" x14ac:dyDescent="0.25">
      <c r="C959">
        <v>437.48</v>
      </c>
      <c r="D959">
        <v>1.215570750744515E-3</v>
      </c>
    </row>
    <row r="960" spans="3:4" x14ac:dyDescent="0.25">
      <c r="C960">
        <v>437.54</v>
      </c>
      <c r="D960">
        <v>1.2275180114819358E-3</v>
      </c>
    </row>
    <row r="961" spans="3:4" x14ac:dyDescent="0.25">
      <c r="C961">
        <v>437.6</v>
      </c>
      <c r="D961">
        <v>1.2392814840195899E-3</v>
      </c>
    </row>
    <row r="962" spans="3:4" x14ac:dyDescent="0.25">
      <c r="C962">
        <v>437.65999999999997</v>
      </c>
      <c r="D962">
        <v>1.2508533806303325E-3</v>
      </c>
    </row>
    <row r="963" spans="3:4" x14ac:dyDescent="0.25">
      <c r="C963">
        <v>437.72</v>
      </c>
      <c r="D963">
        <v>1.262226321472151E-3</v>
      </c>
    </row>
    <row r="964" spans="3:4" x14ac:dyDescent="0.25">
      <c r="C964">
        <v>437.78</v>
      </c>
      <c r="D964">
        <v>1.2734040038823431E-3</v>
      </c>
    </row>
    <row r="965" spans="3:4" x14ac:dyDescent="0.25">
      <c r="C965">
        <v>437.84</v>
      </c>
      <c r="D965">
        <v>1.2843597779407282E-3</v>
      </c>
    </row>
    <row r="966" spans="3:4" x14ac:dyDescent="0.25">
      <c r="C966">
        <v>437.9</v>
      </c>
      <c r="D966">
        <v>1.2950972423009033E-3</v>
      </c>
    </row>
    <row r="967" spans="3:4" x14ac:dyDescent="0.25">
      <c r="C967">
        <v>437.96</v>
      </c>
      <c r="D967">
        <v>1.3056108808882339E-3</v>
      </c>
    </row>
    <row r="968" spans="3:4" x14ac:dyDescent="0.25">
      <c r="C968">
        <v>438.02</v>
      </c>
      <c r="D968">
        <v>1.3158956962518395E-3</v>
      </c>
    </row>
    <row r="969" spans="3:4" x14ac:dyDescent="0.25">
      <c r="C969">
        <v>438.08</v>
      </c>
      <c r="D969">
        <v>1.3259472310714064E-3</v>
      </c>
    </row>
    <row r="970" spans="3:4" x14ac:dyDescent="0.25">
      <c r="C970">
        <v>438.14</v>
      </c>
      <c r="D970">
        <v>1.3357615894553122E-3</v>
      </c>
    </row>
    <row r="971" spans="3:4" x14ac:dyDescent="0.25">
      <c r="C971">
        <v>438.2</v>
      </c>
      <c r="D971">
        <v>1.3453354580153579E-3</v>
      </c>
    </row>
    <row r="972" spans="3:4" x14ac:dyDescent="0.25">
      <c r="C972">
        <v>438.26</v>
      </c>
      <c r="D972">
        <v>1.3546764395326338E-3</v>
      </c>
    </row>
    <row r="973" spans="3:4" x14ac:dyDescent="0.25">
      <c r="C973">
        <v>438.32</v>
      </c>
      <c r="D973">
        <v>1.3637625221856169E-3</v>
      </c>
    </row>
    <row r="974" spans="3:4" x14ac:dyDescent="0.25">
      <c r="C974">
        <v>438.38</v>
      </c>
      <c r="D974">
        <v>1.3726019222598802E-3</v>
      </c>
    </row>
    <row r="975" spans="3:4" x14ac:dyDescent="0.25">
      <c r="C975">
        <v>438.44</v>
      </c>
      <c r="D975">
        <v>1.381193864977421E-3</v>
      </c>
    </row>
    <row r="976" spans="3:4" x14ac:dyDescent="0.25">
      <c r="C976">
        <v>438.5</v>
      </c>
      <c r="D976">
        <v>1.3895382598042392E-3</v>
      </c>
    </row>
    <row r="977" spans="3:4" x14ac:dyDescent="0.25">
      <c r="C977">
        <v>438.56</v>
      </c>
      <c r="D977">
        <v>1.3976357199391421E-3</v>
      </c>
    </row>
    <row r="978" spans="3:4" x14ac:dyDescent="0.25">
      <c r="C978">
        <v>438.62</v>
      </c>
      <c r="D978">
        <v>1.4054875815002236E-3</v>
      </c>
    </row>
    <row r="979" spans="3:4" x14ac:dyDescent="0.25">
      <c r="C979">
        <v>438.68</v>
      </c>
      <c r="D979">
        <v>1.413095922398532E-3</v>
      </c>
    </row>
    <row r="980" spans="3:4" x14ac:dyDescent="0.25">
      <c r="C980">
        <v>438.74</v>
      </c>
      <c r="D980">
        <v>1.4204635808877473E-3</v>
      </c>
    </row>
    <row r="981" spans="3:4" x14ac:dyDescent="0.25">
      <c r="C981">
        <v>438.8</v>
      </c>
      <c r="D981">
        <v>1.4275941737776541E-3</v>
      </c>
    </row>
    <row r="982" spans="3:4" x14ac:dyDescent="0.25">
      <c r="C982">
        <v>438.86</v>
      </c>
      <c r="D982">
        <v>1.4344921142977196E-3</v>
      </c>
    </row>
    <row r="983" spans="3:4" x14ac:dyDescent="0.25">
      <c r="C983">
        <v>438.92</v>
      </c>
      <c r="D983">
        <v>1.4411626295951811E-3</v>
      </c>
    </row>
    <row r="984" spans="3:4" x14ac:dyDescent="0.25">
      <c r="C984">
        <v>438.98</v>
      </c>
      <c r="D984">
        <v>1.4476117778496769E-3</v>
      </c>
    </row>
    <row r="985" spans="3:4" x14ac:dyDescent="0.25">
      <c r="C985">
        <v>439.04</v>
      </c>
      <c r="D985">
        <v>1.4538464649835746E-3</v>
      </c>
    </row>
    <row r="986" spans="3:4" x14ac:dyDescent="0.25">
      <c r="C986">
        <v>439.1</v>
      </c>
      <c r="D986">
        <v>1.4598744609437668E-3</v>
      </c>
    </row>
    <row r="987" spans="3:4" x14ac:dyDescent="0.25">
      <c r="C987">
        <v>439.15999999999997</v>
      </c>
      <c r="D987">
        <v>1.4657044155267447E-3</v>
      </c>
    </row>
    <row r="988" spans="3:4" x14ac:dyDescent="0.25">
      <c r="C988">
        <v>439.22</v>
      </c>
      <c r="D988">
        <v>1.4713458737143313E-3</v>
      </c>
    </row>
    <row r="989" spans="3:4" x14ac:dyDescent="0.25">
      <c r="C989">
        <v>439.28</v>
      </c>
      <c r="D989">
        <v>1.4768092904822185E-3</v>
      </c>
    </row>
    <row r="990" spans="3:4" x14ac:dyDescent="0.25">
      <c r="C990">
        <v>439.34</v>
      </c>
      <c r="D990">
        <v>1.4821060450381607E-3</v>
      </c>
    </row>
    <row r="991" spans="3:4" x14ac:dyDescent="0.25">
      <c r="C991">
        <v>439.4</v>
      </c>
      <c r="D991">
        <v>1.4872484544399783E-3</v>
      </c>
    </row>
    <row r="992" spans="3:4" x14ac:dyDescent="0.25">
      <c r="C992">
        <v>439.46</v>
      </c>
      <c r="D992">
        <v>1.4922497865372201E-3</v>
      </c>
    </row>
    <row r="993" spans="3:4" x14ac:dyDescent="0.25">
      <c r="C993">
        <v>439.52</v>
      </c>
      <c r="D993">
        <v>1.497124272172643E-3</v>
      </c>
    </row>
    <row r="994" spans="3:4" x14ac:dyDescent="0.25">
      <c r="C994">
        <v>439.58</v>
      </c>
      <c r="D994">
        <v>1.5018871165719937E-3</v>
      </c>
    </row>
    <row r="995" spans="3:4" x14ac:dyDescent="0.25">
      <c r="C995">
        <v>439.64</v>
      </c>
      <c r="D995">
        <v>1.5065545098420779E-3</v>
      </c>
    </row>
    <row r="996" spans="3:4" x14ac:dyDescent="0.25">
      <c r="C996">
        <v>439.7</v>
      </c>
      <c r="D996">
        <v>1.5111436364883182E-3</v>
      </c>
    </row>
    <row r="997" spans="3:4" x14ac:dyDescent="0.25">
      <c r="C997">
        <v>439.76</v>
      </c>
      <c r="D997">
        <v>1.5156726838537005E-3</v>
      </c>
    </row>
    <row r="998" spans="3:4" x14ac:dyDescent="0.25">
      <c r="C998">
        <v>439.82</v>
      </c>
      <c r="D998">
        <v>1.5201608493713747E-3</v>
      </c>
    </row>
    <row r="999" spans="3:4" x14ac:dyDescent="0.25">
      <c r="C999">
        <v>439.88</v>
      </c>
      <c r="D999">
        <v>1.5246389182834677E-3</v>
      </c>
    </row>
    <row r="1000" spans="3:4" x14ac:dyDescent="0.25">
      <c r="C1000">
        <v>439.94</v>
      </c>
      <c r="D1000">
        <v>1.5291080532628821E-3</v>
      </c>
    </row>
    <row r="1001" spans="3:4" x14ac:dyDescent="0.25">
      <c r="C1001">
        <v>440</v>
      </c>
      <c r="D1001">
        <v>1.5336001150354952E-3</v>
      </c>
    </row>
    <row r="1002" spans="3:4" x14ac:dyDescent="0.25">
      <c r="C1002">
        <v>440.06</v>
      </c>
      <c r="D1002">
        <v>1.5381383953365349E-3</v>
      </c>
    </row>
    <row r="1003" spans="3:4" x14ac:dyDescent="0.25">
      <c r="C1003">
        <v>440.12</v>
      </c>
      <c r="D1003">
        <v>1.5427472107955981E-3</v>
      </c>
    </row>
    <row r="1004" spans="3:4" x14ac:dyDescent="0.25">
      <c r="C1004">
        <v>440.18</v>
      </c>
      <c r="D1004">
        <v>1.547472506129403E-3</v>
      </c>
    </row>
    <row r="1005" spans="3:4" x14ac:dyDescent="0.25">
      <c r="C1005">
        <v>440.24</v>
      </c>
      <c r="D1005">
        <v>1.5523015371155875E-3</v>
      </c>
    </row>
    <row r="1006" spans="3:4" x14ac:dyDescent="0.25">
      <c r="C1006">
        <v>440.3</v>
      </c>
      <c r="D1006">
        <v>1.5572803710588144E-3</v>
      </c>
    </row>
    <row r="1007" spans="3:4" x14ac:dyDescent="0.25">
      <c r="C1007">
        <v>440.36</v>
      </c>
      <c r="D1007">
        <v>1.5624373937747043E-3</v>
      </c>
    </row>
    <row r="1008" spans="3:4" x14ac:dyDescent="0.25">
      <c r="C1008">
        <v>440.42</v>
      </c>
      <c r="D1008">
        <v>1.5678019803616772E-3</v>
      </c>
    </row>
    <row r="1009" spans="3:4" x14ac:dyDescent="0.25">
      <c r="C1009">
        <v>440.48</v>
      </c>
      <c r="D1009">
        <v>1.5734044796486431E-3</v>
      </c>
    </row>
    <row r="1010" spans="3:4" x14ac:dyDescent="0.25">
      <c r="C1010">
        <v>440.54</v>
      </c>
      <c r="D1010">
        <v>1.5792761954175505E-3</v>
      </c>
    </row>
    <row r="1011" spans="3:4" x14ac:dyDescent="0.25">
      <c r="C1011">
        <v>440.6</v>
      </c>
      <c r="D1011">
        <v>1.5854493641800193E-3</v>
      </c>
    </row>
    <row r="1012" spans="3:4" x14ac:dyDescent="0.25">
      <c r="C1012">
        <v>440.65999999999997</v>
      </c>
      <c r="D1012">
        <v>1.59195712928412E-3</v>
      </c>
    </row>
    <row r="1013" spans="3:4" x14ac:dyDescent="0.25">
      <c r="C1013">
        <v>440.72</v>
      </c>
      <c r="D1013">
        <v>1.598833511125925E-3</v>
      </c>
    </row>
    <row r="1014" spans="3:4" x14ac:dyDescent="0.25">
      <c r="C1014">
        <v>440.78</v>
      </c>
      <c r="D1014">
        <v>1.6061133732405131E-3</v>
      </c>
    </row>
    <row r="1015" spans="3:4" x14ac:dyDescent="0.25">
      <c r="C1015">
        <v>440.84</v>
      </c>
      <c r="D1015">
        <v>1.6138323840497689E-3</v>
      </c>
    </row>
    <row r="1016" spans="3:4" x14ac:dyDescent="0.25">
      <c r="C1016">
        <v>440.9</v>
      </c>
      <c r="D1016">
        <v>1.6220269740480921E-3</v>
      </c>
    </row>
    <row r="1017" spans="3:4" x14ac:dyDescent="0.25">
      <c r="C1017">
        <v>440.96</v>
      </c>
      <c r="D1017">
        <v>1.6307541976263462E-3</v>
      </c>
    </row>
    <row r="1018" spans="3:4" x14ac:dyDescent="0.25">
      <c r="C1018">
        <v>441.02</v>
      </c>
      <c r="D1018">
        <v>1.6400145300245342E-3</v>
      </c>
    </row>
    <row r="1019" spans="3:4" x14ac:dyDescent="0.25">
      <c r="C1019">
        <v>441.08</v>
      </c>
      <c r="D1019">
        <v>1.6498641047462412E-3</v>
      </c>
    </row>
    <row r="1020" spans="3:4" x14ac:dyDescent="0.25">
      <c r="C1020">
        <v>441.14</v>
      </c>
      <c r="D1020">
        <v>1.6603419087246371E-3</v>
      </c>
    </row>
    <row r="1021" spans="3:4" x14ac:dyDescent="0.25">
      <c r="C1021">
        <v>441.2</v>
      </c>
      <c r="D1021">
        <v>1.6714874052379733E-3</v>
      </c>
    </row>
    <row r="1022" spans="3:4" x14ac:dyDescent="0.25">
      <c r="C1022">
        <v>441.26</v>
      </c>
      <c r="D1022">
        <v>1.6833404600776526E-3</v>
      </c>
    </row>
    <row r="1023" spans="3:4" x14ac:dyDescent="0.25">
      <c r="C1023">
        <v>441.32</v>
      </c>
      <c r="D1023">
        <v>1.6959412619937115E-3</v>
      </c>
    </row>
    <row r="1024" spans="3:4" x14ac:dyDescent="0.25">
      <c r="C1024">
        <v>441.38</v>
      </c>
      <c r="D1024">
        <v>1.7093509184512318E-3</v>
      </c>
    </row>
    <row r="1025" spans="3:4" x14ac:dyDescent="0.25">
      <c r="C1025">
        <v>441.44</v>
      </c>
      <c r="D1025">
        <v>1.7235708205745569E-3</v>
      </c>
    </row>
    <row r="1026" spans="3:4" x14ac:dyDescent="0.25">
      <c r="C1026">
        <v>441.5</v>
      </c>
      <c r="D1026">
        <v>1.7386603099382462E-3</v>
      </c>
    </row>
    <row r="1027" spans="3:4" x14ac:dyDescent="0.25">
      <c r="C1027">
        <v>441.56</v>
      </c>
      <c r="D1027">
        <v>1.7546599755728057E-3</v>
      </c>
    </row>
    <row r="1028" spans="3:4" x14ac:dyDescent="0.25">
      <c r="C1028">
        <v>441.62</v>
      </c>
      <c r="D1028">
        <v>1.7716102457608299E-3</v>
      </c>
    </row>
    <row r="1029" spans="3:4" x14ac:dyDescent="0.25">
      <c r="C1029">
        <v>441.68</v>
      </c>
      <c r="D1029">
        <v>1.7895512736051489E-3</v>
      </c>
    </row>
    <row r="1030" spans="3:4" x14ac:dyDescent="0.25">
      <c r="C1030">
        <v>441.74</v>
      </c>
      <c r="D1030">
        <v>1.8085228169968813E-3</v>
      </c>
    </row>
    <row r="1031" spans="3:4" x14ac:dyDescent="0.25">
      <c r="C1031">
        <v>441.8</v>
      </c>
      <c r="D1031">
        <v>1.8285641131634139E-3</v>
      </c>
    </row>
    <row r="1032" spans="3:4" x14ac:dyDescent="0.25">
      <c r="C1032">
        <v>441.86</v>
      </c>
      <c r="D1032">
        <v>1.849713748024737E-3</v>
      </c>
    </row>
    <row r="1033" spans="3:4" x14ac:dyDescent="0.25">
      <c r="C1033">
        <v>441.92</v>
      </c>
      <c r="D1033">
        <v>1.8720095206369088E-3</v>
      </c>
    </row>
    <row r="1034" spans="3:4" x14ac:dyDescent="0.25">
      <c r="C1034">
        <v>441.98</v>
      </c>
      <c r="D1034">
        <v>1.8954883030534077E-3</v>
      </c>
    </row>
    <row r="1035" spans="3:4" x14ac:dyDescent="0.25">
      <c r="C1035">
        <v>442.04</v>
      </c>
      <c r="D1035">
        <v>1.9201858959884694E-3</v>
      </c>
    </row>
    <row r="1036" spans="3:4" x14ac:dyDescent="0.25">
      <c r="C1036">
        <v>442.1</v>
      </c>
      <c r="D1036">
        <v>1.9461368807206687E-3</v>
      </c>
    </row>
    <row r="1037" spans="3:4" x14ac:dyDescent="0.25">
      <c r="C1037">
        <v>442.15999999999997</v>
      </c>
      <c r="D1037">
        <v>1.9733841767122853E-3</v>
      </c>
    </row>
    <row r="1038" spans="3:4" x14ac:dyDescent="0.25">
      <c r="C1038">
        <v>442.22</v>
      </c>
      <c r="D1038">
        <v>2.0019410583451613E-3</v>
      </c>
    </row>
    <row r="1039" spans="3:4" x14ac:dyDescent="0.25">
      <c r="C1039">
        <v>442.28</v>
      </c>
      <c r="D1039">
        <v>2.0318463318737298E-3</v>
      </c>
    </row>
    <row r="1040" spans="3:4" x14ac:dyDescent="0.25">
      <c r="C1040">
        <v>442.34</v>
      </c>
      <c r="D1040">
        <v>2.0631281723873913E-3</v>
      </c>
    </row>
    <row r="1041" spans="3:4" x14ac:dyDescent="0.25">
      <c r="C1041">
        <v>442.4</v>
      </c>
      <c r="D1041">
        <v>2.0958127586391834E-3</v>
      </c>
    </row>
    <row r="1042" spans="3:4" x14ac:dyDescent="0.25">
      <c r="C1042">
        <v>442.46</v>
      </c>
      <c r="D1042">
        <v>2.1299241147025704E-3</v>
      </c>
    </row>
    <row r="1043" spans="3:4" x14ac:dyDescent="0.25">
      <c r="C1043">
        <v>442.52</v>
      </c>
      <c r="D1043">
        <v>2.1654839524417454E-3</v>
      </c>
    </row>
    <row r="1044" spans="3:4" x14ac:dyDescent="0.25">
      <c r="C1044">
        <v>442.58</v>
      </c>
      <c r="D1044">
        <v>2.2025115156450734E-3</v>
      </c>
    </row>
    <row r="1045" spans="3:4" x14ac:dyDescent="0.25">
      <c r="C1045">
        <v>442.64</v>
      </c>
      <c r="D1045">
        <v>2.2410234267115866E-3</v>
      </c>
    </row>
    <row r="1046" spans="3:4" x14ac:dyDescent="0.25">
      <c r="C1046">
        <v>442.7</v>
      </c>
      <c r="D1046">
        <v>2.281033536816681E-3</v>
      </c>
    </row>
    <row r="1047" spans="3:4" x14ac:dyDescent="0.25">
      <c r="C1047">
        <v>442.76</v>
      </c>
      <c r="D1047">
        <v>2.3225527805144914E-3</v>
      </c>
    </row>
    <row r="1048" spans="3:4" x14ac:dyDescent="0.25">
      <c r="C1048">
        <v>442.82</v>
      </c>
      <c r="D1048">
        <v>2.3655890357603035E-3</v>
      </c>
    </row>
    <row r="1049" spans="3:4" x14ac:dyDescent="0.25">
      <c r="C1049">
        <v>442.88</v>
      </c>
      <c r="D1049">
        <v>2.4101469903563054E-3</v>
      </c>
    </row>
    <row r="1050" spans="3:4" x14ac:dyDescent="0.25">
      <c r="C1050">
        <v>442.94</v>
      </c>
      <c r="D1050">
        <v>2.4562280158374286E-3</v>
      </c>
    </row>
    <row r="1051" spans="3:4" x14ac:dyDescent="0.25">
      <c r="C1051">
        <v>443</v>
      </c>
      <c r="D1051">
        <v>2.5038300498205681E-3</v>
      </c>
    </row>
    <row r="1052" spans="3:4" x14ac:dyDescent="0.25">
      <c r="C1052">
        <v>443.06</v>
      </c>
      <c r="D1052">
        <v>2.5529474878396101E-3</v>
      </c>
    </row>
    <row r="1053" spans="3:4" x14ac:dyDescent="0.25">
      <c r="C1053">
        <v>443.12</v>
      </c>
      <c r="D1053">
        <v>2.6035710856801052E-3</v>
      </c>
    </row>
    <row r="1054" spans="3:4" x14ac:dyDescent="0.25">
      <c r="C1054">
        <v>443.18</v>
      </c>
      <c r="D1054">
        <v>2.6556977781360229E-3</v>
      </c>
    </row>
    <row r="1055" spans="3:4" x14ac:dyDescent="0.25">
      <c r="C1055">
        <v>443.24</v>
      </c>
      <c r="D1055">
        <v>2.709291908937535E-3</v>
      </c>
    </row>
    <row r="1056" spans="3:4" x14ac:dyDescent="0.25">
      <c r="C1056">
        <v>443.3</v>
      </c>
      <c r="D1056">
        <v>2.7643517380602401E-3</v>
      </c>
    </row>
    <row r="1057" spans="3:4" x14ac:dyDescent="0.25">
      <c r="C1057">
        <v>443.36</v>
      </c>
      <c r="D1057">
        <v>2.820834122404066E-3</v>
      </c>
    </row>
    <row r="1058" spans="3:4" x14ac:dyDescent="0.25">
      <c r="C1058">
        <v>443.42</v>
      </c>
      <c r="D1058">
        <v>2.8787194900000549E-3</v>
      </c>
    </row>
    <row r="1059" spans="3:4" x14ac:dyDescent="0.25">
      <c r="C1059">
        <v>443.48</v>
      </c>
      <c r="D1059">
        <v>2.9379754349079042E-3</v>
      </c>
    </row>
    <row r="1060" spans="3:4" x14ac:dyDescent="0.25">
      <c r="C1060">
        <v>443.54</v>
      </c>
      <c r="D1060">
        <v>2.9985656028230622E-3</v>
      </c>
    </row>
    <row r="1061" spans="3:4" x14ac:dyDescent="0.25">
      <c r="C1061">
        <v>443.6</v>
      </c>
      <c r="D1061">
        <v>3.0604497102456204E-3</v>
      </c>
    </row>
    <row r="1062" spans="3:4" x14ac:dyDescent="0.25">
      <c r="C1062">
        <v>443.65999999999997</v>
      </c>
      <c r="D1062">
        <v>3.1235835815116779E-3</v>
      </c>
    </row>
    <row r="1063" spans="3:4" x14ac:dyDescent="0.25">
      <c r="C1063">
        <v>443.72</v>
      </c>
      <c r="D1063">
        <v>3.18791920415372E-3</v>
      </c>
    </row>
    <row r="1064" spans="3:4" x14ac:dyDescent="0.25">
      <c r="C1064">
        <v>443.78</v>
      </c>
      <c r="D1064">
        <v>3.2534154500238142E-3</v>
      </c>
    </row>
    <row r="1065" spans="3:4" x14ac:dyDescent="0.25">
      <c r="C1065">
        <v>443.84</v>
      </c>
      <c r="D1065">
        <v>3.3200166490671488E-3</v>
      </c>
    </row>
    <row r="1066" spans="3:4" x14ac:dyDescent="0.25">
      <c r="C1066">
        <v>443.9</v>
      </c>
      <c r="D1066">
        <v>3.3876355942099828E-3</v>
      </c>
    </row>
    <row r="1067" spans="3:4" x14ac:dyDescent="0.25">
      <c r="C1067">
        <v>443.96</v>
      </c>
      <c r="D1067">
        <v>3.4562279710574338E-3</v>
      </c>
    </row>
    <row r="1068" spans="3:4" x14ac:dyDescent="0.25">
      <c r="C1068">
        <v>444.02</v>
      </c>
      <c r="D1068">
        <v>3.5257281070197322E-3</v>
      </c>
    </row>
    <row r="1069" spans="3:4" x14ac:dyDescent="0.25">
      <c r="C1069">
        <v>444.08</v>
      </c>
      <c r="D1069">
        <v>3.596067225620077E-3</v>
      </c>
    </row>
    <row r="1070" spans="3:4" x14ac:dyDescent="0.25">
      <c r="C1070">
        <v>444.14</v>
      </c>
      <c r="D1070">
        <v>3.6671736344020328E-3</v>
      </c>
    </row>
    <row r="1071" spans="3:4" x14ac:dyDescent="0.25">
      <c r="C1071">
        <v>444.2</v>
      </c>
      <c r="D1071">
        <v>3.7389729308850168E-3</v>
      </c>
    </row>
    <row r="1072" spans="3:4" x14ac:dyDescent="0.25">
      <c r="C1072">
        <v>444.26</v>
      </c>
      <c r="D1072">
        <v>3.811388482719696E-3</v>
      </c>
    </row>
    <row r="1073" spans="3:4" x14ac:dyDescent="0.25">
      <c r="C1073">
        <v>444.32</v>
      </c>
      <c r="D1073">
        <v>3.8843423282346077E-3</v>
      </c>
    </row>
    <row r="1074" spans="3:4" x14ac:dyDescent="0.25">
      <c r="C1074">
        <v>444.38</v>
      </c>
      <c r="D1074">
        <v>3.9577519834106921E-3</v>
      </c>
    </row>
    <row r="1075" spans="3:4" x14ac:dyDescent="0.25">
      <c r="C1075">
        <v>444.44</v>
      </c>
      <c r="D1075">
        <v>4.0315346159611656E-3</v>
      </c>
    </row>
    <row r="1076" spans="3:4" x14ac:dyDescent="0.25">
      <c r="C1076">
        <v>444.5</v>
      </c>
      <c r="D1076">
        <v>4.1056059595702375E-3</v>
      </c>
    </row>
    <row r="1077" spans="3:4" x14ac:dyDescent="0.25">
      <c r="C1077">
        <v>444.56</v>
      </c>
      <c r="D1077">
        <v>4.1798806112421918E-3</v>
      </c>
    </row>
    <row r="1078" spans="3:4" x14ac:dyDescent="0.25">
      <c r="C1078">
        <v>444.62</v>
      </c>
      <c r="D1078">
        <v>4.2542723399069315E-3</v>
      </c>
    </row>
    <row r="1079" spans="3:4" x14ac:dyDescent="0.25">
      <c r="C1079">
        <v>444.68</v>
      </c>
      <c r="D1079">
        <v>4.3286944048549153E-3</v>
      </c>
    </row>
    <row r="1080" spans="3:4" x14ac:dyDescent="0.25">
      <c r="C1080">
        <v>444.74</v>
      </c>
      <c r="D1080">
        <v>4.4030698135369842E-3</v>
      </c>
    </row>
    <row r="1081" spans="3:4" x14ac:dyDescent="0.25">
      <c r="C1081">
        <v>444.8</v>
      </c>
      <c r="D1081">
        <v>4.477293137708966E-3</v>
      </c>
    </row>
    <row r="1082" spans="3:4" x14ac:dyDescent="0.25">
      <c r="C1082">
        <v>444.86</v>
      </c>
      <c r="D1082">
        <v>4.5512869572209265E-3</v>
      </c>
    </row>
    <row r="1083" spans="3:4" x14ac:dyDescent="0.25">
      <c r="C1083">
        <v>444.92</v>
      </c>
      <c r="D1083">
        <v>4.6249658341002533E-3</v>
      </c>
    </row>
    <row r="1084" spans="3:4" x14ac:dyDescent="0.25">
      <c r="C1084">
        <v>444.98</v>
      </c>
      <c r="D1084">
        <v>4.6982554841275871E-3</v>
      </c>
    </row>
    <row r="1085" spans="3:4" x14ac:dyDescent="0.25">
      <c r="C1085">
        <v>445.03999999999996</v>
      </c>
      <c r="D1085">
        <v>4.7710541859700192E-3</v>
      </c>
    </row>
    <row r="1086" spans="3:4" x14ac:dyDescent="0.25">
      <c r="C1086">
        <v>445.1</v>
      </c>
      <c r="D1086">
        <v>4.8432901458916825E-3</v>
      </c>
    </row>
    <row r="1087" spans="3:4" x14ac:dyDescent="0.25">
      <c r="C1087">
        <v>445.15999999999997</v>
      </c>
      <c r="D1087">
        <v>4.9148846835230936E-3</v>
      </c>
    </row>
    <row r="1088" spans="3:4" x14ac:dyDescent="0.25">
      <c r="C1088">
        <v>445.22</v>
      </c>
      <c r="D1088">
        <v>4.9857717514288106E-3</v>
      </c>
    </row>
    <row r="1089" spans="3:4" x14ac:dyDescent="0.25">
      <c r="C1089">
        <v>445.28</v>
      </c>
      <c r="D1089">
        <v>5.0558798732614554E-3</v>
      </c>
    </row>
    <row r="1090" spans="3:4" x14ac:dyDescent="0.25">
      <c r="C1090">
        <v>445.34000000000003</v>
      </c>
      <c r="D1090">
        <v>5.1251090285846079E-3</v>
      </c>
    </row>
    <row r="1091" spans="3:4" x14ac:dyDescent="0.25">
      <c r="C1091">
        <v>445.4</v>
      </c>
      <c r="D1091">
        <v>5.1934110105846098E-3</v>
      </c>
    </row>
    <row r="1092" spans="3:4" x14ac:dyDescent="0.25">
      <c r="C1092">
        <v>445.46</v>
      </c>
      <c r="D1092">
        <v>5.2607229645131913E-3</v>
      </c>
    </row>
    <row r="1093" spans="3:4" x14ac:dyDescent="0.25">
      <c r="C1093">
        <v>445.52</v>
      </c>
      <c r="D1093">
        <v>5.3269962321911071E-3</v>
      </c>
    </row>
    <row r="1094" spans="3:4" x14ac:dyDescent="0.25">
      <c r="C1094">
        <v>445.58</v>
      </c>
      <c r="D1094">
        <v>5.3921570382336817E-3</v>
      </c>
    </row>
    <row r="1095" spans="3:4" x14ac:dyDescent="0.25">
      <c r="C1095">
        <v>445.64</v>
      </c>
      <c r="D1095">
        <v>5.4561645890900913E-3</v>
      </c>
    </row>
    <row r="1096" spans="3:4" x14ac:dyDescent="0.25">
      <c r="C1096">
        <v>445.7</v>
      </c>
      <c r="D1096">
        <v>5.5189736597240453E-3</v>
      </c>
    </row>
    <row r="1097" spans="3:4" x14ac:dyDescent="0.25">
      <c r="C1097">
        <v>445.76</v>
      </c>
      <c r="D1097">
        <v>5.5805439820734411E-3</v>
      </c>
    </row>
    <row r="1098" spans="3:4" x14ac:dyDescent="0.25">
      <c r="C1098">
        <v>445.82</v>
      </c>
      <c r="D1098">
        <v>5.6408404241037515E-3</v>
      </c>
    </row>
    <row r="1099" spans="3:4" x14ac:dyDescent="0.25">
      <c r="C1099">
        <v>445.88</v>
      </c>
      <c r="D1099">
        <v>5.6998331462239787E-3</v>
      </c>
    </row>
    <row r="1100" spans="3:4" x14ac:dyDescent="0.25">
      <c r="C1100">
        <v>445.94</v>
      </c>
      <c r="D1100">
        <v>5.7574977342058874E-3</v>
      </c>
    </row>
    <row r="1101" spans="3:4" x14ac:dyDescent="0.25">
      <c r="C1101">
        <v>446</v>
      </c>
      <c r="D1101">
        <v>5.8138153078971834E-3</v>
      </c>
    </row>
    <row r="1102" spans="3:4" x14ac:dyDescent="0.25">
      <c r="C1102">
        <v>446.06</v>
      </c>
      <c r="D1102">
        <v>5.8687726051742748E-3</v>
      </c>
    </row>
    <row r="1103" spans="3:4" x14ac:dyDescent="0.25">
      <c r="C1103">
        <v>446.12</v>
      </c>
      <c r="D1103">
        <v>5.9223729010708537E-3</v>
      </c>
    </row>
    <row r="1104" spans="3:4" x14ac:dyDescent="0.25">
      <c r="C1104">
        <v>446.18</v>
      </c>
      <c r="D1104">
        <v>5.9745939434450723E-3</v>
      </c>
    </row>
    <row r="1105" spans="3:4" x14ac:dyDescent="0.25">
      <c r="C1105">
        <v>446.24</v>
      </c>
      <c r="D1105">
        <v>6.0254492504893961E-3</v>
      </c>
    </row>
    <row r="1106" spans="3:4" x14ac:dyDescent="0.25">
      <c r="C1106">
        <v>446.3</v>
      </c>
      <c r="D1106">
        <v>6.0749687099264094E-3</v>
      </c>
    </row>
    <row r="1107" spans="3:4" x14ac:dyDescent="0.25">
      <c r="C1107">
        <v>446.36</v>
      </c>
      <c r="D1107">
        <v>6.1231286941642506E-3</v>
      </c>
    </row>
    <row r="1108" spans="3:4" x14ac:dyDescent="0.25">
      <c r="C1108">
        <v>446.42</v>
      </c>
      <c r="D1108">
        <v>6.1699686976686291E-3</v>
      </c>
    </row>
    <row r="1109" spans="3:4" x14ac:dyDescent="0.25">
      <c r="C1109">
        <v>446.48</v>
      </c>
      <c r="D1109">
        <v>6.2155150502121717E-3</v>
      </c>
    </row>
    <row r="1110" spans="3:4" x14ac:dyDescent="0.25">
      <c r="C1110">
        <v>446.53999999999996</v>
      </c>
      <c r="D1110">
        <v>6.2598093363245497E-3</v>
      </c>
    </row>
    <row r="1111" spans="3:4" x14ac:dyDescent="0.25">
      <c r="C1111">
        <v>446.6</v>
      </c>
      <c r="D1111">
        <v>6.3028804986403775E-3</v>
      </c>
    </row>
    <row r="1112" spans="3:4" x14ac:dyDescent="0.25">
      <c r="C1112">
        <v>446.65999999999997</v>
      </c>
      <c r="D1112">
        <v>6.3447596361908788E-3</v>
      </c>
    </row>
    <row r="1113" spans="3:4" x14ac:dyDescent="0.25">
      <c r="C1113">
        <v>446.72</v>
      </c>
      <c r="D1113">
        <v>6.3855031457161239E-3</v>
      </c>
    </row>
    <row r="1114" spans="3:4" x14ac:dyDescent="0.25">
      <c r="C1114">
        <v>446.78</v>
      </c>
      <c r="D1114">
        <v>6.4251728255922619E-3</v>
      </c>
    </row>
    <row r="1115" spans="3:4" x14ac:dyDescent="0.25">
      <c r="C1115">
        <v>446.84000000000003</v>
      </c>
      <c r="D1115">
        <v>6.4638059292808064E-3</v>
      </c>
    </row>
    <row r="1116" spans="3:4" x14ac:dyDescent="0.25">
      <c r="C1116">
        <v>446.9</v>
      </c>
      <c r="D1116">
        <v>6.5014817199181502E-3</v>
      </c>
    </row>
    <row r="1117" spans="3:4" x14ac:dyDescent="0.25">
      <c r="C1117">
        <v>446.96</v>
      </c>
      <c r="D1117">
        <v>6.5382563142278756E-3</v>
      </c>
    </row>
    <row r="1118" spans="3:4" x14ac:dyDescent="0.25">
      <c r="C1118">
        <v>447.02</v>
      </c>
      <c r="D1118">
        <v>6.5741874627775641E-3</v>
      </c>
    </row>
    <row r="1119" spans="3:4" x14ac:dyDescent="0.25">
      <c r="C1119">
        <v>447.08</v>
      </c>
      <c r="D1119">
        <v>6.6093563564941565E-3</v>
      </c>
    </row>
    <row r="1120" spans="3:4" x14ac:dyDescent="0.25">
      <c r="C1120">
        <v>447.14</v>
      </c>
      <c r="D1120">
        <v>6.6438380198727172E-3</v>
      </c>
    </row>
    <row r="1121" spans="3:4" x14ac:dyDescent="0.25">
      <c r="C1121">
        <v>447.2</v>
      </c>
      <c r="D1121">
        <v>6.6777104028122305E-3</v>
      </c>
    </row>
    <row r="1122" spans="3:4" x14ac:dyDescent="0.25">
      <c r="C1122">
        <v>447.26</v>
      </c>
      <c r="D1122">
        <v>6.7110540851603572E-3</v>
      </c>
    </row>
    <row r="1123" spans="3:4" x14ac:dyDescent="0.25">
      <c r="C1123">
        <v>447.32</v>
      </c>
      <c r="D1123">
        <v>6.7439519767143706E-3</v>
      </c>
    </row>
    <row r="1124" spans="3:4" x14ac:dyDescent="0.25">
      <c r="C1124">
        <v>447.38</v>
      </c>
      <c r="D1124">
        <v>6.776489014437133E-3</v>
      </c>
    </row>
    <row r="1125" spans="3:4" x14ac:dyDescent="0.25">
      <c r="C1125">
        <v>447.44</v>
      </c>
      <c r="D1125">
        <v>6.8087617249855343E-3</v>
      </c>
    </row>
    <row r="1126" spans="3:4" x14ac:dyDescent="0.25">
      <c r="C1126">
        <v>447.5</v>
      </c>
      <c r="D1126">
        <v>6.8408397383998443E-3</v>
      </c>
    </row>
    <row r="1127" spans="3:4" x14ac:dyDescent="0.25">
      <c r="C1127">
        <v>447.56</v>
      </c>
      <c r="D1127">
        <v>6.8728209973212542E-3</v>
      </c>
    </row>
    <row r="1128" spans="3:4" x14ac:dyDescent="0.25">
      <c r="C1128">
        <v>447.62</v>
      </c>
      <c r="D1128">
        <v>6.9047955425625964E-3</v>
      </c>
    </row>
    <row r="1129" spans="3:4" x14ac:dyDescent="0.25">
      <c r="C1129">
        <v>447.68</v>
      </c>
      <c r="D1129">
        <v>6.9368646524053668E-3</v>
      </c>
    </row>
    <row r="1130" spans="3:4" x14ac:dyDescent="0.25">
      <c r="C1130">
        <v>447.74</v>
      </c>
      <c r="D1130">
        <v>6.9690991267384065E-3</v>
      </c>
    </row>
    <row r="1131" spans="3:4" x14ac:dyDescent="0.25">
      <c r="C1131">
        <v>447.8</v>
      </c>
      <c r="D1131">
        <v>7.0015992502220131E-3</v>
      </c>
    </row>
    <row r="1132" spans="3:4" x14ac:dyDescent="0.25">
      <c r="C1132">
        <v>447.86</v>
      </c>
      <c r="D1132">
        <v>7.0344555447827053E-3</v>
      </c>
    </row>
    <row r="1133" spans="3:4" x14ac:dyDescent="0.25">
      <c r="C1133">
        <v>447.92</v>
      </c>
      <c r="D1133">
        <v>7.0677579856546716E-3</v>
      </c>
    </row>
    <row r="1134" spans="3:4" x14ac:dyDescent="0.25">
      <c r="C1134">
        <v>447.98</v>
      </c>
      <c r="D1134">
        <v>7.1015957581133772E-3</v>
      </c>
    </row>
    <row r="1135" spans="3:4" x14ac:dyDescent="0.25">
      <c r="C1135">
        <v>448.03999999999996</v>
      </c>
      <c r="D1135">
        <v>7.1360669582124876E-3</v>
      </c>
    </row>
    <row r="1136" spans="3:4" x14ac:dyDescent="0.25">
      <c r="C1136">
        <v>448.1</v>
      </c>
      <c r="D1136">
        <v>7.1712398589846311E-3</v>
      </c>
    </row>
    <row r="1137" spans="3:4" x14ac:dyDescent="0.25">
      <c r="C1137">
        <v>448.15999999999997</v>
      </c>
      <c r="D1137">
        <v>7.2072088138445409E-3</v>
      </c>
    </row>
    <row r="1138" spans="3:4" x14ac:dyDescent="0.25">
      <c r="C1138">
        <v>448.22</v>
      </c>
      <c r="D1138">
        <v>7.2440680606657964E-3</v>
      </c>
    </row>
    <row r="1139" spans="3:4" x14ac:dyDescent="0.25">
      <c r="C1139">
        <v>448.28</v>
      </c>
      <c r="D1139">
        <v>7.2818797580327622E-3</v>
      </c>
    </row>
    <row r="1140" spans="3:4" x14ac:dyDescent="0.25">
      <c r="C1140">
        <v>448.34000000000003</v>
      </c>
      <c r="D1140">
        <v>7.3207441728613144E-3</v>
      </c>
    </row>
    <row r="1141" spans="3:4" x14ac:dyDescent="0.25">
      <c r="C1141">
        <v>448.4</v>
      </c>
      <c r="D1141">
        <v>7.3607291928807841E-3</v>
      </c>
    </row>
    <row r="1142" spans="3:4" x14ac:dyDescent="0.25">
      <c r="C1142">
        <v>448.46</v>
      </c>
      <c r="D1142">
        <v>7.4019014417471248E-3</v>
      </c>
    </row>
    <row r="1143" spans="3:4" x14ac:dyDescent="0.25">
      <c r="C1143">
        <v>448.52</v>
      </c>
      <c r="D1143">
        <v>7.4443543616260393E-3</v>
      </c>
    </row>
    <row r="1144" spans="3:4" x14ac:dyDescent="0.25">
      <c r="C1144">
        <v>448.58</v>
      </c>
      <c r="D1144">
        <v>7.4881387169274099E-3</v>
      </c>
    </row>
    <row r="1145" spans="3:4" x14ac:dyDescent="0.25">
      <c r="C1145">
        <v>448.64</v>
      </c>
      <c r="D1145">
        <v>7.5333434246747117E-3</v>
      </c>
    </row>
    <row r="1146" spans="3:4" x14ac:dyDescent="0.25">
      <c r="C1146">
        <v>448.7</v>
      </c>
      <c r="D1146">
        <v>7.5800148347935341E-3</v>
      </c>
    </row>
    <row r="1147" spans="3:4" x14ac:dyDescent="0.25">
      <c r="C1147">
        <v>448.76</v>
      </c>
      <c r="D1147">
        <v>7.6282162605074205E-3</v>
      </c>
    </row>
    <row r="1148" spans="3:4" x14ac:dyDescent="0.25">
      <c r="C1148">
        <v>448.82</v>
      </c>
      <c r="D1148">
        <v>7.6780286047761354E-3</v>
      </c>
    </row>
    <row r="1149" spans="3:4" x14ac:dyDescent="0.25">
      <c r="C1149">
        <v>448.88</v>
      </c>
      <c r="D1149">
        <v>7.7295000489778741E-3</v>
      </c>
    </row>
    <row r="1150" spans="3:4" x14ac:dyDescent="0.25">
      <c r="C1150">
        <v>448.94</v>
      </c>
      <c r="D1150">
        <v>7.7826967611424663E-3</v>
      </c>
    </row>
    <row r="1151" spans="3:4" x14ac:dyDescent="0.25">
      <c r="C1151">
        <v>449</v>
      </c>
      <c r="D1151">
        <v>7.8376621139953015E-3</v>
      </c>
    </row>
    <row r="1152" spans="3:4" x14ac:dyDescent="0.25">
      <c r="C1152">
        <v>449.06</v>
      </c>
      <c r="D1152">
        <v>7.8944479586666675E-3</v>
      </c>
    </row>
    <row r="1153" spans="3:4" x14ac:dyDescent="0.25">
      <c r="C1153">
        <v>449.12</v>
      </c>
      <c r="D1153">
        <v>7.9530919515395371E-3</v>
      </c>
    </row>
    <row r="1154" spans="3:4" x14ac:dyDescent="0.25">
      <c r="C1154">
        <v>449.18</v>
      </c>
      <c r="D1154">
        <v>8.013649151424591E-3</v>
      </c>
    </row>
    <row r="1155" spans="3:4" x14ac:dyDescent="0.25">
      <c r="C1155">
        <v>449.24</v>
      </c>
      <c r="D1155">
        <v>8.0761734898380875E-3</v>
      </c>
    </row>
    <row r="1156" spans="3:4" x14ac:dyDescent="0.25">
      <c r="C1156">
        <v>449.3</v>
      </c>
      <c r="D1156">
        <v>8.1406864711421074E-3</v>
      </c>
    </row>
    <row r="1157" spans="3:4" x14ac:dyDescent="0.25">
      <c r="C1157">
        <v>449.36</v>
      </c>
      <c r="D1157">
        <v>8.2072362551363406E-3</v>
      </c>
    </row>
    <row r="1158" spans="3:4" x14ac:dyDescent="0.25">
      <c r="C1158">
        <v>449.42</v>
      </c>
      <c r="D1158">
        <v>8.2758697229548955E-3</v>
      </c>
    </row>
    <row r="1159" spans="3:4" x14ac:dyDescent="0.25">
      <c r="C1159">
        <v>449.48</v>
      </c>
      <c r="D1159">
        <v>8.3466024123789347E-3</v>
      </c>
    </row>
    <row r="1160" spans="3:4" x14ac:dyDescent="0.25">
      <c r="C1160">
        <v>449.53999999999996</v>
      </c>
      <c r="D1160">
        <v>8.4194763216209265E-3</v>
      </c>
    </row>
    <row r="1161" spans="3:4" x14ac:dyDescent="0.25">
      <c r="C1161">
        <v>449.6</v>
      </c>
      <c r="D1161">
        <v>8.494522435001494E-3</v>
      </c>
    </row>
    <row r="1162" spans="3:4" x14ac:dyDescent="0.25">
      <c r="C1162">
        <v>449.65999999999997</v>
      </c>
      <c r="D1162">
        <v>8.5717700158492033E-3</v>
      </c>
    </row>
    <row r="1163" spans="3:4" x14ac:dyDescent="0.25">
      <c r="C1163">
        <v>449.72</v>
      </c>
      <c r="D1163">
        <v>8.6512467165775729E-3</v>
      </c>
    </row>
    <row r="1164" spans="3:4" x14ac:dyDescent="0.25">
      <c r="C1164">
        <v>449.78</v>
      </c>
      <c r="D1164">
        <v>8.7330095818131375E-3</v>
      </c>
    </row>
    <row r="1165" spans="3:4" x14ac:dyDescent="0.25">
      <c r="C1165">
        <v>449.84000000000003</v>
      </c>
      <c r="D1165">
        <v>8.8170244530439666E-3</v>
      </c>
    </row>
    <row r="1166" spans="3:4" x14ac:dyDescent="0.25">
      <c r="C1166">
        <v>449.9</v>
      </c>
      <c r="D1166">
        <v>8.9033431012766132E-3</v>
      </c>
    </row>
    <row r="1167" spans="3:4" x14ac:dyDescent="0.25">
      <c r="C1167">
        <v>449.96</v>
      </c>
      <c r="D1167">
        <v>8.9919980984750313E-3</v>
      </c>
    </row>
    <row r="1168" spans="3:4" x14ac:dyDescent="0.25">
      <c r="C1168">
        <v>450.02</v>
      </c>
      <c r="D1168">
        <v>9.0829912847970613E-3</v>
      </c>
    </row>
    <row r="1169" spans="3:4" x14ac:dyDescent="0.25">
      <c r="C1169">
        <v>450.08</v>
      </c>
      <c r="D1169">
        <v>9.176382842217121E-3</v>
      </c>
    </row>
    <row r="1170" spans="3:4" x14ac:dyDescent="0.25">
      <c r="C1170">
        <v>450.14</v>
      </c>
      <c r="D1170">
        <v>9.2721439556071993E-3</v>
      </c>
    </row>
    <row r="1171" spans="3:4" x14ac:dyDescent="0.25">
      <c r="C1171">
        <v>450.2</v>
      </c>
      <c r="D1171">
        <v>9.3703222361457388E-3</v>
      </c>
    </row>
    <row r="1172" spans="3:4" x14ac:dyDescent="0.25">
      <c r="C1172">
        <v>450.26</v>
      </c>
      <c r="D1172">
        <v>9.4709068419531611E-3</v>
      </c>
    </row>
    <row r="1173" spans="3:4" x14ac:dyDescent="0.25">
      <c r="C1173">
        <v>450.32</v>
      </c>
      <c r="D1173">
        <v>9.5739333697364478E-3</v>
      </c>
    </row>
    <row r="1174" spans="3:4" x14ac:dyDescent="0.25">
      <c r="C1174">
        <v>450.38</v>
      </c>
      <c r="D1174">
        <v>9.6794187214344612E-3</v>
      </c>
    </row>
    <row r="1175" spans="3:4" x14ac:dyDescent="0.25">
      <c r="C1175">
        <v>450.44</v>
      </c>
      <c r="D1175">
        <v>9.7873998431946361E-3</v>
      </c>
    </row>
    <row r="1176" spans="3:4" x14ac:dyDescent="0.25">
      <c r="C1176">
        <v>450.5</v>
      </c>
      <c r="D1176">
        <v>9.8978642409798378E-3</v>
      </c>
    </row>
    <row r="1177" spans="3:4" x14ac:dyDescent="0.25">
      <c r="C1177">
        <v>450.56</v>
      </c>
      <c r="D1177">
        <v>1.0010826553086912E-2</v>
      </c>
    </row>
    <row r="1178" spans="3:4" x14ac:dyDescent="0.25">
      <c r="C1178">
        <v>450.62</v>
      </c>
      <c r="D1178">
        <v>1.0126311457677719E-2</v>
      </c>
    </row>
    <row r="1179" spans="3:4" x14ac:dyDescent="0.25">
      <c r="C1179">
        <v>450.68</v>
      </c>
      <c r="D1179">
        <v>1.0244333998222131E-2</v>
      </c>
    </row>
    <row r="1180" spans="3:4" x14ac:dyDescent="0.25">
      <c r="C1180">
        <v>450.74</v>
      </c>
      <c r="D1180">
        <v>1.0364908932545488E-2</v>
      </c>
    </row>
    <row r="1181" spans="3:4" x14ac:dyDescent="0.25">
      <c r="C1181">
        <v>450.8</v>
      </c>
      <c r="D1181">
        <v>1.0488060820589326E-2</v>
      </c>
    </row>
    <row r="1182" spans="3:4" x14ac:dyDescent="0.25">
      <c r="C1182">
        <v>450.86</v>
      </c>
      <c r="D1182">
        <v>1.0613784344439063E-2</v>
      </c>
    </row>
    <row r="1183" spans="3:4" x14ac:dyDescent="0.25">
      <c r="C1183">
        <v>450.92</v>
      </c>
      <c r="D1183">
        <v>1.0742102882988692E-2</v>
      </c>
    </row>
    <row r="1184" spans="3:4" x14ac:dyDescent="0.25">
      <c r="C1184">
        <v>450.98</v>
      </c>
      <c r="D1184">
        <v>1.0873030025281961E-2</v>
      </c>
    </row>
    <row r="1185" spans="3:4" x14ac:dyDescent="0.25">
      <c r="C1185">
        <v>451.03999999999996</v>
      </c>
      <c r="D1185">
        <v>1.1006579010387841E-2</v>
      </c>
    </row>
    <row r="1186" spans="3:4" x14ac:dyDescent="0.25">
      <c r="C1186">
        <v>451.1</v>
      </c>
      <c r="D1186">
        <v>1.1142762684849893E-2</v>
      </c>
    </row>
    <row r="1187" spans="3:4" x14ac:dyDescent="0.25">
      <c r="C1187">
        <v>451.15999999999997</v>
      </c>
      <c r="D1187">
        <v>1.1281593450768132E-2</v>
      </c>
    </row>
    <row r="1188" spans="3:4" x14ac:dyDescent="0.25">
      <c r="C1188">
        <v>451.22</v>
      </c>
      <c r="D1188">
        <v>1.1423083204894246E-2</v>
      </c>
    </row>
    <row r="1189" spans="3:4" x14ac:dyDescent="0.25">
      <c r="C1189">
        <v>451.28</v>
      </c>
      <c r="D1189">
        <v>1.1567243269182034E-2</v>
      </c>
    </row>
    <row r="1190" spans="3:4" x14ac:dyDescent="0.25">
      <c r="C1190">
        <v>451.34000000000003</v>
      </c>
      <c r="D1190">
        <v>1.1714094652708043E-2</v>
      </c>
    </row>
    <row r="1191" spans="3:4" x14ac:dyDescent="0.25">
      <c r="C1191">
        <v>451.4</v>
      </c>
      <c r="D1191">
        <v>1.1863627587575216E-2</v>
      </c>
    </row>
    <row r="1192" spans="3:4" x14ac:dyDescent="0.25">
      <c r="C1192">
        <v>451.46</v>
      </c>
      <c r="D1192">
        <v>1.2015871600629198E-2</v>
      </c>
    </row>
    <row r="1193" spans="3:4" x14ac:dyDescent="0.25">
      <c r="C1193">
        <v>451.52</v>
      </c>
      <c r="D1193">
        <v>1.2170814416640096E-2</v>
      </c>
    </row>
    <row r="1194" spans="3:4" x14ac:dyDescent="0.25">
      <c r="C1194">
        <v>451.58</v>
      </c>
      <c r="D1194">
        <v>1.2328482713696371E-2</v>
      </c>
    </row>
    <row r="1195" spans="3:4" x14ac:dyDescent="0.25">
      <c r="C1195">
        <v>451.64</v>
      </c>
      <c r="D1195">
        <v>1.2488864255076794E-2</v>
      </c>
    </row>
    <row r="1196" spans="3:4" x14ac:dyDescent="0.25">
      <c r="C1196">
        <v>451.7</v>
      </c>
      <c r="D1196">
        <v>1.2651992598101423E-2</v>
      </c>
    </row>
    <row r="1197" spans="3:4" x14ac:dyDescent="0.25">
      <c r="C1197">
        <v>451.76</v>
      </c>
      <c r="D1197">
        <v>1.2817833257501063E-2</v>
      </c>
    </row>
    <row r="1198" spans="3:4" x14ac:dyDescent="0.25">
      <c r="C1198">
        <v>451.82</v>
      </c>
      <c r="D1198">
        <v>1.2986416498303864E-2</v>
      </c>
    </row>
    <row r="1199" spans="3:4" x14ac:dyDescent="0.25">
      <c r="C1199">
        <v>451.88</v>
      </c>
      <c r="D1199">
        <v>1.3157723579301336E-2</v>
      </c>
    </row>
    <row r="1200" spans="3:4" x14ac:dyDescent="0.25">
      <c r="C1200">
        <v>451.94</v>
      </c>
      <c r="D1200">
        <v>1.3331762361565871E-2</v>
      </c>
    </row>
    <row r="1201" spans="3:4" x14ac:dyDescent="0.25">
      <c r="C1201">
        <v>452</v>
      </c>
      <c r="D1201">
        <v>1.3508539890684105E-2</v>
      </c>
    </row>
    <row r="1202" spans="3:4" x14ac:dyDescent="0.25">
      <c r="C1202">
        <v>452.06</v>
      </c>
      <c r="D1202">
        <v>1.3688031886658321E-2</v>
      </c>
    </row>
    <row r="1203" spans="3:4" x14ac:dyDescent="0.25">
      <c r="C1203">
        <v>452.12</v>
      </c>
      <c r="D1203">
        <v>1.3870240629970759E-2</v>
      </c>
    </row>
    <row r="1204" spans="3:4" x14ac:dyDescent="0.25">
      <c r="C1204">
        <v>452.18</v>
      </c>
      <c r="D1204">
        <v>1.4055156998480908E-2</v>
      </c>
    </row>
    <row r="1205" spans="3:4" x14ac:dyDescent="0.25">
      <c r="C1205">
        <v>452.24</v>
      </c>
      <c r="D1205">
        <v>1.4242769646171228E-2</v>
      </c>
    </row>
    <row r="1206" spans="3:4" x14ac:dyDescent="0.25">
      <c r="C1206">
        <v>452.3</v>
      </c>
      <c r="D1206">
        <v>1.4433064913572997E-2</v>
      </c>
    </row>
    <row r="1207" spans="3:4" x14ac:dyDescent="0.25">
      <c r="C1207">
        <v>452.36</v>
      </c>
      <c r="D1207">
        <v>1.4626036981792545E-2</v>
      </c>
    </row>
    <row r="1208" spans="3:4" x14ac:dyDescent="0.25">
      <c r="C1208">
        <v>452.42</v>
      </c>
      <c r="D1208">
        <v>1.4821647895476282E-2</v>
      </c>
    </row>
    <row r="1209" spans="3:4" x14ac:dyDescent="0.25">
      <c r="C1209">
        <v>452.48</v>
      </c>
      <c r="D1209">
        <v>1.5019885896195705E-2</v>
      </c>
    </row>
    <row r="1210" spans="3:4" x14ac:dyDescent="0.25">
      <c r="C1210">
        <v>452.53999999999996</v>
      </c>
      <c r="D1210">
        <v>1.5220727352606571E-2</v>
      </c>
    </row>
    <row r="1211" spans="3:4" x14ac:dyDescent="0.25">
      <c r="C1211">
        <v>452.6</v>
      </c>
      <c r="D1211">
        <v>1.5424146006884912E-2</v>
      </c>
    </row>
    <row r="1212" spans="3:4" x14ac:dyDescent="0.25">
      <c r="C1212">
        <v>452.65999999999997</v>
      </c>
      <c r="D1212">
        <v>1.5630112944653517E-2</v>
      </c>
    </row>
    <row r="1213" spans="3:4" x14ac:dyDescent="0.25">
      <c r="C1213">
        <v>452.72</v>
      </c>
      <c r="D1213">
        <v>1.5838596577410581E-2</v>
      </c>
    </row>
    <row r="1214" spans="3:4" x14ac:dyDescent="0.25">
      <c r="C1214">
        <v>452.78</v>
      </c>
      <c r="D1214">
        <v>1.6049562637975939E-2</v>
      </c>
    </row>
    <row r="1215" spans="3:4" x14ac:dyDescent="0.25">
      <c r="C1215">
        <v>452.84000000000003</v>
      </c>
      <c r="D1215">
        <v>1.6262974189397542E-2</v>
      </c>
    </row>
    <row r="1216" spans="3:4" x14ac:dyDescent="0.25">
      <c r="C1216">
        <v>452.9</v>
      </c>
      <c r="D1216">
        <v>1.6478791647634782E-2</v>
      </c>
    </row>
    <row r="1217" spans="3:4" x14ac:dyDescent="0.25">
      <c r="C1217">
        <v>452.96</v>
      </c>
      <c r="D1217">
        <v>1.6696972818253362E-2</v>
      </c>
    </row>
    <row r="1218" spans="3:4" x14ac:dyDescent="0.25">
      <c r="C1218">
        <v>453.02</v>
      </c>
      <c r="D1218">
        <v>1.6917472947231726E-2</v>
      </c>
    </row>
    <row r="1219" spans="3:4" x14ac:dyDescent="0.25">
      <c r="C1219">
        <v>453.08</v>
      </c>
      <c r="D1219">
        <v>1.7140244785884502E-2</v>
      </c>
    </row>
    <row r="1220" spans="3:4" x14ac:dyDescent="0.25">
      <c r="C1220">
        <v>453.14</v>
      </c>
      <c r="D1220">
        <v>1.7365259593593103E-2</v>
      </c>
    </row>
    <row r="1221" spans="3:4" x14ac:dyDescent="0.25">
      <c r="C1221">
        <v>453.2</v>
      </c>
      <c r="D1221">
        <v>1.7592425769145919E-2</v>
      </c>
    </row>
    <row r="1222" spans="3:4" x14ac:dyDescent="0.25">
      <c r="C1222">
        <v>453.26</v>
      </c>
      <c r="D1222">
        <v>1.7821718318629512E-2</v>
      </c>
    </row>
    <row r="1223" spans="3:4" x14ac:dyDescent="0.25">
      <c r="C1223">
        <v>453.32</v>
      </c>
      <c r="D1223">
        <v>1.8053061486204235E-2</v>
      </c>
    </row>
    <row r="1224" spans="3:4" x14ac:dyDescent="0.25">
      <c r="C1224">
        <v>453.38</v>
      </c>
      <c r="D1224">
        <v>1.8286416297756129E-2</v>
      </c>
    </row>
    <row r="1225" spans="3:4" x14ac:dyDescent="0.25">
      <c r="C1225">
        <v>453.44</v>
      </c>
      <c r="D1225">
        <v>1.8521704080788855E-2</v>
      </c>
    </row>
    <row r="1226" spans="3:4" x14ac:dyDescent="0.25">
      <c r="C1226">
        <v>453.5</v>
      </c>
      <c r="D1226">
        <v>1.8758871927849925E-2</v>
      </c>
    </row>
    <row r="1227" spans="3:4" x14ac:dyDescent="0.25">
      <c r="C1227">
        <v>453.56</v>
      </c>
      <c r="D1227">
        <v>1.899785663529523E-2</v>
      </c>
    </row>
    <row r="1228" spans="3:4" x14ac:dyDescent="0.25">
      <c r="C1228">
        <v>453.62</v>
      </c>
      <c r="D1228">
        <v>1.9238593672139596E-2</v>
      </c>
    </row>
    <row r="1229" spans="3:4" x14ac:dyDescent="0.25">
      <c r="C1229">
        <v>453.68</v>
      </c>
      <c r="D1229">
        <v>1.9481037402029666E-2</v>
      </c>
    </row>
    <row r="1230" spans="3:4" x14ac:dyDescent="0.25">
      <c r="C1230">
        <v>453.74</v>
      </c>
      <c r="D1230">
        <v>1.9725093105806557E-2</v>
      </c>
    </row>
    <row r="1231" spans="3:4" x14ac:dyDescent="0.25">
      <c r="C1231">
        <v>453.8</v>
      </c>
      <c r="D1231">
        <v>1.9970702545176258E-2</v>
      </c>
    </row>
    <row r="1232" spans="3:4" x14ac:dyDescent="0.25">
      <c r="C1232">
        <v>453.86</v>
      </c>
      <c r="D1232">
        <v>2.0217788170060178E-2</v>
      </c>
    </row>
    <row r="1233" spans="3:4" x14ac:dyDescent="0.25">
      <c r="C1233">
        <v>453.92</v>
      </c>
      <c r="D1233">
        <v>2.0466290568328632E-2</v>
      </c>
    </row>
    <row r="1234" spans="3:4" x14ac:dyDescent="0.25">
      <c r="C1234">
        <v>453.98</v>
      </c>
      <c r="D1234">
        <v>2.0716151182212816E-2</v>
      </c>
    </row>
    <row r="1235" spans="3:4" x14ac:dyDescent="0.25">
      <c r="C1235">
        <v>454.03999999999996</v>
      </c>
      <c r="D1235">
        <v>2.0967273028285445E-2</v>
      </c>
    </row>
    <row r="1236" spans="3:4" x14ac:dyDescent="0.25">
      <c r="C1236">
        <v>454.1</v>
      </c>
      <c r="D1236">
        <v>2.1219617190690123E-2</v>
      </c>
    </row>
    <row r="1237" spans="3:4" x14ac:dyDescent="0.25">
      <c r="C1237">
        <v>454.15999999999997</v>
      </c>
      <c r="D1237">
        <v>2.1473105304861982E-2</v>
      </c>
    </row>
    <row r="1238" spans="3:4" x14ac:dyDescent="0.25">
      <c r="C1238">
        <v>454.22</v>
      </c>
      <c r="D1238">
        <v>2.1727681089806085E-2</v>
      </c>
    </row>
    <row r="1239" spans="3:4" x14ac:dyDescent="0.25">
      <c r="C1239">
        <v>454.28</v>
      </c>
      <c r="D1239">
        <v>2.1983257997048838E-2</v>
      </c>
    </row>
    <row r="1240" spans="3:4" x14ac:dyDescent="0.25">
      <c r="C1240">
        <v>454.34000000000003</v>
      </c>
      <c r="D1240">
        <v>2.2239780290980032E-2</v>
      </c>
    </row>
    <row r="1241" spans="3:4" x14ac:dyDescent="0.25">
      <c r="C1241">
        <v>454.4</v>
      </c>
      <c r="D1241">
        <v>2.2497183833568062E-2</v>
      </c>
    </row>
    <row r="1242" spans="3:4" x14ac:dyDescent="0.25">
      <c r="C1242">
        <v>454.46</v>
      </c>
      <c r="D1242">
        <v>2.2755416782457318E-2</v>
      </c>
    </row>
    <row r="1243" spans="3:4" x14ac:dyDescent="0.25">
      <c r="C1243">
        <v>454.52</v>
      </c>
      <c r="D1243">
        <v>2.3014407437859867E-2</v>
      </c>
    </row>
    <row r="1244" spans="3:4" x14ac:dyDescent="0.25">
      <c r="C1244">
        <v>454.58</v>
      </c>
      <c r="D1244">
        <v>2.3274086537931688E-2</v>
      </c>
    </row>
    <row r="1245" spans="3:4" x14ac:dyDescent="0.25">
      <c r="C1245">
        <v>454.64</v>
      </c>
      <c r="D1245">
        <v>2.3534415247240075E-2</v>
      </c>
    </row>
    <row r="1246" spans="3:4" x14ac:dyDescent="0.25">
      <c r="C1246">
        <v>454.7</v>
      </c>
      <c r="D1246">
        <v>2.3795318661176137E-2</v>
      </c>
    </row>
    <row r="1247" spans="3:4" x14ac:dyDescent="0.25">
      <c r="C1247">
        <v>454.76</v>
      </c>
      <c r="D1247">
        <v>2.4056751529182838E-2</v>
      </c>
    </row>
    <row r="1248" spans="3:4" x14ac:dyDescent="0.25">
      <c r="C1248">
        <v>454.82</v>
      </c>
      <c r="D1248">
        <v>2.4318661688400554E-2</v>
      </c>
    </row>
    <row r="1249" spans="3:4" x14ac:dyDescent="0.25">
      <c r="C1249">
        <v>454.88</v>
      </c>
      <c r="D1249">
        <v>2.4580999056995859E-2</v>
      </c>
    </row>
    <row r="1250" spans="3:4" x14ac:dyDescent="0.25">
      <c r="C1250">
        <v>454.94</v>
      </c>
      <c r="D1250">
        <v>2.4843725612388602E-2</v>
      </c>
    </row>
    <row r="1251" spans="3:4" x14ac:dyDescent="0.25">
      <c r="C1251">
        <v>455</v>
      </c>
      <c r="D1251">
        <v>2.5106776401825084E-2</v>
      </c>
    </row>
    <row r="1252" spans="3:4" x14ac:dyDescent="0.25">
      <c r="C1252">
        <v>455.06</v>
      </c>
      <c r="D1252">
        <v>2.5370117064854789E-2</v>
      </c>
    </row>
    <row r="1253" spans="3:4" x14ac:dyDescent="0.25">
      <c r="C1253">
        <v>455.12</v>
      </c>
      <c r="D1253">
        <v>2.5633716757872505E-2</v>
      </c>
    </row>
    <row r="1254" spans="3:4" x14ac:dyDescent="0.25">
      <c r="C1254">
        <v>455.18</v>
      </c>
      <c r="D1254">
        <v>2.5897526526011475E-2</v>
      </c>
    </row>
    <row r="1255" spans="3:4" x14ac:dyDescent="0.25">
      <c r="C1255">
        <v>455.24</v>
      </c>
      <c r="D1255">
        <v>2.6161509314988968E-2</v>
      </c>
    </row>
    <row r="1256" spans="3:4" x14ac:dyDescent="0.25">
      <c r="C1256">
        <v>455.3</v>
      </c>
      <c r="D1256">
        <v>2.642561962144848E-2</v>
      </c>
    </row>
    <row r="1257" spans="3:4" x14ac:dyDescent="0.25">
      <c r="C1257">
        <v>455.36</v>
      </c>
      <c r="D1257">
        <v>2.6689843482894451E-2</v>
      </c>
    </row>
    <row r="1258" spans="3:4" x14ac:dyDescent="0.25">
      <c r="C1258">
        <v>455.42</v>
      </c>
      <c r="D1258">
        <v>2.69541312153973E-2</v>
      </c>
    </row>
    <row r="1259" spans="3:4" x14ac:dyDescent="0.25">
      <c r="C1259">
        <v>455.48</v>
      </c>
      <c r="D1259">
        <v>2.7218462142725892E-2</v>
      </c>
    </row>
    <row r="1260" spans="3:4" x14ac:dyDescent="0.25">
      <c r="C1260">
        <v>455.53999999999996</v>
      </c>
      <c r="D1260">
        <v>2.7482808478509178E-2</v>
      </c>
    </row>
    <row r="1261" spans="3:4" x14ac:dyDescent="0.25">
      <c r="C1261">
        <v>455.6</v>
      </c>
      <c r="D1261">
        <v>2.7747143994958746E-2</v>
      </c>
    </row>
    <row r="1262" spans="3:4" x14ac:dyDescent="0.25">
      <c r="C1262">
        <v>455.65999999999997</v>
      </c>
      <c r="D1262">
        <v>2.8011444282909501E-2</v>
      </c>
    </row>
    <row r="1263" spans="3:4" x14ac:dyDescent="0.25">
      <c r="C1263">
        <v>455.72</v>
      </c>
      <c r="D1263">
        <v>2.8275687352516177E-2</v>
      </c>
    </row>
    <row r="1264" spans="3:4" x14ac:dyDescent="0.25">
      <c r="C1264">
        <v>455.78</v>
      </c>
      <c r="D1264">
        <v>2.8539848789293807E-2</v>
      </c>
    </row>
    <row r="1265" spans="3:4" x14ac:dyDescent="0.25">
      <c r="C1265">
        <v>455.84000000000003</v>
      </c>
      <c r="D1265">
        <v>2.8803907189684473E-2</v>
      </c>
    </row>
    <row r="1266" spans="3:4" x14ac:dyDescent="0.25">
      <c r="C1266">
        <v>455.9</v>
      </c>
      <c r="D1266">
        <v>2.9067841947045741E-2</v>
      </c>
    </row>
    <row r="1267" spans="3:4" x14ac:dyDescent="0.25">
      <c r="C1267">
        <v>455.96</v>
      </c>
      <c r="D1267">
        <v>2.9331633082463691E-2</v>
      </c>
    </row>
    <row r="1268" spans="3:4" x14ac:dyDescent="0.25">
      <c r="C1268">
        <v>456.02</v>
      </c>
      <c r="D1268">
        <v>2.9595261073089095E-2</v>
      </c>
    </row>
    <row r="1269" spans="3:4" x14ac:dyDescent="0.25">
      <c r="C1269">
        <v>456.08</v>
      </c>
      <c r="D1269">
        <v>2.9858706679547299E-2</v>
      </c>
    </row>
    <row r="1270" spans="3:4" x14ac:dyDescent="0.25">
      <c r="C1270">
        <v>456.14</v>
      </c>
      <c r="D1270">
        <v>3.0121950773956272E-2</v>
      </c>
    </row>
    <row r="1271" spans="3:4" x14ac:dyDescent="0.25">
      <c r="C1271">
        <v>456.2</v>
      </c>
      <c r="D1271">
        <v>3.0384974170081121E-2</v>
      </c>
    </row>
    <row r="1272" spans="3:4" x14ac:dyDescent="0.25">
      <c r="C1272">
        <v>456.26</v>
      </c>
      <c r="D1272">
        <v>3.0647757457123562E-2</v>
      </c>
    </row>
    <row r="1273" spans="3:4" x14ac:dyDescent="0.25">
      <c r="C1273">
        <v>456.32</v>
      </c>
      <c r="D1273">
        <v>3.0910280838605565E-2</v>
      </c>
    </row>
    <row r="1274" spans="3:4" x14ac:dyDescent="0.25">
      <c r="C1274">
        <v>456.38</v>
      </c>
      <c r="D1274">
        <v>3.1172533698175946E-2</v>
      </c>
    </row>
    <row r="1275" spans="3:4" x14ac:dyDescent="0.25">
      <c r="C1275">
        <v>456.44</v>
      </c>
      <c r="D1275">
        <v>3.1434476395116699E-2</v>
      </c>
    </row>
    <row r="1276" spans="3:4" x14ac:dyDescent="0.25">
      <c r="C1276">
        <v>456.5</v>
      </c>
      <c r="D1276">
        <v>3.1696096043888553E-2</v>
      </c>
    </row>
    <row r="1277" spans="3:4" x14ac:dyDescent="0.25">
      <c r="C1277">
        <v>456.56</v>
      </c>
      <c r="D1277">
        <v>3.1957369848906653E-2</v>
      </c>
    </row>
    <row r="1278" spans="3:4" x14ac:dyDescent="0.25">
      <c r="C1278">
        <v>456.62</v>
      </c>
      <c r="D1278">
        <v>3.2218273946845989E-2</v>
      </c>
    </row>
    <row r="1279" spans="3:4" x14ac:dyDescent="0.25">
      <c r="C1279">
        <v>456.68</v>
      </c>
      <c r="D1279">
        <v>3.2478783303020224E-2</v>
      </c>
    </row>
    <row r="1280" spans="3:4" x14ac:dyDescent="0.25">
      <c r="C1280">
        <v>456.74</v>
      </c>
      <c r="D1280">
        <v>3.2738871620985134E-2</v>
      </c>
    </row>
    <row r="1281" spans="3:4" x14ac:dyDescent="0.25">
      <c r="C1281">
        <v>456.8</v>
      </c>
      <c r="D1281">
        <v>3.299851126611706E-2</v>
      </c>
    </row>
    <row r="1282" spans="3:4" x14ac:dyDescent="0.25">
      <c r="C1282">
        <v>456.86</v>
      </c>
      <c r="D1282">
        <v>3.3257673203794615E-2</v>
      </c>
    </row>
    <row r="1283" spans="3:4" x14ac:dyDescent="0.25">
      <c r="C1283">
        <v>456.92</v>
      </c>
      <c r="D1283">
        <v>3.3516326952682522E-2</v>
      </c>
    </row>
    <row r="1284" spans="3:4" x14ac:dyDescent="0.25">
      <c r="C1284">
        <v>456.98</v>
      </c>
      <c r="D1284">
        <v>3.3774440553487335E-2</v>
      </c>
    </row>
    <row r="1285" spans="3:4" x14ac:dyDescent="0.25">
      <c r="C1285">
        <v>457.03999999999996</v>
      </c>
      <c r="D1285">
        <v>3.4031980553422443E-2</v>
      </c>
    </row>
    <row r="1286" spans="3:4" x14ac:dyDescent="0.25">
      <c r="C1286">
        <v>457.1</v>
      </c>
      <c r="D1286">
        <v>3.4288912006488148E-2</v>
      </c>
    </row>
    <row r="1287" spans="3:4" x14ac:dyDescent="0.25">
      <c r="C1287">
        <v>457.15999999999997</v>
      </c>
      <c r="D1287">
        <v>3.4545198489535016E-2</v>
      </c>
    </row>
    <row r="1288" spans="3:4" x14ac:dyDescent="0.25">
      <c r="C1288">
        <v>457.22</v>
      </c>
      <c r="D1288">
        <v>3.4800802133962347E-2</v>
      </c>
    </row>
    <row r="1289" spans="3:4" x14ac:dyDescent="0.25">
      <c r="C1289">
        <v>457.28</v>
      </c>
      <c r="D1289">
        <v>3.5055683672754079E-2</v>
      </c>
    </row>
    <row r="1290" spans="3:4" x14ac:dyDescent="0.25">
      <c r="C1290">
        <v>457.34000000000003</v>
      </c>
      <c r="D1290">
        <v>3.5309802502459048E-2</v>
      </c>
    </row>
    <row r="1291" spans="3:4" x14ac:dyDescent="0.25">
      <c r="C1291">
        <v>457.4</v>
      </c>
      <c r="D1291">
        <v>3.5563116759574069E-2</v>
      </c>
    </row>
    <row r="1292" spans="3:4" x14ac:dyDescent="0.25">
      <c r="C1292">
        <v>457.46</v>
      </c>
      <c r="D1292">
        <v>3.5815583410706286E-2</v>
      </c>
    </row>
    <row r="1293" spans="3:4" x14ac:dyDescent="0.25">
      <c r="C1293">
        <v>457.52</v>
      </c>
      <c r="D1293">
        <v>3.6067158355756905E-2</v>
      </c>
    </row>
    <row r="1294" spans="3:4" x14ac:dyDescent="0.25">
      <c r="C1294">
        <v>457.58</v>
      </c>
      <c r="D1294">
        <v>3.6317796543293944E-2</v>
      </c>
    </row>
    <row r="1295" spans="3:4" x14ac:dyDescent="0.25">
      <c r="C1295">
        <v>457.64</v>
      </c>
      <c r="D1295">
        <v>3.6567452097176469E-2</v>
      </c>
    </row>
    <row r="1296" spans="3:4" x14ac:dyDescent="0.25">
      <c r="C1296">
        <v>457.7</v>
      </c>
      <c r="D1296">
        <v>3.6816078453418423E-2</v>
      </c>
    </row>
    <row r="1297" spans="3:4" x14ac:dyDescent="0.25">
      <c r="C1297">
        <v>457.76</v>
      </c>
      <c r="D1297">
        <v>3.7063628506206911E-2</v>
      </c>
    </row>
    <row r="1298" spans="3:4" x14ac:dyDescent="0.25">
      <c r="C1298">
        <v>457.82</v>
      </c>
      <c r="D1298">
        <v>3.7310054761927287E-2</v>
      </c>
    </row>
    <row r="1299" spans="3:4" x14ac:dyDescent="0.25">
      <c r="C1299">
        <v>457.88</v>
      </c>
      <c r="D1299">
        <v>3.7555309499995901E-2</v>
      </c>
    </row>
    <row r="1300" spans="3:4" x14ac:dyDescent="0.25">
      <c r="C1300">
        <v>457.94</v>
      </c>
      <c r="D1300">
        <v>3.779934493925937E-2</v>
      </c>
    </row>
    <row r="1301" spans="3:4" x14ac:dyDescent="0.25">
      <c r="C1301">
        <v>458</v>
      </c>
      <c r="D1301">
        <v>3.8042123853535413E-2</v>
      </c>
    </row>
    <row r="1302" spans="3:4" x14ac:dyDescent="0.25">
      <c r="C1302">
        <v>458.06</v>
      </c>
      <c r="D1302">
        <v>3.8283579260350649E-2</v>
      </c>
    </row>
    <row r="1303" spans="3:4" x14ac:dyDescent="0.25">
      <c r="C1303">
        <v>458.12</v>
      </c>
      <c r="D1303">
        <v>3.8523673534929859E-2</v>
      </c>
    </row>
    <row r="1304" spans="3:4" x14ac:dyDescent="0.25">
      <c r="C1304">
        <v>458.18</v>
      </c>
      <c r="D1304">
        <v>3.8762360401316899E-2</v>
      </c>
    </row>
    <row r="1305" spans="3:4" x14ac:dyDescent="0.25">
      <c r="C1305">
        <v>458.24</v>
      </c>
      <c r="D1305">
        <v>3.8999594395197318E-2</v>
      </c>
    </row>
    <row r="1306" spans="3:4" x14ac:dyDescent="0.25">
      <c r="C1306">
        <v>458.3</v>
      </c>
      <c r="D1306">
        <v>3.9235331036759247E-2</v>
      </c>
    </row>
    <row r="1307" spans="3:4" x14ac:dyDescent="0.25">
      <c r="C1307">
        <v>458.36</v>
      </c>
      <c r="D1307">
        <v>3.9469527000135556E-2</v>
      </c>
    </row>
    <row r="1308" spans="3:4" x14ac:dyDescent="0.25">
      <c r="C1308">
        <v>458.42</v>
      </c>
      <c r="D1308">
        <v>3.9702140278215586E-2</v>
      </c>
    </row>
    <row r="1309" spans="3:4" x14ac:dyDescent="0.25">
      <c r="C1309">
        <v>458.48</v>
      </c>
      <c r="D1309">
        <v>3.9933130341659483E-2</v>
      </c>
    </row>
    <row r="1310" spans="3:4" x14ac:dyDescent="0.25">
      <c r="C1310">
        <v>458.53999999999996</v>
      </c>
      <c r="D1310">
        <v>4.0162458290999077E-2</v>
      </c>
    </row>
    <row r="1311" spans="3:4" x14ac:dyDescent="0.25">
      <c r="C1311">
        <v>458.6</v>
      </c>
      <c r="D1311">
        <v>4.0390087000772831E-2</v>
      </c>
    </row>
    <row r="1312" spans="3:4" x14ac:dyDescent="0.25">
      <c r="C1312">
        <v>458.65999999999997</v>
      </c>
      <c r="D1312">
        <v>4.0615981254698875E-2</v>
      </c>
    </row>
    <row r="1313" spans="3:4" x14ac:dyDescent="0.25">
      <c r="C1313">
        <v>458.72</v>
      </c>
      <c r="D1313">
        <v>4.0840107870978234E-2</v>
      </c>
    </row>
    <row r="1314" spans="3:4" x14ac:dyDescent="0.25">
      <c r="C1314">
        <v>458.78</v>
      </c>
      <c r="D1314">
        <v>4.1062435816872384E-2</v>
      </c>
    </row>
    <row r="1315" spans="3:4" x14ac:dyDescent="0.25">
      <c r="C1315">
        <v>458.84000000000003</v>
      </c>
      <c r="D1315">
        <v>4.1282936311808432E-2</v>
      </c>
    </row>
    <row r="1316" spans="3:4" x14ac:dyDescent="0.25">
      <c r="C1316">
        <v>458.9</v>
      </c>
      <c r="D1316">
        <v>4.1501582918319922E-2</v>
      </c>
    </row>
    <row r="1317" spans="3:4" x14ac:dyDescent="0.25">
      <c r="C1317">
        <v>458.96</v>
      </c>
      <c r="D1317">
        <v>4.1718351620244849E-2</v>
      </c>
    </row>
    <row r="1318" spans="3:4" x14ac:dyDescent="0.25">
      <c r="C1318">
        <v>459.02</v>
      </c>
      <c r="D1318">
        <v>4.1933220887668522E-2</v>
      </c>
    </row>
    <row r="1319" spans="3:4" x14ac:dyDescent="0.25">
      <c r="C1319">
        <v>459.08</v>
      </c>
      <c r="D1319">
        <v>4.2146171728205652E-2</v>
      </c>
    </row>
    <row r="1320" spans="3:4" x14ac:dyDescent="0.25">
      <c r="C1320">
        <v>459.14</v>
      </c>
      <c r="D1320">
        <v>4.2357197679035931E-2</v>
      </c>
    </row>
    <row r="1321" spans="3:4" x14ac:dyDescent="0.25">
      <c r="C1321">
        <v>459.2</v>
      </c>
      <c r="D1321">
        <v>4.256626614707322E-2</v>
      </c>
    </row>
    <row r="1322" spans="3:4" x14ac:dyDescent="0.25">
      <c r="C1322">
        <v>459.26</v>
      </c>
      <c r="D1322">
        <v>4.2773374861532001E-2</v>
      </c>
    </row>
    <row r="1323" spans="3:4" x14ac:dyDescent="0.25">
      <c r="C1323">
        <v>459.32</v>
      </c>
      <c r="D1323">
        <v>4.2978515223043551E-2</v>
      </c>
    </row>
    <row r="1324" spans="3:4" x14ac:dyDescent="0.25">
      <c r="C1324">
        <v>459.38</v>
      </c>
      <c r="D1324">
        <v>4.3181681214339629E-2</v>
      </c>
    </row>
    <row r="1325" spans="3:4" x14ac:dyDescent="0.25">
      <c r="C1325">
        <v>459.44</v>
      </c>
      <c r="D1325">
        <v>4.3382879797550233E-2</v>
      </c>
    </row>
    <row r="1326" spans="3:4" x14ac:dyDescent="0.25">
      <c r="C1326">
        <v>459.5</v>
      </c>
      <c r="D1326">
        <v>4.3582090179541538E-2</v>
      </c>
    </row>
    <row r="1327" spans="3:4" x14ac:dyDescent="0.25">
      <c r="C1327">
        <v>459.56</v>
      </c>
      <c r="D1327">
        <v>4.3779323318687328E-2</v>
      </c>
    </row>
    <row r="1328" spans="3:4" x14ac:dyDescent="0.25">
      <c r="C1328">
        <v>459.62</v>
      </c>
      <c r="D1328">
        <v>4.3974583053737519E-2</v>
      </c>
    </row>
    <row r="1329" spans="3:4" x14ac:dyDescent="0.25">
      <c r="C1329">
        <v>459.68</v>
      </c>
      <c r="D1329">
        <v>4.4167875497792199E-2</v>
      </c>
    </row>
    <row r="1330" spans="3:4" x14ac:dyDescent="0.25">
      <c r="C1330">
        <v>459.74</v>
      </c>
      <c r="D1330">
        <v>4.4359208937351277E-2</v>
      </c>
    </row>
    <row r="1331" spans="3:4" x14ac:dyDescent="0.25">
      <c r="C1331">
        <v>459.8</v>
      </c>
      <c r="D1331">
        <v>4.454859371939078E-2</v>
      </c>
    </row>
    <row r="1332" spans="3:4" x14ac:dyDescent="0.25">
      <c r="C1332">
        <v>459.86</v>
      </c>
      <c r="D1332">
        <v>4.4736042127063703E-2</v>
      </c>
    </row>
    <row r="1333" spans="3:4" x14ac:dyDescent="0.25">
      <c r="C1333">
        <v>459.92</v>
      </c>
      <c r="D1333">
        <v>4.4921568244677912E-2</v>
      </c>
    </row>
    <row r="1334" spans="3:4" x14ac:dyDescent="0.25">
      <c r="C1334">
        <v>459.98</v>
      </c>
      <c r="D1334">
        <v>4.510519851708452E-2</v>
      </c>
    </row>
    <row r="1335" spans="3:4" x14ac:dyDescent="0.25">
      <c r="C1335">
        <v>460.03999999999996</v>
      </c>
      <c r="D1335">
        <v>4.528693016374797E-2</v>
      </c>
    </row>
    <row r="1336" spans="3:4" x14ac:dyDescent="0.25">
      <c r="C1336">
        <v>460.1</v>
      </c>
      <c r="D1336">
        <v>4.546679125496586E-2</v>
      </c>
    </row>
    <row r="1337" spans="3:4" x14ac:dyDescent="0.25">
      <c r="C1337">
        <v>460.15999999999997</v>
      </c>
      <c r="D1337">
        <v>4.564480156004222E-2</v>
      </c>
    </row>
    <row r="1338" spans="3:4" x14ac:dyDescent="0.25">
      <c r="C1338">
        <v>460.22</v>
      </c>
      <c r="D1338">
        <v>4.5820981841261411E-2</v>
      </c>
    </row>
    <row r="1339" spans="3:4" x14ac:dyDescent="0.25">
      <c r="C1339">
        <v>460.28</v>
      </c>
      <c r="D1339">
        <v>4.5995353670544692E-2</v>
      </c>
    </row>
    <row r="1340" spans="3:4" x14ac:dyDescent="0.25">
      <c r="C1340">
        <v>460.34000000000003</v>
      </c>
      <c r="D1340">
        <v>4.6167939240923481E-2</v>
      </c>
    </row>
    <row r="1341" spans="3:4" x14ac:dyDescent="0.25">
      <c r="C1341">
        <v>460.4</v>
      </c>
      <c r="D1341">
        <v>4.633876117368408E-2</v>
      </c>
    </row>
    <row r="1342" spans="3:4" x14ac:dyDescent="0.25">
      <c r="C1342">
        <v>460.46</v>
      </c>
      <c r="D1342">
        <v>4.6507842322061801E-2</v>
      </c>
    </row>
    <row r="1343" spans="3:4" x14ac:dyDescent="0.25">
      <c r="C1343">
        <v>460.52</v>
      </c>
      <c r="D1343">
        <v>4.6675205572345696E-2</v>
      </c>
    </row>
    <row r="1344" spans="3:4" x14ac:dyDescent="0.25">
      <c r="C1344">
        <v>460.58</v>
      </c>
      <c r="D1344">
        <v>4.6840873643263656E-2</v>
      </c>
    </row>
    <row r="1345" spans="3:4" x14ac:dyDescent="0.25">
      <c r="C1345">
        <v>460.64</v>
      </c>
      <c r="D1345">
        <v>4.7004868884501665E-2</v>
      </c>
    </row>
    <row r="1346" spans="3:4" x14ac:dyDescent="0.25">
      <c r="C1346">
        <v>460.7</v>
      </c>
      <c r="D1346">
        <v>4.7167213075202066E-2</v>
      </c>
    </row>
    <row r="1347" spans="3:4" x14ac:dyDescent="0.25">
      <c r="C1347">
        <v>460.76</v>
      </c>
      <c r="D1347">
        <v>4.7327937543701439E-2</v>
      </c>
    </row>
    <row r="1348" spans="3:4" x14ac:dyDescent="0.25">
      <c r="C1348">
        <v>460.82</v>
      </c>
      <c r="D1348">
        <v>4.7487042862617131E-2</v>
      </c>
    </row>
    <row r="1349" spans="3:4" x14ac:dyDescent="0.25">
      <c r="C1349">
        <v>460.88</v>
      </c>
      <c r="D1349">
        <v>4.7644557174765734E-2</v>
      </c>
    </row>
    <row r="1350" spans="3:4" x14ac:dyDescent="0.25">
      <c r="C1350">
        <v>460.94</v>
      </c>
      <c r="D1350">
        <v>4.7800498003410172E-2</v>
      </c>
    </row>
    <row r="1351" spans="3:4" x14ac:dyDescent="0.25">
      <c r="C1351">
        <v>461</v>
      </c>
      <c r="D1351">
        <v>4.7954881323034125E-2</v>
      </c>
    </row>
    <row r="1352" spans="3:4" x14ac:dyDescent="0.25">
      <c r="C1352">
        <v>461.06</v>
      </c>
      <c r="D1352">
        <v>4.8107721374508777E-2</v>
      </c>
    </row>
    <row r="1353" spans="3:4" x14ac:dyDescent="0.25">
      <c r="C1353">
        <v>461.12</v>
      </c>
      <c r="D1353">
        <v>4.8259040645592222E-2</v>
      </c>
    </row>
    <row r="1354" spans="3:4" x14ac:dyDescent="0.25">
      <c r="C1354">
        <v>461.18</v>
      </c>
      <c r="D1354">
        <v>4.8408830346426429E-2</v>
      </c>
    </row>
    <row r="1355" spans="3:4" x14ac:dyDescent="0.25">
      <c r="C1355">
        <v>461.24</v>
      </c>
      <c r="D1355">
        <v>4.855710749126306E-2</v>
      </c>
    </row>
    <row r="1356" spans="3:4" x14ac:dyDescent="0.25">
      <c r="C1356">
        <v>461.3</v>
      </c>
      <c r="D1356">
        <v>4.8703877672081938E-2</v>
      </c>
    </row>
    <row r="1357" spans="3:4" x14ac:dyDescent="0.25">
      <c r="C1357">
        <v>461.36</v>
      </c>
      <c r="D1357">
        <v>4.884914391743761E-2</v>
      </c>
    </row>
    <row r="1358" spans="3:4" x14ac:dyDescent="0.25">
      <c r="C1358">
        <v>461.42</v>
      </c>
      <c r="D1358">
        <v>4.8992906548923777E-2</v>
      </c>
    </row>
    <row r="1359" spans="3:4" x14ac:dyDescent="0.25">
      <c r="C1359">
        <v>461.48</v>
      </c>
      <c r="D1359">
        <v>4.9135163046418899E-2</v>
      </c>
    </row>
    <row r="1360" spans="3:4" x14ac:dyDescent="0.25">
      <c r="C1360">
        <v>461.53999999999996</v>
      </c>
      <c r="D1360">
        <v>4.927590792257118E-2</v>
      </c>
    </row>
    <row r="1361" spans="3:4" x14ac:dyDescent="0.25">
      <c r="C1361">
        <v>461.6</v>
      </c>
      <c r="D1361">
        <v>4.9415132606951497E-2</v>
      </c>
    </row>
    <row r="1362" spans="3:4" x14ac:dyDescent="0.25">
      <c r="C1362">
        <v>461.65999999999997</v>
      </c>
      <c r="D1362">
        <v>4.9552825340263514E-2</v>
      </c>
    </row>
    <row r="1363" spans="3:4" x14ac:dyDescent="0.25">
      <c r="C1363">
        <v>461.72</v>
      </c>
      <c r="D1363">
        <v>4.9688971078977989E-2</v>
      </c>
    </row>
    <row r="1364" spans="3:4" x14ac:dyDescent="0.25">
      <c r="C1364">
        <v>461.78</v>
      </c>
      <c r="D1364">
        <v>4.9823551410712381E-2</v>
      </c>
    </row>
    <row r="1365" spans="3:4" x14ac:dyDescent="0.25">
      <c r="C1365">
        <v>461.84000000000003</v>
      </c>
      <c r="D1365">
        <v>4.9956544480661044E-2</v>
      </c>
    </row>
    <row r="1366" spans="3:4" x14ac:dyDescent="0.25">
      <c r="C1366">
        <v>461.9</v>
      </c>
      <c r="D1366">
        <v>5.0087916238333988E-2</v>
      </c>
    </row>
    <row r="1367" spans="3:4" x14ac:dyDescent="0.25">
      <c r="C1367">
        <v>461.96</v>
      </c>
      <c r="D1367">
        <v>5.0217656066486212E-2</v>
      </c>
    </row>
    <row r="1368" spans="3:4" x14ac:dyDescent="0.25">
      <c r="C1368">
        <v>462.02</v>
      </c>
      <c r="D1368">
        <v>5.0345721756345066E-2</v>
      </c>
    </row>
    <row r="1369" spans="3:4" x14ac:dyDescent="0.25">
      <c r="C1369">
        <v>462.08</v>
      </c>
      <c r="D1369">
        <v>5.04720771863316E-2</v>
      </c>
    </row>
    <row r="1370" spans="3:4" x14ac:dyDescent="0.25">
      <c r="C1370">
        <v>462.14</v>
      </c>
      <c r="D1370">
        <v>5.0596682597704896E-2</v>
      </c>
    </row>
    <row r="1371" spans="3:4" x14ac:dyDescent="0.25">
      <c r="C1371">
        <v>462.2</v>
      </c>
      <c r="D1371">
        <v>5.0719494591881804E-2</v>
      </c>
    </row>
    <row r="1372" spans="3:4" x14ac:dyDescent="0.25">
      <c r="C1372">
        <v>462.26</v>
      </c>
      <c r="D1372">
        <v>5.0840466140036913E-2</v>
      </c>
    </row>
    <row r="1373" spans="3:4" x14ac:dyDescent="0.25">
      <c r="C1373">
        <v>462.32</v>
      </c>
      <c r="D1373">
        <v>5.0959546605044904E-2</v>
      </c>
    </row>
    <row r="1374" spans="3:4" x14ac:dyDescent="0.25">
      <c r="C1374">
        <v>462.38</v>
      </c>
      <c r="D1374">
        <v>5.1076681775801179E-2</v>
      </c>
    </row>
    <row r="1375" spans="3:4" x14ac:dyDescent="0.25">
      <c r="C1375">
        <v>462.44</v>
      </c>
      <c r="D1375">
        <v>5.119181391392625E-2</v>
      </c>
    </row>
    <row r="1376" spans="3:4" x14ac:dyDescent="0.25">
      <c r="C1376">
        <v>462.5</v>
      </c>
      <c r="D1376">
        <v>5.1304881812834456E-2</v>
      </c>
    </row>
    <row r="1377" spans="3:4" x14ac:dyDescent="0.25">
      <c r="C1377">
        <v>462.56</v>
      </c>
      <c r="D1377">
        <v>5.141582086911671E-2</v>
      </c>
    </row>
    <row r="1378" spans="3:4" x14ac:dyDescent="0.25">
      <c r="C1378">
        <v>462.62</v>
      </c>
      <c r="D1378">
        <v>5.1524563166161157E-2</v>
      </c>
    </row>
    <row r="1379" spans="3:4" x14ac:dyDescent="0.25">
      <c r="C1379">
        <v>462.68</v>
      </c>
      <c r="D1379">
        <v>5.1631027975431579E-2</v>
      </c>
    </row>
    <row r="1380" spans="3:4" x14ac:dyDescent="0.25">
      <c r="C1380">
        <v>462.74</v>
      </c>
      <c r="D1380">
        <v>5.1735161132544949E-2</v>
      </c>
    </row>
    <row r="1381" spans="3:4" x14ac:dyDescent="0.25">
      <c r="C1381">
        <v>462.8</v>
      </c>
      <c r="D1381">
        <v>5.1836874839230163E-2</v>
      </c>
    </row>
    <row r="1382" spans="3:4" x14ac:dyDescent="0.25">
      <c r="C1382">
        <v>462.86</v>
      </c>
      <c r="D1382">
        <v>5.19360890094933E-2</v>
      </c>
    </row>
    <row r="1383" spans="3:4" x14ac:dyDescent="0.25">
      <c r="C1383">
        <v>462.92</v>
      </c>
      <c r="D1383">
        <v>5.2032720840527596E-2</v>
      </c>
    </row>
    <row r="1384" spans="3:4" x14ac:dyDescent="0.25">
      <c r="C1384">
        <v>462.98</v>
      </c>
      <c r="D1384">
        <v>5.2126684966550048E-2</v>
      </c>
    </row>
    <row r="1385" spans="3:4" x14ac:dyDescent="0.25">
      <c r="C1385">
        <v>463.03999999999996</v>
      </c>
      <c r="D1385">
        <v>5.2217893623504798E-2</v>
      </c>
    </row>
    <row r="1386" spans="3:4" x14ac:dyDescent="0.25">
      <c r="C1386">
        <v>463.1</v>
      </c>
      <c r="D1386">
        <v>5.2306247891063945E-2</v>
      </c>
    </row>
    <row r="1387" spans="3:4" x14ac:dyDescent="0.25">
      <c r="C1387">
        <v>463.15999999999997</v>
      </c>
      <c r="D1387">
        <v>5.2391674715060205E-2</v>
      </c>
    </row>
    <row r="1388" spans="3:4" x14ac:dyDescent="0.25">
      <c r="C1388">
        <v>463.22</v>
      </c>
      <c r="D1388">
        <v>5.2474070059735797E-2</v>
      </c>
    </row>
    <row r="1389" spans="3:4" x14ac:dyDescent="0.25">
      <c r="C1389">
        <v>463.28</v>
      </c>
      <c r="D1389">
        <v>5.2553338435481045E-2</v>
      </c>
    </row>
    <row r="1390" spans="3:4" x14ac:dyDescent="0.25">
      <c r="C1390">
        <v>463.34000000000003</v>
      </c>
      <c r="D1390">
        <v>5.2629382926937078E-2</v>
      </c>
    </row>
    <row r="1391" spans="3:4" x14ac:dyDescent="0.25">
      <c r="C1391">
        <v>463.4</v>
      </c>
      <c r="D1391">
        <v>5.2702105415174234E-2</v>
      </c>
    </row>
    <row r="1392" spans="3:4" x14ac:dyDescent="0.25">
      <c r="C1392">
        <v>463.46</v>
      </c>
      <c r="D1392">
        <v>5.2771406807769157E-2</v>
      </c>
    </row>
    <row r="1393" spans="3:4" x14ac:dyDescent="0.25">
      <c r="C1393">
        <v>463.52</v>
      </c>
      <c r="D1393">
        <v>5.283718727621748E-2</v>
      </c>
    </row>
    <row r="1394" spans="3:4" x14ac:dyDescent="0.25">
      <c r="C1394">
        <v>463.58</v>
      </c>
      <c r="D1394">
        <v>5.2899337541805876E-2</v>
      </c>
    </row>
    <row r="1395" spans="3:4" x14ac:dyDescent="0.25">
      <c r="C1395">
        <v>463.64</v>
      </c>
      <c r="D1395">
        <v>5.2957785530108284E-2</v>
      </c>
    </row>
    <row r="1396" spans="3:4" x14ac:dyDescent="0.25">
      <c r="C1396">
        <v>463.7</v>
      </c>
      <c r="D1396">
        <v>5.3012402526367047E-2</v>
      </c>
    </row>
    <row r="1397" spans="3:4" x14ac:dyDescent="0.25">
      <c r="C1397">
        <v>463.76</v>
      </c>
      <c r="D1397">
        <v>5.3063097003754119E-2</v>
      </c>
    </row>
    <row r="1398" spans="3:4" x14ac:dyDescent="0.25">
      <c r="C1398">
        <v>463.82</v>
      </c>
      <c r="D1398">
        <v>5.3109779281579721E-2</v>
      </c>
    </row>
    <row r="1399" spans="3:4" x14ac:dyDescent="0.25">
      <c r="C1399">
        <v>463.88</v>
      </c>
      <c r="D1399">
        <v>5.315233134322301E-2</v>
      </c>
    </row>
    <row r="1400" spans="3:4" x14ac:dyDescent="0.25">
      <c r="C1400">
        <v>463.94</v>
      </c>
      <c r="D1400">
        <v>5.3190664530777677E-2</v>
      </c>
    </row>
    <row r="1401" spans="3:4" x14ac:dyDescent="0.25">
      <c r="C1401">
        <v>464</v>
      </c>
      <c r="D1401">
        <v>5.3224682377716229E-2</v>
      </c>
    </row>
    <row r="1402" spans="3:4" x14ac:dyDescent="0.25">
      <c r="C1402">
        <v>464.06</v>
      </c>
      <c r="D1402">
        <v>5.3254290042015331E-2</v>
      </c>
    </row>
    <row r="1403" spans="3:4" x14ac:dyDescent="0.25">
      <c r="C1403">
        <v>464.12</v>
      </c>
      <c r="D1403">
        <v>5.3279394579044563E-2</v>
      </c>
    </row>
    <row r="1404" spans="3:4" x14ac:dyDescent="0.25">
      <c r="C1404">
        <v>464.18</v>
      </c>
      <c r="D1404">
        <v>5.3299905213517691E-2</v>
      </c>
    </row>
    <row r="1405" spans="3:4" x14ac:dyDescent="0.25">
      <c r="C1405">
        <v>464.24</v>
      </c>
      <c r="D1405">
        <v>5.331573360960154E-2</v>
      </c>
    </row>
    <row r="1406" spans="3:4" x14ac:dyDescent="0.25">
      <c r="C1406">
        <v>464.3</v>
      </c>
      <c r="D1406">
        <v>5.3326794138260428E-2</v>
      </c>
    </row>
    <row r="1407" spans="3:4" x14ac:dyDescent="0.25">
      <c r="C1407">
        <v>464.36</v>
      </c>
      <c r="D1407">
        <v>5.3333004140904534E-2</v>
      </c>
    </row>
    <row r="1408" spans="3:4" x14ac:dyDescent="0.25">
      <c r="C1408">
        <v>464.42</v>
      </c>
      <c r="D1408">
        <v>5.3334284188403365E-2</v>
      </c>
    </row>
    <row r="1409" spans="3:4" x14ac:dyDescent="0.25">
      <c r="C1409">
        <v>464.48</v>
      </c>
      <c r="D1409">
        <v>5.3330558334520502E-2</v>
      </c>
    </row>
    <row r="1410" spans="3:4" x14ac:dyDescent="0.25">
      <c r="C1410">
        <v>464.53999999999996</v>
      </c>
      <c r="D1410">
        <v>5.3321754362827593E-2</v>
      </c>
    </row>
    <row r="1411" spans="3:4" x14ac:dyDescent="0.25">
      <c r="C1411">
        <v>464.6</v>
      </c>
      <c r="D1411">
        <v>5.3307795614267003E-2</v>
      </c>
    </row>
    <row r="1412" spans="3:4" x14ac:dyDescent="0.25">
      <c r="C1412">
        <v>464.65999999999997</v>
      </c>
      <c r="D1412">
        <v>5.3288636063021283E-2</v>
      </c>
    </row>
    <row r="1413" spans="3:4" x14ac:dyDescent="0.25">
      <c r="C1413">
        <v>464.72</v>
      </c>
      <c r="D1413">
        <v>5.3264206310701633E-2</v>
      </c>
    </row>
    <row r="1414" spans="3:4" x14ac:dyDescent="0.25">
      <c r="C1414">
        <v>464.78</v>
      </c>
      <c r="D1414">
        <v>5.3234451387991821E-2</v>
      </c>
    </row>
    <row r="1415" spans="3:4" x14ac:dyDescent="0.25">
      <c r="C1415">
        <v>464.84000000000003</v>
      </c>
      <c r="D1415">
        <v>5.3199321157010183E-2</v>
      </c>
    </row>
    <row r="1416" spans="3:4" x14ac:dyDescent="0.25">
      <c r="C1416">
        <v>464.9</v>
      </c>
      <c r="D1416">
        <v>5.3158770500229699E-2</v>
      </c>
    </row>
    <row r="1417" spans="3:4" x14ac:dyDescent="0.25">
      <c r="C1417">
        <v>464.96</v>
      </c>
      <c r="D1417">
        <v>5.3112759496636089E-2</v>
      </c>
    </row>
    <row r="1418" spans="3:4" x14ac:dyDescent="0.25">
      <c r="C1418">
        <v>465.02</v>
      </c>
      <c r="D1418">
        <v>5.3061253584355948E-2</v>
      </c>
    </row>
    <row r="1419" spans="3:4" x14ac:dyDescent="0.25">
      <c r="C1419">
        <v>465.08</v>
      </c>
      <c r="D1419">
        <v>5.3004223709025383E-2</v>
      </c>
    </row>
    <row r="1420" spans="3:4" x14ac:dyDescent="0.25">
      <c r="C1420">
        <v>465.14</v>
      </c>
      <c r="D1420">
        <v>5.2941646457218154E-2</v>
      </c>
    </row>
    <row r="1421" spans="3:4" x14ac:dyDescent="0.25">
      <c r="C1421">
        <v>465.2</v>
      </c>
      <c r="D1421">
        <v>5.2873504174302054E-2</v>
      </c>
    </row>
    <row r="1422" spans="3:4" x14ac:dyDescent="0.25">
      <c r="C1422">
        <v>465.26</v>
      </c>
      <c r="D1422">
        <v>5.2799785066147742E-2</v>
      </c>
    </row>
    <row r="1423" spans="3:4" x14ac:dyDescent="0.25">
      <c r="C1423">
        <v>465.32</v>
      </c>
      <c r="D1423">
        <v>5.2720483284172955E-2</v>
      </c>
    </row>
    <row r="1424" spans="3:4" x14ac:dyDescent="0.25">
      <c r="C1424">
        <v>465.38</v>
      </c>
      <c r="D1424">
        <v>5.2635598993267446E-2</v>
      </c>
    </row>
    <row r="1425" spans="3:4" x14ac:dyDescent="0.25">
      <c r="C1425">
        <v>465.44</v>
      </c>
      <c r="D1425">
        <v>5.2545138422210362E-2</v>
      </c>
    </row>
    <row r="1426" spans="3:4" x14ac:dyDescent="0.25">
      <c r="C1426">
        <v>465.5</v>
      </c>
      <c r="D1426">
        <v>5.2449104607781058E-2</v>
      </c>
    </row>
    <row r="1427" spans="3:4" x14ac:dyDescent="0.25">
      <c r="C1427">
        <v>465.56</v>
      </c>
      <c r="D1427">
        <v>5.2347535471441102E-2</v>
      </c>
    </row>
    <row r="1428" spans="3:4" x14ac:dyDescent="0.25">
      <c r="C1428">
        <v>465.62</v>
      </c>
      <c r="D1428">
        <v>5.224044527451998E-2</v>
      </c>
    </row>
    <row r="1429" spans="3:4" x14ac:dyDescent="0.25">
      <c r="C1429">
        <v>465.68</v>
      </c>
      <c r="D1429">
        <v>5.2127864653417261E-2</v>
      </c>
    </row>
    <row r="1430" spans="3:4" x14ac:dyDescent="0.25">
      <c r="C1430">
        <v>465.74</v>
      </c>
      <c r="D1430">
        <v>5.2009830288614452E-2</v>
      </c>
    </row>
    <row r="1431" spans="3:4" x14ac:dyDescent="0.25">
      <c r="C1431">
        <v>465.8</v>
      </c>
      <c r="D1431">
        <v>5.1886384845976734E-2</v>
      </c>
    </row>
    <row r="1432" spans="3:4" x14ac:dyDescent="0.25">
      <c r="C1432">
        <v>465.86</v>
      </c>
      <c r="D1432">
        <v>5.1757576899881155E-2</v>
      </c>
    </row>
    <row r="1433" spans="3:4" x14ac:dyDescent="0.25">
      <c r="C1433">
        <v>465.92</v>
      </c>
      <c r="D1433">
        <v>5.1623460838387862E-2</v>
      </c>
    </row>
    <row r="1434" spans="3:4" x14ac:dyDescent="0.25">
      <c r="C1434">
        <v>465.98</v>
      </c>
      <c r="D1434">
        <v>5.1484096750750843E-2</v>
      </c>
    </row>
    <row r="1435" spans="3:4" x14ac:dyDescent="0.25">
      <c r="C1435">
        <v>466.03999999999996</v>
      </c>
      <c r="D1435">
        <v>5.1339550297641506E-2</v>
      </c>
    </row>
    <row r="1436" spans="3:4" x14ac:dyDescent="0.25">
      <c r="C1436">
        <v>466.1</v>
      </c>
      <c r="D1436">
        <v>5.1189892564535315E-2</v>
      </c>
    </row>
    <row r="1437" spans="3:4" x14ac:dyDescent="0.25">
      <c r="C1437">
        <v>466.15999999999997</v>
      </c>
      <c r="D1437">
        <v>5.103519989878947E-2</v>
      </c>
    </row>
    <row r="1438" spans="3:4" x14ac:dyDescent="0.25">
      <c r="C1438">
        <v>466.22</v>
      </c>
      <c r="D1438">
        <v>5.0875553731003983E-2</v>
      </c>
    </row>
    <row r="1439" spans="3:4" x14ac:dyDescent="0.25">
      <c r="C1439">
        <v>466.28</v>
      </c>
      <c r="D1439">
        <v>5.0711050634603544E-2</v>
      </c>
    </row>
    <row r="1440" spans="3:4" x14ac:dyDescent="0.25">
      <c r="C1440">
        <v>466.34000000000003</v>
      </c>
      <c r="D1440">
        <v>5.0541761999149164E-2</v>
      </c>
    </row>
    <row r="1441" spans="3:4" x14ac:dyDescent="0.25">
      <c r="C1441">
        <v>466.4</v>
      </c>
      <c r="D1441">
        <v>5.036779271969697E-2</v>
      </c>
    </row>
    <row r="1442" spans="3:4" x14ac:dyDescent="0.25">
      <c r="C1442">
        <v>466.46</v>
      </c>
      <c r="D1442">
        <v>5.0189242489803033E-2</v>
      </c>
    </row>
    <row r="1443" spans="3:4" x14ac:dyDescent="0.25">
      <c r="C1443">
        <v>466.52</v>
      </c>
      <c r="D1443">
        <v>5.0006214983462159E-2</v>
      </c>
    </row>
    <row r="1444" spans="3:4" x14ac:dyDescent="0.25">
      <c r="C1444">
        <v>466.58</v>
      </c>
      <c r="D1444">
        <v>4.9818817598455988E-2</v>
      </c>
    </row>
    <row r="1445" spans="3:4" x14ac:dyDescent="0.25">
      <c r="C1445">
        <v>466.64</v>
      </c>
      <c r="D1445">
        <v>4.9627161189932809E-2</v>
      </c>
    </row>
    <row r="1446" spans="3:4" x14ac:dyDescent="0.25">
      <c r="C1446">
        <v>466.7</v>
      </c>
      <c r="D1446">
        <v>4.9431359795266139E-2</v>
      </c>
    </row>
    <row r="1447" spans="3:4" x14ac:dyDescent="0.25">
      <c r="C1447">
        <v>466.76</v>
      </c>
      <c r="D1447">
        <v>4.9231530351276483E-2</v>
      </c>
    </row>
    <row r="1448" spans="3:4" x14ac:dyDescent="0.25">
      <c r="C1448">
        <v>466.82</v>
      </c>
      <c r="D1448">
        <v>4.9027792404928071E-2</v>
      </c>
    </row>
    <row r="1449" spans="3:4" x14ac:dyDescent="0.25">
      <c r="C1449">
        <v>466.88</v>
      </c>
      <c r="D1449">
        <v>4.8820267818637735E-2</v>
      </c>
    </row>
    <row r="1450" spans="3:4" x14ac:dyDescent="0.25">
      <c r="C1450">
        <v>466.94</v>
      </c>
      <c r="D1450">
        <v>4.8609080471348591E-2</v>
      </c>
    </row>
    <row r="1451" spans="3:4" x14ac:dyDescent="0.25">
      <c r="C1451">
        <v>467</v>
      </c>
      <c r="D1451">
        <v>4.8394355956534553E-2</v>
      </c>
    </row>
    <row r="1452" spans="3:4" x14ac:dyDescent="0.25">
      <c r="C1452">
        <v>467.06</v>
      </c>
      <c r="D1452">
        <v>4.8176221278306154E-2</v>
      </c>
    </row>
    <row r="1453" spans="3:4" x14ac:dyDescent="0.25">
      <c r="C1453">
        <v>467.12</v>
      </c>
      <c r="D1453">
        <v>4.7954804546787973E-2</v>
      </c>
    </row>
    <row r="1454" spans="3:4" x14ac:dyDescent="0.25">
      <c r="C1454">
        <v>467.18</v>
      </c>
      <c r="D1454">
        <v>4.77302346739319E-2</v>
      </c>
    </row>
    <row r="1455" spans="3:4" x14ac:dyDescent="0.25">
      <c r="C1455">
        <v>467.24</v>
      </c>
      <c r="D1455">
        <v>4.7502641070917367E-2</v>
      </c>
    </row>
    <row r="1456" spans="3:4" x14ac:dyDescent="0.25">
      <c r="C1456">
        <v>467.3</v>
      </c>
      <c r="D1456">
        <v>4.7272153348272908E-2</v>
      </c>
    </row>
    <row r="1457" spans="3:4" x14ac:dyDescent="0.25">
      <c r="C1457">
        <v>467.36</v>
      </c>
      <c r="D1457">
        <v>4.7038901019828619E-2</v>
      </c>
    </row>
    <row r="1458" spans="3:4" x14ac:dyDescent="0.25">
      <c r="C1458">
        <v>467.42</v>
      </c>
      <c r="D1458">
        <v>4.6803013211580563E-2</v>
      </c>
    </row>
    <row r="1459" spans="3:4" x14ac:dyDescent="0.25">
      <c r="C1459">
        <v>467.48</v>
      </c>
      <c r="D1459">
        <v>4.6564618376514155E-2</v>
      </c>
    </row>
    <row r="1460" spans="3:4" x14ac:dyDescent="0.25">
      <c r="C1460">
        <v>467.53999999999996</v>
      </c>
      <c r="D1460">
        <v>4.632384401639468E-2</v>
      </c>
    </row>
    <row r="1461" spans="3:4" x14ac:dyDescent="0.25">
      <c r="C1461">
        <v>467.6</v>
      </c>
      <c r="D1461">
        <v>4.6080816411487008E-2</v>
      </c>
    </row>
    <row r="1462" spans="3:4" x14ac:dyDescent="0.25">
      <c r="C1462">
        <v>467.65999999999997</v>
      </c>
      <c r="D1462">
        <v>4.5835660359126382E-2</v>
      </c>
    </row>
    <row r="1463" spans="3:4" x14ac:dyDescent="0.25">
      <c r="C1463">
        <v>467.72</v>
      </c>
      <c r="D1463">
        <v>4.5588498921994049E-2</v>
      </c>
    </row>
    <row r="1464" spans="3:4" x14ac:dyDescent="0.25">
      <c r="C1464">
        <v>467.78</v>
      </c>
      <c r="D1464">
        <v>4.5339453186920113E-2</v>
      </c>
    </row>
    <row r="1465" spans="3:4" x14ac:dyDescent="0.25">
      <c r="C1465">
        <v>467.84000000000003</v>
      </c>
      <c r="D1465">
        <v>4.5088642034948966E-2</v>
      </c>
    </row>
    <row r="1466" spans="3:4" x14ac:dyDescent="0.25">
      <c r="C1466">
        <v>467.9</v>
      </c>
      <c r="D1466">
        <v>4.4836181923369786E-2</v>
      </c>
    </row>
    <row r="1467" spans="3:4" x14ac:dyDescent="0.25">
      <c r="C1467">
        <v>467.96</v>
      </c>
      <c r="D1467">
        <v>4.4582186680322475E-2</v>
      </c>
    </row>
    <row r="1468" spans="3:4" x14ac:dyDescent="0.25">
      <c r="C1468">
        <v>468.02</v>
      </c>
      <c r="D1468">
        <v>4.432676731254976E-2</v>
      </c>
    </row>
    <row r="1469" spans="3:4" x14ac:dyDescent="0.25">
      <c r="C1469">
        <v>468.08</v>
      </c>
      <c r="D1469">
        <v>4.4070031826776705E-2</v>
      </c>
    </row>
    <row r="1470" spans="3:4" x14ac:dyDescent="0.25">
      <c r="C1470">
        <v>468.14</v>
      </c>
      <c r="D1470">
        <v>4.3812085065143634E-2</v>
      </c>
    </row>
    <row r="1471" spans="3:4" x14ac:dyDescent="0.25">
      <c r="C1471">
        <v>468.2</v>
      </c>
      <c r="D1471">
        <v>4.3553028555043422E-2</v>
      </c>
    </row>
    <row r="1472" spans="3:4" x14ac:dyDescent="0.25">
      <c r="C1472">
        <v>468.26</v>
      </c>
      <c r="D1472">
        <v>4.3292950982656085E-2</v>
      </c>
    </row>
    <row r="1473" spans="3:4" x14ac:dyDescent="0.25">
      <c r="C1473">
        <v>468.32</v>
      </c>
      <c r="D1473">
        <v>4.3031966570432893E-2</v>
      </c>
    </row>
    <row r="1474" spans="3:4" x14ac:dyDescent="0.25">
      <c r="C1474">
        <v>468.38</v>
      </c>
      <c r="D1474">
        <v>4.277015573387867E-2</v>
      </c>
    </row>
    <row r="1475" spans="3:4" x14ac:dyDescent="0.25">
      <c r="C1475">
        <v>468.44</v>
      </c>
      <c r="D1475">
        <v>4.2507605544439837E-2</v>
      </c>
    </row>
    <row r="1476" spans="3:4" x14ac:dyDescent="0.25">
      <c r="C1476">
        <v>468.5</v>
      </c>
      <c r="D1476">
        <v>4.2244399230771418E-2</v>
      </c>
    </row>
    <row r="1477" spans="3:4" x14ac:dyDescent="0.25">
      <c r="C1477">
        <v>468.56</v>
      </c>
      <c r="D1477">
        <v>4.1980616118545568E-2</v>
      </c>
    </row>
    <row r="1478" spans="3:4" x14ac:dyDescent="0.25">
      <c r="C1478">
        <v>468.62</v>
      </c>
      <c r="D1478">
        <v>4.1716331585188615E-2</v>
      </c>
    </row>
    <row r="1479" spans="3:4" x14ac:dyDescent="0.25">
      <c r="C1479">
        <v>468.68</v>
      </c>
      <c r="D1479">
        <v>4.1451617029359844E-2</v>
      </c>
    </row>
    <row r="1480" spans="3:4" x14ac:dyDescent="0.25">
      <c r="C1480">
        <v>468.74</v>
      </c>
      <c r="D1480">
        <v>4.1186539854925028E-2</v>
      </c>
    </row>
    <row r="1481" spans="3:4" x14ac:dyDescent="0.25">
      <c r="C1481">
        <v>468.8</v>
      </c>
      <c r="D1481">
        <v>4.0921154271946182E-2</v>
      </c>
    </row>
    <row r="1482" spans="3:4" x14ac:dyDescent="0.25">
      <c r="C1482">
        <v>468.86</v>
      </c>
      <c r="D1482">
        <v>4.0655529707551763E-2</v>
      </c>
    </row>
    <row r="1483" spans="3:4" x14ac:dyDescent="0.25">
      <c r="C1483">
        <v>468.92</v>
      </c>
      <c r="D1483">
        <v>4.0389730993473268E-2</v>
      </c>
    </row>
    <row r="1484" spans="3:4" x14ac:dyDescent="0.25">
      <c r="C1484">
        <v>468.98</v>
      </c>
      <c r="D1484">
        <v>4.0123789726570228E-2</v>
      </c>
    </row>
    <row r="1485" spans="3:4" x14ac:dyDescent="0.25">
      <c r="C1485">
        <v>469.03999999999996</v>
      </c>
      <c r="D1485">
        <v>3.9857773675480893E-2</v>
      </c>
    </row>
    <row r="1486" spans="3:4" x14ac:dyDescent="0.25">
      <c r="C1486">
        <v>469.1</v>
      </c>
      <c r="D1486">
        <v>3.9591706867914023E-2</v>
      </c>
    </row>
    <row r="1487" spans="3:4" x14ac:dyDescent="0.25">
      <c r="C1487">
        <v>469.15999999999997</v>
      </c>
      <c r="D1487">
        <v>3.9325648942023665E-2</v>
      </c>
    </row>
    <row r="1488" spans="3:4" x14ac:dyDescent="0.25">
      <c r="C1488">
        <v>469.22</v>
      </c>
      <c r="D1488">
        <v>3.9059626118588237E-2</v>
      </c>
    </row>
    <row r="1489" spans="3:4" x14ac:dyDescent="0.25">
      <c r="C1489">
        <v>469.28</v>
      </c>
      <c r="D1489">
        <v>3.8793661758940147E-2</v>
      </c>
    </row>
    <row r="1490" spans="3:4" x14ac:dyDescent="0.25">
      <c r="C1490">
        <v>469.34000000000003</v>
      </c>
      <c r="D1490">
        <v>3.8527805447285332E-2</v>
      </c>
    </row>
    <row r="1491" spans="3:4" x14ac:dyDescent="0.25">
      <c r="C1491">
        <v>469.4</v>
      </c>
      <c r="D1491">
        <v>3.8262072786411694E-2</v>
      </c>
    </row>
    <row r="1492" spans="3:4" x14ac:dyDescent="0.25">
      <c r="C1492">
        <v>469.46</v>
      </c>
      <c r="D1492">
        <v>3.7996486733984716E-2</v>
      </c>
    </row>
    <row r="1493" spans="3:4" x14ac:dyDescent="0.25">
      <c r="C1493">
        <v>469.52</v>
      </c>
      <c r="D1493">
        <v>3.7731067159493412E-2</v>
      </c>
    </row>
    <row r="1494" spans="3:4" x14ac:dyDescent="0.25">
      <c r="C1494">
        <v>469.58</v>
      </c>
      <c r="D1494">
        <v>3.746583097954586E-2</v>
      </c>
    </row>
    <row r="1495" spans="3:4" x14ac:dyDescent="0.25">
      <c r="C1495">
        <v>469.64</v>
      </c>
      <c r="D1495">
        <v>3.7200792299018466E-2</v>
      </c>
    </row>
    <row r="1496" spans="3:4" x14ac:dyDescent="0.25">
      <c r="C1496">
        <v>469.7</v>
      </c>
      <c r="D1496">
        <v>3.6935953360147905E-2</v>
      </c>
    </row>
    <row r="1497" spans="3:4" x14ac:dyDescent="0.25">
      <c r="C1497">
        <v>469.76</v>
      </c>
      <c r="D1497">
        <v>3.6671342486068639E-2</v>
      </c>
    </row>
    <row r="1498" spans="3:4" x14ac:dyDescent="0.25">
      <c r="C1498">
        <v>469.82</v>
      </c>
      <c r="D1498">
        <v>3.6406955933925449E-2</v>
      </c>
    </row>
    <row r="1499" spans="3:4" x14ac:dyDescent="0.25">
      <c r="C1499">
        <v>469.88</v>
      </c>
      <c r="D1499">
        <v>3.6142798075214991E-2</v>
      </c>
    </row>
    <row r="1500" spans="3:4" x14ac:dyDescent="0.25">
      <c r="C1500">
        <v>469.94</v>
      </c>
      <c r="D1500">
        <v>3.5878871236645488E-2</v>
      </c>
    </row>
    <row r="1501" spans="3:4" x14ac:dyDescent="0.25">
      <c r="C1501">
        <v>470</v>
      </c>
      <c r="D1501">
        <v>3.5615175861244498E-2</v>
      </c>
    </row>
    <row r="1502" spans="3:4" x14ac:dyDescent="0.25">
      <c r="C1502">
        <v>470.06</v>
      </c>
      <c r="D1502">
        <v>3.5351701276304014E-2</v>
      </c>
    </row>
    <row r="1503" spans="3:4" x14ac:dyDescent="0.25">
      <c r="C1503">
        <v>470.12</v>
      </c>
      <c r="D1503">
        <v>3.5088455592743421E-2</v>
      </c>
    </row>
    <row r="1504" spans="3:4" x14ac:dyDescent="0.25">
      <c r="C1504">
        <v>470.18</v>
      </c>
      <c r="D1504">
        <v>3.4825433120654219E-2</v>
      </c>
    </row>
    <row r="1505" spans="3:4" x14ac:dyDescent="0.25">
      <c r="C1505">
        <v>470.24</v>
      </c>
      <c r="D1505">
        <v>3.4562638697538818E-2</v>
      </c>
    </row>
    <row r="1506" spans="3:4" x14ac:dyDescent="0.25">
      <c r="C1506">
        <v>470.3</v>
      </c>
      <c r="D1506">
        <v>3.4300055081700663E-2</v>
      </c>
    </row>
    <row r="1507" spans="3:4" x14ac:dyDescent="0.25">
      <c r="C1507">
        <v>470.36</v>
      </c>
      <c r="D1507">
        <v>3.4037674827933941E-2</v>
      </c>
    </row>
    <row r="1508" spans="3:4" x14ac:dyDescent="0.25">
      <c r="C1508">
        <v>470.42</v>
      </c>
      <c r="D1508">
        <v>3.3775489720992279E-2</v>
      </c>
    </row>
    <row r="1509" spans="3:4" x14ac:dyDescent="0.25">
      <c r="C1509">
        <v>470.48</v>
      </c>
      <c r="D1509">
        <v>3.3513490926661352E-2</v>
      </c>
    </row>
    <row r="1510" spans="3:4" x14ac:dyDescent="0.25">
      <c r="C1510">
        <v>470.53999999999996</v>
      </c>
      <c r="D1510">
        <v>3.3251659480007564E-2</v>
      </c>
    </row>
    <row r="1511" spans="3:4" x14ac:dyDescent="0.25">
      <c r="C1511">
        <v>470.6</v>
      </c>
      <c r="D1511">
        <v>3.2990006138298653E-2</v>
      </c>
    </row>
    <row r="1512" spans="3:4" x14ac:dyDescent="0.25">
      <c r="C1512">
        <v>470.65999999999997</v>
      </c>
      <c r="D1512">
        <v>3.2728510230228672E-2</v>
      </c>
    </row>
    <row r="1513" spans="3:4" x14ac:dyDescent="0.25">
      <c r="C1513">
        <v>470.72</v>
      </c>
      <c r="D1513">
        <v>3.2467161887508478E-2</v>
      </c>
    </row>
    <row r="1514" spans="3:4" x14ac:dyDescent="0.25">
      <c r="C1514">
        <v>470.78</v>
      </c>
      <c r="D1514">
        <v>3.2205951313131725E-2</v>
      </c>
    </row>
    <row r="1515" spans="3:4" x14ac:dyDescent="0.25">
      <c r="C1515">
        <v>470.84000000000003</v>
      </c>
      <c r="D1515">
        <v>3.1944868904409875E-2</v>
      </c>
    </row>
    <row r="1516" spans="3:4" x14ac:dyDescent="0.25">
      <c r="C1516">
        <v>470.9</v>
      </c>
      <c r="D1516">
        <v>3.1683896577019727E-2</v>
      </c>
    </row>
    <row r="1517" spans="3:4" x14ac:dyDescent="0.25">
      <c r="C1517">
        <v>470.96</v>
      </c>
      <c r="D1517">
        <v>3.1423043881619706E-2</v>
      </c>
    </row>
    <row r="1518" spans="3:4" x14ac:dyDescent="0.25">
      <c r="C1518">
        <v>471.02</v>
      </c>
      <c r="D1518">
        <v>3.1162284049609502E-2</v>
      </c>
    </row>
    <row r="1519" spans="3:4" x14ac:dyDescent="0.25">
      <c r="C1519">
        <v>471.08</v>
      </c>
      <c r="D1519">
        <v>3.0901627838620976E-2</v>
      </c>
    </row>
    <row r="1520" spans="3:4" x14ac:dyDescent="0.25">
      <c r="C1520">
        <v>471.14</v>
      </c>
      <c r="D1520">
        <v>3.0641058405735579E-2</v>
      </c>
    </row>
    <row r="1521" spans="3:4" x14ac:dyDescent="0.25">
      <c r="C1521">
        <v>471.2</v>
      </c>
      <c r="D1521">
        <v>3.0380560484902206E-2</v>
      </c>
    </row>
    <row r="1522" spans="3:4" x14ac:dyDescent="0.25">
      <c r="C1522">
        <v>471.26</v>
      </c>
      <c r="D1522">
        <v>3.0120148019056693E-2</v>
      </c>
    </row>
    <row r="1523" spans="3:4" x14ac:dyDescent="0.25">
      <c r="C1523">
        <v>471.32</v>
      </c>
      <c r="D1523">
        <v>2.9859806404291055E-2</v>
      </c>
    </row>
    <row r="1524" spans="3:4" x14ac:dyDescent="0.25">
      <c r="C1524">
        <v>471.38</v>
      </c>
      <c r="D1524">
        <v>2.9599532331167466E-2</v>
      </c>
    </row>
    <row r="1525" spans="3:4" x14ac:dyDescent="0.25">
      <c r="C1525">
        <v>471.44</v>
      </c>
      <c r="D1525">
        <v>2.933932356654307E-2</v>
      </c>
    </row>
    <row r="1526" spans="3:4" x14ac:dyDescent="0.25">
      <c r="C1526">
        <v>471.5</v>
      </c>
      <c r="D1526">
        <v>2.9079169717515618E-2</v>
      </c>
    </row>
    <row r="1527" spans="3:4" x14ac:dyDescent="0.25">
      <c r="C1527">
        <v>471.56</v>
      </c>
      <c r="D1527">
        <v>2.8819072064755674E-2</v>
      </c>
    </row>
    <row r="1528" spans="3:4" x14ac:dyDescent="0.25">
      <c r="C1528">
        <v>471.62</v>
      </c>
      <c r="D1528">
        <v>2.8559059949274882E-2</v>
      </c>
    </row>
    <row r="1529" spans="3:4" x14ac:dyDescent="0.25">
      <c r="C1529">
        <v>471.68</v>
      </c>
      <c r="D1529">
        <v>2.8299115677524397E-2</v>
      </c>
    </row>
    <row r="1530" spans="3:4" x14ac:dyDescent="0.25">
      <c r="C1530">
        <v>471.74</v>
      </c>
      <c r="D1530">
        <v>2.8039243077741346E-2</v>
      </c>
    </row>
    <row r="1531" spans="3:4" x14ac:dyDescent="0.25">
      <c r="C1531">
        <v>471.8</v>
      </c>
      <c r="D1531">
        <v>2.7779437614678288E-2</v>
      </c>
    </row>
    <row r="1532" spans="3:4" x14ac:dyDescent="0.25">
      <c r="C1532">
        <v>471.86</v>
      </c>
      <c r="D1532">
        <v>2.7519726198075155E-2</v>
      </c>
    </row>
    <row r="1533" spans="3:4" x14ac:dyDescent="0.25">
      <c r="C1533">
        <v>471.92</v>
      </c>
      <c r="D1533">
        <v>2.726010562105104E-2</v>
      </c>
    </row>
    <row r="1534" spans="3:4" x14ac:dyDescent="0.25">
      <c r="C1534">
        <v>471.98</v>
      </c>
      <c r="D1534">
        <v>2.7000584972657758E-2</v>
      </c>
    </row>
    <row r="1535" spans="3:4" x14ac:dyDescent="0.25">
      <c r="C1535">
        <v>472.03999999999996</v>
      </c>
      <c r="D1535">
        <v>2.674117466377942E-2</v>
      </c>
    </row>
    <row r="1536" spans="3:4" x14ac:dyDescent="0.25">
      <c r="C1536">
        <v>472.1</v>
      </c>
      <c r="D1536">
        <v>2.6481886422080818E-2</v>
      </c>
    </row>
    <row r="1537" spans="3:4" x14ac:dyDescent="0.25">
      <c r="C1537">
        <v>472.15999999999997</v>
      </c>
      <c r="D1537">
        <v>2.6222733282390651E-2</v>
      </c>
    </row>
    <row r="1538" spans="3:4" x14ac:dyDescent="0.25">
      <c r="C1538">
        <v>472.22</v>
      </c>
      <c r="D1538">
        <v>2.5963729572783659E-2</v>
      </c>
    </row>
    <row r="1539" spans="3:4" x14ac:dyDescent="0.25">
      <c r="C1539">
        <v>472.28</v>
      </c>
      <c r="D1539">
        <v>2.5704890896656406E-2</v>
      </c>
    </row>
    <row r="1540" spans="3:4" x14ac:dyDescent="0.25">
      <c r="C1540">
        <v>472.34000000000003</v>
      </c>
      <c r="D1540">
        <v>2.5446234111067011E-2</v>
      </c>
    </row>
    <row r="1541" spans="3:4" x14ac:dyDescent="0.25">
      <c r="C1541">
        <v>472.4</v>
      </c>
      <c r="D1541">
        <v>2.5187777301643115E-2</v>
      </c>
    </row>
    <row r="1542" spans="3:4" x14ac:dyDescent="0.25">
      <c r="C1542">
        <v>472.46</v>
      </c>
      <c r="D1542">
        <v>2.4929539754333336E-2</v>
      </c>
    </row>
    <row r="1543" spans="3:4" x14ac:dyDescent="0.25">
      <c r="C1543">
        <v>472.52</v>
      </c>
      <c r="D1543">
        <v>2.4671541924306116E-2</v>
      </c>
    </row>
    <row r="1544" spans="3:4" x14ac:dyDescent="0.25">
      <c r="C1544">
        <v>472.58</v>
      </c>
      <c r="D1544">
        <v>2.4413805402274686E-2</v>
      </c>
    </row>
    <row r="1545" spans="3:4" x14ac:dyDescent="0.25">
      <c r="C1545">
        <v>472.64</v>
      </c>
      <c r="D1545">
        <v>2.4156343867868163E-2</v>
      </c>
    </row>
    <row r="1546" spans="3:4" x14ac:dyDescent="0.25">
      <c r="C1546">
        <v>472.7</v>
      </c>
      <c r="D1546">
        <v>2.3899191427464789E-2</v>
      </c>
    </row>
    <row r="1547" spans="3:4" x14ac:dyDescent="0.25">
      <c r="C1547">
        <v>472.76</v>
      </c>
      <c r="D1547">
        <v>2.3642381005624158E-2</v>
      </c>
    </row>
    <row r="1548" spans="3:4" x14ac:dyDescent="0.25">
      <c r="C1548">
        <v>472.82</v>
      </c>
      <c r="D1548">
        <v>2.3385928669222889E-2</v>
      </c>
    </row>
    <row r="1549" spans="3:4" x14ac:dyDescent="0.25">
      <c r="C1549">
        <v>472.88</v>
      </c>
      <c r="D1549">
        <v>2.3129861130960473E-2</v>
      </c>
    </row>
    <row r="1550" spans="3:4" x14ac:dyDescent="0.25">
      <c r="C1550">
        <v>472.94</v>
      </c>
      <c r="D1550">
        <v>2.287419633765676E-2</v>
      </c>
    </row>
    <row r="1551" spans="3:4" x14ac:dyDescent="0.25">
      <c r="C1551">
        <v>473</v>
      </c>
      <c r="D1551">
        <v>2.2618973938957707E-2</v>
      </c>
    </row>
    <row r="1552" spans="3:4" x14ac:dyDescent="0.25">
      <c r="C1552">
        <v>473.06</v>
      </c>
      <c r="D1552">
        <v>2.236423174645372E-2</v>
      </c>
    </row>
    <row r="1553" spans="3:4" x14ac:dyDescent="0.25">
      <c r="C1553">
        <v>473.12</v>
      </c>
      <c r="D1553">
        <v>2.2109989485720332E-2</v>
      </c>
    </row>
    <row r="1554" spans="3:4" x14ac:dyDescent="0.25">
      <c r="C1554">
        <v>473.18</v>
      </c>
      <c r="D1554">
        <v>2.1856277914483899E-2</v>
      </c>
    </row>
    <row r="1555" spans="3:4" x14ac:dyDescent="0.25">
      <c r="C1555">
        <v>473.24</v>
      </c>
      <c r="D1555">
        <v>2.1603119046105741E-2</v>
      </c>
    </row>
    <row r="1556" spans="3:4" x14ac:dyDescent="0.25">
      <c r="C1556">
        <v>473.3</v>
      </c>
      <c r="D1556">
        <v>2.1350564945759237E-2</v>
      </c>
    </row>
    <row r="1557" spans="3:4" x14ac:dyDescent="0.25">
      <c r="C1557">
        <v>473.36</v>
      </c>
      <c r="D1557">
        <v>2.1098637501901642E-2</v>
      </c>
    </row>
    <row r="1558" spans="3:4" x14ac:dyDescent="0.25">
      <c r="C1558">
        <v>473.42</v>
      </c>
      <c r="D1558">
        <v>2.0847369902234621E-2</v>
      </c>
    </row>
    <row r="1559" spans="3:4" x14ac:dyDescent="0.25">
      <c r="C1559">
        <v>473.48</v>
      </c>
      <c r="D1559">
        <v>2.0596795828165846E-2</v>
      </c>
    </row>
    <row r="1560" spans="3:4" x14ac:dyDescent="0.25">
      <c r="C1560">
        <v>473.53999999999996</v>
      </c>
      <c r="D1560">
        <v>2.0346949413353521E-2</v>
      </c>
    </row>
    <row r="1561" spans="3:4" x14ac:dyDescent="0.25">
      <c r="C1561">
        <v>473.6</v>
      </c>
      <c r="D1561">
        <v>2.0097865203129187E-2</v>
      </c>
    </row>
    <row r="1562" spans="3:4" x14ac:dyDescent="0.25">
      <c r="C1562">
        <v>473.65999999999997</v>
      </c>
      <c r="D1562">
        <v>1.9849578114884695E-2</v>
      </c>
    </row>
    <row r="1563" spans="3:4" x14ac:dyDescent="0.25">
      <c r="C1563">
        <v>473.72</v>
      </c>
      <c r="D1563">
        <v>1.9602113897725683E-2</v>
      </c>
    </row>
    <row r="1564" spans="3:4" x14ac:dyDescent="0.25">
      <c r="C1564">
        <v>473.78</v>
      </c>
      <c r="D1564">
        <v>1.9355528014351649E-2</v>
      </c>
    </row>
    <row r="1565" spans="3:4" x14ac:dyDescent="0.25">
      <c r="C1565">
        <v>473.84000000000003</v>
      </c>
      <c r="D1565">
        <v>1.9109845772683664E-2</v>
      </c>
    </row>
    <row r="1566" spans="3:4" x14ac:dyDescent="0.25">
      <c r="C1566">
        <v>473.9</v>
      </c>
      <c r="D1566">
        <v>1.8865094452884004E-2</v>
      </c>
    </row>
    <row r="1567" spans="3:4" x14ac:dyDescent="0.25">
      <c r="C1567">
        <v>473.96</v>
      </c>
      <c r="D1567">
        <v>1.8621328671785224E-2</v>
      </c>
    </row>
    <row r="1568" spans="3:4" x14ac:dyDescent="0.25">
      <c r="C1568">
        <v>474.02</v>
      </c>
      <c r="D1568">
        <v>1.8378565845195892E-2</v>
      </c>
    </row>
    <row r="1569" spans="3:4" x14ac:dyDescent="0.25">
      <c r="C1569">
        <v>474.08</v>
      </c>
      <c r="D1569">
        <v>1.8136862112742517E-2</v>
      </c>
    </row>
    <row r="1570" spans="3:4" x14ac:dyDescent="0.25">
      <c r="C1570">
        <v>474.14</v>
      </c>
      <c r="D1570">
        <v>1.7896243583027858E-2</v>
      </c>
    </row>
    <row r="1571" spans="3:4" x14ac:dyDescent="0.25">
      <c r="C1571">
        <v>474.2</v>
      </c>
      <c r="D1571">
        <v>1.7656746943080802E-2</v>
      </c>
    </row>
    <row r="1572" spans="3:4" x14ac:dyDescent="0.25">
      <c r="C1572">
        <v>474.26</v>
      </c>
      <c r="D1572">
        <v>1.7418399736983791E-2</v>
      </c>
    </row>
    <row r="1573" spans="3:4" x14ac:dyDescent="0.25">
      <c r="C1573">
        <v>474.32</v>
      </c>
      <c r="D1573">
        <v>1.7181257562064591E-2</v>
      </c>
    </row>
    <row r="1574" spans="3:4" x14ac:dyDescent="0.25">
      <c r="C1574">
        <v>474.38</v>
      </c>
      <c r="D1574">
        <v>1.6945347396027068E-2</v>
      </c>
    </row>
    <row r="1575" spans="3:4" x14ac:dyDescent="0.25">
      <c r="C1575">
        <v>474.44</v>
      </c>
      <c r="D1575">
        <v>1.6710696787304715E-2</v>
      </c>
    </row>
    <row r="1576" spans="3:4" x14ac:dyDescent="0.25">
      <c r="C1576">
        <v>474.5</v>
      </c>
      <c r="D1576">
        <v>1.6477361508243814E-2</v>
      </c>
    </row>
    <row r="1577" spans="3:4" x14ac:dyDescent="0.25">
      <c r="C1577">
        <v>474.56</v>
      </c>
      <c r="D1577">
        <v>1.6245367856991211E-2</v>
      </c>
    </row>
    <row r="1578" spans="3:4" x14ac:dyDescent="0.25">
      <c r="C1578">
        <v>474.62</v>
      </c>
      <c r="D1578">
        <v>1.6014752201430147E-2</v>
      </c>
    </row>
    <row r="1579" spans="3:4" x14ac:dyDescent="0.25">
      <c r="C1579">
        <v>474.68</v>
      </c>
      <c r="D1579">
        <v>1.5785541702524244E-2</v>
      </c>
    </row>
    <row r="1580" spans="3:4" x14ac:dyDescent="0.25">
      <c r="C1580">
        <v>474.74</v>
      </c>
      <c r="D1580">
        <v>1.5557791297049818E-2</v>
      </c>
    </row>
    <row r="1581" spans="3:4" x14ac:dyDescent="0.25">
      <c r="C1581">
        <v>474.8</v>
      </c>
      <c r="D1581">
        <v>1.533152693193043E-2</v>
      </c>
    </row>
    <row r="1582" spans="3:4" x14ac:dyDescent="0.25">
      <c r="C1582">
        <v>474.86</v>
      </c>
      <c r="D1582">
        <v>1.5106775340322771E-2</v>
      </c>
    </row>
    <row r="1583" spans="3:4" x14ac:dyDescent="0.25">
      <c r="C1583">
        <v>474.92</v>
      </c>
      <c r="D1583">
        <v>1.4883590512063944E-2</v>
      </c>
    </row>
    <row r="1584" spans="3:4" x14ac:dyDescent="0.25">
      <c r="C1584">
        <v>474.98</v>
      </c>
      <c r="D1584">
        <v>1.4661988687449818E-2</v>
      </c>
    </row>
    <row r="1585" spans="3:4" x14ac:dyDescent="0.25">
      <c r="C1585">
        <v>475.03999999999996</v>
      </c>
      <c r="D1585">
        <v>1.44420140549761E-2</v>
      </c>
    </row>
    <row r="1586" spans="3:4" x14ac:dyDescent="0.25">
      <c r="C1586">
        <v>475.1</v>
      </c>
      <c r="D1586">
        <v>1.4223711299282469E-2</v>
      </c>
    </row>
    <row r="1587" spans="3:4" x14ac:dyDescent="0.25">
      <c r="C1587">
        <v>475.15999999999997</v>
      </c>
      <c r="D1587">
        <v>1.4007103967213764E-2</v>
      </c>
    </row>
    <row r="1588" spans="3:4" x14ac:dyDescent="0.25">
      <c r="C1588">
        <v>475.22</v>
      </c>
      <c r="D1588">
        <v>1.3792225852971891E-2</v>
      </c>
    </row>
    <row r="1589" spans="3:4" x14ac:dyDescent="0.25">
      <c r="C1589">
        <v>475.28</v>
      </c>
      <c r="D1589">
        <v>1.357911035055263E-2</v>
      </c>
    </row>
    <row r="1590" spans="3:4" x14ac:dyDescent="0.25">
      <c r="C1590">
        <v>475.34000000000003</v>
      </c>
      <c r="D1590">
        <v>1.3367790426567688E-2</v>
      </c>
    </row>
    <row r="1591" spans="3:4" x14ac:dyDescent="0.25">
      <c r="C1591">
        <v>475.4</v>
      </c>
      <c r="D1591">
        <v>1.3158298592362261E-2</v>
      </c>
    </row>
    <row r="1592" spans="3:4" x14ac:dyDescent="0.25">
      <c r="C1592">
        <v>475.46</v>
      </c>
      <c r="D1592">
        <v>1.2950666875378623E-2</v>
      </c>
    </row>
    <row r="1593" spans="3:4" x14ac:dyDescent="0.25">
      <c r="C1593">
        <v>475.52</v>
      </c>
      <c r="D1593">
        <v>1.2744926789751511E-2</v>
      </c>
    </row>
    <row r="1594" spans="3:4" x14ac:dyDescent="0.25">
      <c r="C1594">
        <v>475.58</v>
      </c>
      <c r="D1594">
        <v>1.2541109306111851E-2</v>
      </c>
    </row>
    <row r="1595" spans="3:4" x14ac:dyDescent="0.25">
      <c r="C1595">
        <v>475.64</v>
      </c>
      <c r="D1595">
        <v>1.2339235713192688E-2</v>
      </c>
    </row>
    <row r="1596" spans="3:4" x14ac:dyDescent="0.25">
      <c r="C1596">
        <v>475.7</v>
      </c>
      <c r="D1596">
        <v>1.2139354991601623E-2</v>
      </c>
    </row>
    <row r="1597" spans="3:4" x14ac:dyDescent="0.25">
      <c r="C1597">
        <v>475.76</v>
      </c>
      <c r="D1597">
        <v>1.1941477452339692E-2</v>
      </c>
    </row>
    <row r="1598" spans="3:4" x14ac:dyDescent="0.25">
      <c r="C1598">
        <v>475.82</v>
      </c>
      <c r="D1598">
        <v>1.1745649881860816E-2</v>
      </c>
    </row>
    <row r="1599" spans="3:4" x14ac:dyDescent="0.25">
      <c r="C1599">
        <v>475.88</v>
      </c>
      <c r="D1599">
        <v>1.1551890312726885E-2</v>
      </c>
    </row>
    <row r="1600" spans="3:4" x14ac:dyDescent="0.25">
      <c r="C1600">
        <v>475.94</v>
      </c>
      <c r="D1600">
        <v>1.1360225796928027E-2</v>
      </c>
    </row>
    <row r="1601" spans="3:4" x14ac:dyDescent="0.25">
      <c r="C1601">
        <v>476</v>
      </c>
      <c r="D1601">
        <v>1.117068260881946E-2</v>
      </c>
    </row>
    <row r="1602" spans="3:4" x14ac:dyDescent="0.25">
      <c r="C1602">
        <v>476.06</v>
      </c>
      <c r="D1602">
        <v>1.0983286209677316E-2</v>
      </c>
    </row>
    <row r="1603" spans="3:4" x14ac:dyDescent="0.25">
      <c r="C1603">
        <v>476.12</v>
      </c>
      <c r="D1603">
        <v>1.0798061211845721E-2</v>
      </c>
    </row>
    <row r="1604" spans="3:4" x14ac:dyDescent="0.25">
      <c r="C1604">
        <v>476.18</v>
      </c>
      <c r="D1604">
        <v>1.0615031342576124E-2</v>
      </c>
    </row>
    <row r="1605" spans="3:4" x14ac:dyDescent="0.25">
      <c r="C1605">
        <v>476.24</v>
      </c>
      <c r="D1605">
        <v>1.0434219407669382E-2</v>
      </c>
    </row>
    <row r="1606" spans="3:4" x14ac:dyDescent="0.25">
      <c r="C1606">
        <v>476.3</v>
      </c>
      <c r="D1606">
        <v>1.0255647255039866E-2</v>
      </c>
    </row>
    <row r="1607" spans="3:4" x14ac:dyDescent="0.25">
      <c r="C1607">
        <v>476.36</v>
      </c>
      <c r="D1607">
        <v>1.0079335738329019E-2</v>
      </c>
    </row>
    <row r="1608" spans="3:4" x14ac:dyDescent="0.25">
      <c r="C1608">
        <v>476.42</v>
      </c>
      <c r="D1608">
        <v>9.9053046807029508E-3</v>
      </c>
    </row>
    <row r="1609" spans="3:4" x14ac:dyDescent="0.25">
      <c r="C1609">
        <v>476.48</v>
      </c>
      <c r="D1609">
        <v>9.733564043215048E-3</v>
      </c>
    </row>
    <row r="1610" spans="3:4" x14ac:dyDescent="0.25">
      <c r="C1610">
        <v>476.53999999999996</v>
      </c>
      <c r="D1610">
        <v>9.5641409270304477E-3</v>
      </c>
    </row>
    <row r="1611" spans="3:4" x14ac:dyDescent="0.25">
      <c r="C1611">
        <v>476.6</v>
      </c>
      <c r="D1611">
        <v>9.3970611524287952E-3</v>
      </c>
    </row>
    <row r="1612" spans="3:4" x14ac:dyDescent="0.25">
      <c r="C1612">
        <v>476.65999999999997</v>
      </c>
      <c r="D1612">
        <v>9.2323299274973923E-3</v>
      </c>
    </row>
    <row r="1613" spans="3:4" x14ac:dyDescent="0.25">
      <c r="C1613">
        <v>476.72</v>
      </c>
      <c r="D1613">
        <v>9.0699614154945984E-3</v>
      </c>
    </row>
    <row r="1614" spans="3:4" x14ac:dyDescent="0.25">
      <c r="C1614">
        <v>476.78</v>
      </c>
      <c r="D1614">
        <v>8.9099589407560797E-3</v>
      </c>
    </row>
    <row r="1615" spans="3:4" x14ac:dyDescent="0.25">
      <c r="C1615">
        <v>476.84000000000003</v>
      </c>
      <c r="D1615">
        <v>8.7523543532063239E-3</v>
      </c>
    </row>
    <row r="1616" spans="3:4" x14ac:dyDescent="0.25">
      <c r="C1616">
        <v>476.9</v>
      </c>
      <c r="D1616">
        <v>8.597147324727791E-3</v>
      </c>
    </row>
    <row r="1617" spans="3:4" x14ac:dyDescent="0.25">
      <c r="C1617">
        <v>476.96</v>
      </c>
      <c r="D1617">
        <v>8.4443469004435168E-3</v>
      </c>
    </row>
    <row r="1618" spans="3:4" x14ac:dyDescent="0.25">
      <c r="C1618">
        <v>477.02</v>
      </c>
      <c r="D1618">
        <v>8.2939515210438183E-3</v>
      </c>
    </row>
    <row r="1619" spans="3:4" x14ac:dyDescent="0.25">
      <c r="C1619">
        <v>477.08</v>
      </c>
      <c r="D1619">
        <v>8.145987127879584E-3</v>
      </c>
    </row>
    <row r="1620" spans="3:4" x14ac:dyDescent="0.25">
      <c r="C1620">
        <v>477.14</v>
      </c>
      <c r="D1620">
        <v>8.0004481406589986E-3</v>
      </c>
    </row>
    <row r="1621" spans="3:4" x14ac:dyDescent="0.25">
      <c r="C1621">
        <v>477.2</v>
      </c>
      <c r="D1621">
        <v>7.8573380768075917E-3</v>
      </c>
    </row>
    <row r="1622" spans="3:4" x14ac:dyDescent="0.25">
      <c r="C1622">
        <v>477.26</v>
      </c>
      <c r="D1622">
        <v>7.716632230936985E-3</v>
      </c>
    </row>
    <row r="1623" spans="3:4" x14ac:dyDescent="0.25">
      <c r="C1623">
        <v>477.32</v>
      </c>
      <c r="D1623">
        <v>7.5783877283800557E-3</v>
      </c>
    </row>
    <row r="1624" spans="3:4" x14ac:dyDescent="0.25">
      <c r="C1624">
        <v>477.38</v>
      </c>
      <c r="D1624">
        <v>7.4425646457134996E-3</v>
      </c>
    </row>
    <row r="1625" spans="3:4" x14ac:dyDescent="0.25">
      <c r="C1625">
        <v>477.44</v>
      </c>
      <c r="D1625">
        <v>7.3091797461939277E-3</v>
      </c>
    </row>
    <row r="1626" spans="3:4" x14ac:dyDescent="0.25">
      <c r="C1626">
        <v>477.5</v>
      </c>
      <c r="D1626">
        <v>7.178210449662728E-3</v>
      </c>
    </row>
    <row r="1627" spans="3:4" x14ac:dyDescent="0.25">
      <c r="C1627">
        <v>477.56</v>
      </c>
      <c r="D1627">
        <v>7.0496699011242505E-3</v>
      </c>
    </row>
    <row r="1628" spans="3:4" x14ac:dyDescent="0.25">
      <c r="C1628">
        <v>477.62</v>
      </c>
      <c r="D1628">
        <v>6.9235416496788325E-3</v>
      </c>
    </row>
    <row r="1629" spans="3:4" x14ac:dyDescent="0.25">
      <c r="C1629">
        <v>477.68</v>
      </c>
      <c r="D1629">
        <v>6.7998174776278137E-3</v>
      </c>
    </row>
    <row r="1630" spans="3:4" x14ac:dyDescent="0.25">
      <c r="C1630">
        <v>477.74</v>
      </c>
      <c r="D1630">
        <v>6.6784876811513891E-3</v>
      </c>
    </row>
    <row r="1631" spans="3:4" x14ac:dyDescent="0.25">
      <c r="C1631">
        <v>477.8</v>
      </c>
      <c r="D1631">
        <v>6.5595410776988243E-3</v>
      </c>
    </row>
    <row r="1632" spans="3:4" x14ac:dyDescent="0.25">
      <c r="C1632">
        <v>477.86</v>
      </c>
      <c r="D1632">
        <v>6.4429650163596837E-3</v>
      </c>
    </row>
    <row r="1633" spans="3:4" x14ac:dyDescent="0.25">
      <c r="C1633">
        <v>477.92</v>
      </c>
      <c r="D1633">
        <v>6.3287359489355086E-3</v>
      </c>
    </row>
    <row r="1634" spans="3:4" x14ac:dyDescent="0.25">
      <c r="C1634">
        <v>477.98</v>
      </c>
      <c r="D1634">
        <v>6.2168580377503588E-3</v>
      </c>
    </row>
    <row r="1635" spans="3:4" x14ac:dyDescent="0.25">
      <c r="C1635">
        <v>478.03999999999996</v>
      </c>
      <c r="D1635">
        <v>6.1073039855188806E-3</v>
      </c>
    </row>
    <row r="1636" spans="3:4" x14ac:dyDescent="0.25">
      <c r="C1636">
        <v>478.1</v>
      </c>
      <c r="D1636">
        <v>6.0000554368535783E-3</v>
      </c>
    </row>
    <row r="1637" spans="3:4" x14ac:dyDescent="0.25">
      <c r="C1637">
        <v>478.15999999999997</v>
      </c>
      <c r="D1637">
        <v>5.8950833763017456E-3</v>
      </c>
    </row>
    <row r="1638" spans="3:4" x14ac:dyDescent="0.25">
      <c r="C1638">
        <v>478.22</v>
      </c>
      <c r="D1638">
        <v>5.7923863412088486E-3</v>
      </c>
    </row>
    <row r="1639" spans="3:4" x14ac:dyDescent="0.25">
      <c r="C1639">
        <v>478.28</v>
      </c>
      <c r="D1639">
        <v>5.6919315140980913E-3</v>
      </c>
    </row>
    <row r="1640" spans="3:4" x14ac:dyDescent="0.25">
      <c r="C1640">
        <v>478.34000000000003</v>
      </c>
      <c r="D1640">
        <v>5.5936952412951471E-3</v>
      </c>
    </row>
    <row r="1641" spans="3:4" x14ac:dyDescent="0.25">
      <c r="C1641">
        <v>478.4</v>
      </c>
      <c r="D1641">
        <v>5.4976526243571289E-3</v>
      </c>
    </row>
    <row r="1642" spans="3:4" x14ac:dyDescent="0.25">
      <c r="C1642">
        <v>478.46</v>
      </c>
      <c r="D1642">
        <v>5.4037681648380995E-3</v>
      </c>
    </row>
    <row r="1643" spans="3:4" x14ac:dyDescent="0.25">
      <c r="C1643">
        <v>478.52</v>
      </c>
      <c r="D1643">
        <v>5.3120248118166073E-3</v>
      </c>
    </row>
    <row r="1644" spans="3:4" x14ac:dyDescent="0.25">
      <c r="C1644">
        <v>478.58</v>
      </c>
      <c r="D1644">
        <v>5.2224037385601527E-3</v>
      </c>
    </row>
    <row r="1645" spans="3:4" x14ac:dyDescent="0.25">
      <c r="C1645">
        <v>478.64</v>
      </c>
      <c r="D1645">
        <v>5.1348649125878892E-3</v>
      </c>
    </row>
    <row r="1646" spans="3:4" x14ac:dyDescent="0.25">
      <c r="C1646">
        <v>478.7</v>
      </c>
      <c r="D1646">
        <v>5.0493778560202467E-3</v>
      </c>
    </row>
    <row r="1647" spans="3:4" x14ac:dyDescent="0.25">
      <c r="C1647">
        <v>478.76</v>
      </c>
      <c r="D1647">
        <v>4.965911110744417E-3</v>
      </c>
    </row>
    <row r="1648" spans="3:4" x14ac:dyDescent="0.25">
      <c r="C1648">
        <v>478.82</v>
      </c>
      <c r="D1648">
        <v>4.8844322897077528E-3</v>
      </c>
    </row>
    <row r="1649" spans="3:4" x14ac:dyDescent="0.25">
      <c r="C1649">
        <v>478.88</v>
      </c>
      <c r="D1649">
        <v>4.8049081297533817E-3</v>
      </c>
    </row>
    <row r="1650" spans="3:4" x14ac:dyDescent="0.25">
      <c r="C1650">
        <v>478.94</v>
      </c>
      <c r="D1650">
        <v>4.7273045458363768E-3</v>
      </c>
    </row>
    <row r="1651" spans="3:4" x14ac:dyDescent="0.25">
      <c r="C1651">
        <v>479</v>
      </c>
      <c r="D1651">
        <v>4.6515772041565593E-3</v>
      </c>
    </row>
    <row r="1652" spans="3:4" x14ac:dyDescent="0.25">
      <c r="C1652">
        <v>479.06</v>
      </c>
      <c r="D1652">
        <v>4.5777013353790683E-3</v>
      </c>
    </row>
    <row r="1653" spans="3:4" x14ac:dyDescent="0.25">
      <c r="C1653">
        <v>479.12</v>
      </c>
      <c r="D1653">
        <v>4.5056400816778017E-3</v>
      </c>
    </row>
    <row r="1654" spans="3:4" x14ac:dyDescent="0.25">
      <c r="C1654">
        <v>479.18</v>
      </c>
      <c r="D1654">
        <v>4.4353656754609408E-3</v>
      </c>
    </row>
    <row r="1655" spans="3:4" x14ac:dyDescent="0.25">
      <c r="C1655">
        <v>479.24</v>
      </c>
      <c r="D1655">
        <v>4.3668308783361941E-3</v>
      </c>
    </row>
    <row r="1656" spans="3:4" x14ac:dyDescent="0.25">
      <c r="C1656">
        <v>479.3</v>
      </c>
      <c r="D1656">
        <v>4.2999978837765674E-3</v>
      </c>
    </row>
    <row r="1657" spans="3:4" x14ac:dyDescent="0.25">
      <c r="C1657">
        <v>479.36</v>
      </c>
      <c r="D1657">
        <v>4.2348284661281868E-3</v>
      </c>
    </row>
    <row r="1658" spans="3:4" x14ac:dyDescent="0.25">
      <c r="C1658">
        <v>479.42</v>
      </c>
      <c r="D1658">
        <v>4.1712840398295051E-3</v>
      </c>
    </row>
    <row r="1659" spans="3:4" x14ac:dyDescent="0.25">
      <c r="C1659">
        <v>479.48</v>
      </c>
      <c r="D1659">
        <v>4.1093257184696835E-3</v>
      </c>
    </row>
    <row r="1660" spans="3:4" x14ac:dyDescent="0.25">
      <c r="C1660">
        <v>479.53999999999996</v>
      </c>
      <c r="D1660">
        <v>4.0489143735224662E-3</v>
      </c>
    </row>
    <row r="1661" spans="3:4" x14ac:dyDescent="0.25">
      <c r="C1661">
        <v>479.6</v>
      </c>
      <c r="D1661">
        <v>3.9900014272723824E-3</v>
      </c>
    </row>
    <row r="1662" spans="3:4" x14ac:dyDescent="0.25">
      <c r="C1662">
        <v>479.65999999999997</v>
      </c>
      <c r="D1662">
        <v>3.9325667919925325E-3</v>
      </c>
    </row>
    <row r="1663" spans="3:4" x14ac:dyDescent="0.25">
      <c r="C1663">
        <v>479.72</v>
      </c>
      <c r="D1663">
        <v>3.8765608041757935E-3</v>
      </c>
    </row>
    <row r="1664" spans="3:4" x14ac:dyDescent="0.25">
      <c r="C1664">
        <v>479.78</v>
      </c>
      <c r="D1664">
        <v>3.8219439478815796E-3</v>
      </c>
    </row>
    <row r="1665" spans="3:4" x14ac:dyDescent="0.25">
      <c r="C1665">
        <v>479.84000000000003</v>
      </c>
      <c r="D1665">
        <v>3.7686675082134612E-3</v>
      </c>
    </row>
    <row r="1666" spans="3:4" x14ac:dyDescent="0.25">
      <c r="C1666">
        <v>479.9</v>
      </c>
      <c r="D1666">
        <v>3.7167111757925812E-3</v>
      </c>
    </row>
    <row r="1667" spans="3:4" x14ac:dyDescent="0.25">
      <c r="C1667">
        <v>479.96</v>
      </c>
      <c r="D1667">
        <v>3.6660169628645635E-3</v>
      </c>
    </row>
    <row r="1668" spans="3:4" x14ac:dyDescent="0.25">
      <c r="C1668">
        <v>480.02</v>
      </c>
      <c r="D1668">
        <v>3.6165643835551443E-3</v>
      </c>
    </row>
    <row r="1669" spans="3:4" x14ac:dyDescent="0.25">
      <c r="C1669">
        <v>480.08</v>
      </c>
      <c r="D1669">
        <v>3.5682953223051478E-3</v>
      </c>
    </row>
    <row r="1670" spans="3:4" x14ac:dyDescent="0.25">
      <c r="C1670">
        <v>480.14</v>
      </c>
      <c r="D1670">
        <v>3.5211914840626024E-3</v>
      </c>
    </row>
    <row r="1671" spans="3:4" x14ac:dyDescent="0.25">
      <c r="C1671">
        <v>480.2</v>
      </c>
      <c r="D1671">
        <v>3.4752040331177381E-3</v>
      </c>
    </row>
    <row r="1672" spans="3:4" x14ac:dyDescent="0.25">
      <c r="C1672">
        <v>480.26</v>
      </c>
      <c r="D1672">
        <v>3.430295216193124E-3</v>
      </c>
    </row>
    <row r="1673" spans="3:4" x14ac:dyDescent="0.25">
      <c r="C1673">
        <v>480.32</v>
      </c>
      <c r="D1673">
        <v>3.386418722069386E-3</v>
      </c>
    </row>
    <row r="1674" spans="3:4" x14ac:dyDescent="0.25">
      <c r="C1674">
        <v>480.38</v>
      </c>
      <c r="D1674">
        <v>3.3435473645646195E-3</v>
      </c>
    </row>
    <row r="1675" spans="3:4" x14ac:dyDescent="0.25">
      <c r="C1675">
        <v>480.44</v>
      </c>
      <c r="D1675">
        <v>3.3016539763518604E-3</v>
      </c>
    </row>
    <row r="1676" spans="3:4" x14ac:dyDescent="0.25">
      <c r="C1676">
        <v>480.5</v>
      </c>
      <c r="D1676">
        <v>3.2606927206860754E-3</v>
      </c>
    </row>
    <row r="1677" spans="3:4" x14ac:dyDescent="0.25">
      <c r="C1677">
        <v>480.56</v>
      </c>
      <c r="D1677">
        <v>3.2206283690123863E-3</v>
      </c>
    </row>
    <row r="1678" spans="3:4" x14ac:dyDescent="0.25">
      <c r="C1678">
        <v>480.62</v>
      </c>
      <c r="D1678">
        <v>3.1814262990939369E-3</v>
      </c>
    </row>
    <row r="1679" spans="3:4" x14ac:dyDescent="0.25">
      <c r="C1679">
        <v>480.68</v>
      </c>
      <c r="D1679">
        <v>3.1430525250395994E-3</v>
      </c>
    </row>
    <row r="1680" spans="3:4" x14ac:dyDescent="0.25">
      <c r="C1680">
        <v>480.74</v>
      </c>
      <c r="D1680">
        <v>3.105473725167382E-3</v>
      </c>
    </row>
    <row r="1681" spans="3:4" x14ac:dyDescent="0.25">
      <c r="C1681">
        <v>480.8</v>
      </c>
      <c r="D1681">
        <v>3.0686572676997732E-3</v>
      </c>
    </row>
    <row r="1682" spans="3:4" x14ac:dyDescent="0.25">
      <c r="C1682">
        <v>480.86</v>
      </c>
      <c r="D1682">
        <v>3.0325712342948977E-3</v>
      </c>
    </row>
    <row r="1683" spans="3:4" x14ac:dyDescent="0.25">
      <c r="C1683">
        <v>480.92</v>
      </c>
      <c r="D1683">
        <v>2.9971844414246472E-3</v>
      </c>
    </row>
    <row r="1684" spans="3:4" x14ac:dyDescent="0.25">
      <c r="C1684">
        <v>480.98</v>
      </c>
      <c r="D1684">
        <v>2.9624472464874923E-3</v>
      </c>
    </row>
    <row r="1685" spans="3:4" x14ac:dyDescent="0.25">
      <c r="C1685">
        <v>481.03999999999996</v>
      </c>
      <c r="D1685">
        <v>2.9283703451975372E-3</v>
      </c>
    </row>
    <row r="1686" spans="3:4" x14ac:dyDescent="0.25">
      <c r="C1686">
        <v>481.1</v>
      </c>
      <c r="D1686">
        <v>2.8949035383796016E-3</v>
      </c>
    </row>
    <row r="1687" spans="3:4" x14ac:dyDescent="0.25">
      <c r="C1687">
        <v>481.15999999999997</v>
      </c>
      <c r="D1687">
        <v>2.8620187704986766E-3</v>
      </c>
    </row>
    <row r="1688" spans="3:4" x14ac:dyDescent="0.25">
      <c r="C1688">
        <v>481.22</v>
      </c>
      <c r="D1688">
        <v>2.829688794770165E-3</v>
      </c>
    </row>
    <row r="1689" spans="3:4" x14ac:dyDescent="0.25">
      <c r="C1689">
        <v>481.28</v>
      </c>
      <c r="D1689">
        <v>2.7978871823469424E-3</v>
      </c>
    </row>
    <row r="1690" spans="3:4" x14ac:dyDescent="0.25">
      <c r="C1690">
        <v>481.34</v>
      </c>
      <c r="D1690">
        <v>2.7665883295957582E-3</v>
      </c>
    </row>
    <row r="1691" spans="3:4" x14ac:dyDescent="0.25">
      <c r="C1691">
        <v>481.4</v>
      </c>
      <c r="D1691">
        <v>2.735767463521738E-3</v>
      </c>
    </row>
    <row r="1692" spans="3:4" x14ac:dyDescent="0.25">
      <c r="C1692">
        <v>481.46</v>
      </c>
      <c r="D1692">
        <v>2.7054006454004732E-3</v>
      </c>
    </row>
    <row r="1693" spans="3:4" x14ac:dyDescent="0.25">
      <c r="C1693">
        <v>481.52</v>
      </c>
      <c r="D1693">
        <v>2.6754557810144243E-3</v>
      </c>
    </row>
    <row r="1694" spans="3:4" x14ac:dyDescent="0.25">
      <c r="C1694">
        <v>481.58</v>
      </c>
      <c r="D1694">
        <v>2.6459294242327353E-3</v>
      </c>
    </row>
    <row r="1695" spans="3:4" x14ac:dyDescent="0.25">
      <c r="C1695">
        <v>481.64</v>
      </c>
      <c r="D1695">
        <v>2.6167902407699048E-3</v>
      </c>
    </row>
    <row r="1696" spans="3:4" x14ac:dyDescent="0.25">
      <c r="C1696">
        <v>481.7</v>
      </c>
      <c r="D1696">
        <v>2.5880176381831675E-3</v>
      </c>
    </row>
    <row r="1697" spans="3:4" x14ac:dyDescent="0.25">
      <c r="C1697">
        <v>481.76</v>
      </c>
      <c r="D1697">
        <v>2.5595918513959875E-3</v>
      </c>
    </row>
    <row r="1698" spans="3:4" x14ac:dyDescent="0.25">
      <c r="C1698">
        <v>481.82</v>
      </c>
      <c r="D1698">
        <v>2.5314939370513732E-3</v>
      </c>
    </row>
    <row r="1699" spans="3:4" x14ac:dyDescent="0.25">
      <c r="C1699">
        <v>481.88</v>
      </c>
      <c r="D1699">
        <v>2.5037057665655165E-3</v>
      </c>
    </row>
    <row r="1700" spans="3:4" x14ac:dyDescent="0.25">
      <c r="C1700">
        <v>481.94</v>
      </c>
      <c r="D1700">
        <v>2.476200403696904E-3</v>
      </c>
    </row>
    <row r="1701" spans="3:4" x14ac:dyDescent="0.25">
      <c r="C1701">
        <v>482</v>
      </c>
      <c r="D1701">
        <v>2.4489813760791585E-3</v>
      </c>
    </row>
    <row r="1702" spans="3:4" x14ac:dyDescent="0.25">
      <c r="C1702">
        <v>482.06</v>
      </c>
      <c r="D1702">
        <v>2.4220135962483014E-3</v>
      </c>
    </row>
    <row r="1703" spans="3:4" x14ac:dyDescent="0.25">
      <c r="C1703">
        <v>482.12</v>
      </c>
      <c r="D1703">
        <v>2.3953006924009798E-3</v>
      </c>
    </row>
    <row r="1704" spans="3:4" x14ac:dyDescent="0.25">
      <c r="C1704">
        <v>482.18</v>
      </c>
      <c r="D1704">
        <v>2.3688186413076944E-3</v>
      </c>
    </row>
    <row r="1705" spans="3:4" x14ac:dyDescent="0.25">
      <c r="C1705">
        <v>482.24</v>
      </c>
      <c r="D1705">
        <v>2.3425540067345536E-3</v>
      </c>
    </row>
    <row r="1706" spans="3:4" x14ac:dyDescent="0.25">
      <c r="C1706">
        <v>482.3</v>
      </c>
      <c r="D1706">
        <v>2.3164940875063291E-3</v>
      </c>
    </row>
    <row r="1707" spans="3:4" x14ac:dyDescent="0.25">
      <c r="C1707">
        <v>482.36</v>
      </c>
      <c r="D1707">
        <v>2.2906180167995074E-3</v>
      </c>
    </row>
    <row r="1708" spans="3:4" x14ac:dyDescent="0.25">
      <c r="C1708">
        <v>482.42</v>
      </c>
      <c r="D1708">
        <v>2.2649330673818143E-3</v>
      </c>
    </row>
    <row r="1709" spans="3:4" x14ac:dyDescent="0.25">
      <c r="C1709">
        <v>482.48</v>
      </c>
      <c r="D1709">
        <v>2.239409996285822E-3</v>
      </c>
    </row>
    <row r="1710" spans="3:4" x14ac:dyDescent="0.25">
      <c r="C1710">
        <v>482.53999999999996</v>
      </c>
      <c r="D1710">
        <v>2.2140577520517101E-3</v>
      </c>
    </row>
    <row r="1711" spans="3:4" x14ac:dyDescent="0.25">
      <c r="C1711">
        <v>482.6</v>
      </c>
      <c r="D1711">
        <v>2.1888570512924657E-3</v>
      </c>
    </row>
    <row r="1712" spans="3:4" x14ac:dyDescent="0.25">
      <c r="C1712">
        <v>482.65999999999997</v>
      </c>
      <c r="D1712">
        <v>2.1637992932237666E-3</v>
      </c>
    </row>
    <row r="1713" spans="3:4" x14ac:dyDescent="0.25">
      <c r="C1713">
        <v>482.72</v>
      </c>
      <c r="D1713">
        <v>2.1388764977800451E-3</v>
      </c>
    </row>
    <row r="1714" spans="3:4" x14ac:dyDescent="0.25">
      <c r="C1714">
        <v>482.78</v>
      </c>
      <c r="D1714">
        <v>2.1140812880711861E-3</v>
      </c>
    </row>
    <row r="1715" spans="3:4" x14ac:dyDescent="0.25">
      <c r="C1715">
        <v>482.84</v>
      </c>
      <c r="D1715">
        <v>2.0894068726163913E-3</v>
      </c>
    </row>
    <row r="1716" spans="3:4" x14ac:dyDescent="0.25">
      <c r="C1716">
        <v>482.9</v>
      </c>
      <c r="D1716">
        <v>2.0648470274082899E-3</v>
      </c>
    </row>
    <row r="1717" spans="3:4" x14ac:dyDescent="0.25">
      <c r="C1717">
        <v>482.96</v>
      </c>
      <c r="D1717">
        <v>2.0403960778553058E-3</v>
      </c>
    </row>
    <row r="1718" spans="3:4" x14ac:dyDescent="0.25">
      <c r="C1718">
        <v>483.02</v>
      </c>
      <c r="D1718">
        <v>2.0160488806489725E-3</v>
      </c>
    </row>
    <row r="1719" spans="3:4" x14ac:dyDescent="0.25">
      <c r="C1719">
        <v>483.08</v>
      </c>
      <c r="D1719">
        <v>1.991800805599458E-3</v>
      </c>
    </row>
    <row r="1720" spans="3:4" x14ac:dyDescent="0.25">
      <c r="C1720">
        <v>483.14</v>
      </c>
      <c r="D1720">
        <v>1.9676477174799261E-3</v>
      </c>
    </row>
    <row r="1721" spans="3:4" x14ac:dyDescent="0.25">
      <c r="C1721">
        <v>483.2</v>
      </c>
      <c r="D1721">
        <v>1.9435859579176359E-3</v>
      </c>
    </row>
    <row r="1722" spans="3:4" x14ac:dyDescent="0.25">
      <c r="C1722">
        <v>483.26</v>
      </c>
      <c r="D1722">
        <v>1.9196123273669313E-3</v>
      </c>
    </row>
    <row r="1723" spans="3:4" x14ac:dyDescent="0.25">
      <c r="C1723">
        <v>483.32</v>
      </c>
      <c r="D1723">
        <v>1.8957240671966234E-3</v>
      </c>
    </row>
    <row r="1724" spans="3:4" x14ac:dyDescent="0.25">
      <c r="C1724">
        <v>483.38</v>
      </c>
      <c r="D1724">
        <v>1.8719188419216788E-3</v>
      </c>
    </row>
    <row r="1725" spans="3:4" x14ac:dyDescent="0.25">
      <c r="C1725">
        <v>483.44</v>
      </c>
      <c r="D1725">
        <v>1.8481947216065617E-3</v>
      </c>
    </row>
    <row r="1726" spans="3:4" x14ac:dyDescent="0.25">
      <c r="C1726">
        <v>483.5</v>
      </c>
      <c r="D1726">
        <v>1.8245316921172169E-3</v>
      </c>
    </row>
    <row r="1727" spans="3:4" x14ac:dyDescent="0.25">
      <c r="C1727">
        <v>483.56</v>
      </c>
      <c r="D1727">
        <v>1.8009672693320377E-3</v>
      </c>
    </row>
    <row r="1728" spans="3:4" x14ac:dyDescent="0.25">
      <c r="C1728">
        <v>483.62</v>
      </c>
      <c r="D1728">
        <v>1.7774802559033483E-3</v>
      </c>
    </row>
    <row r="1729" spans="3:4" x14ac:dyDescent="0.25">
      <c r="C1729">
        <v>483.68</v>
      </c>
      <c r="D1729">
        <v>1.7540701882562961E-3</v>
      </c>
    </row>
    <row r="1730" spans="3:4" x14ac:dyDescent="0.25">
      <c r="C1730">
        <v>483.74</v>
      </c>
      <c r="D1730">
        <v>1.7307369222526842E-3</v>
      </c>
    </row>
    <row r="1731" spans="3:4" x14ac:dyDescent="0.25">
      <c r="C1731">
        <v>483.8</v>
      </c>
      <c r="D1731">
        <v>1.7074806172039717E-3</v>
      </c>
    </row>
    <row r="1732" spans="3:4" x14ac:dyDescent="0.25">
      <c r="C1732">
        <v>483.86</v>
      </c>
      <c r="D1732">
        <v>1.6843017201719466E-3</v>
      </c>
    </row>
    <row r="1733" spans="3:4" x14ac:dyDescent="0.25">
      <c r="C1733">
        <v>483.92</v>
      </c>
      <c r="D1733">
        <v>1.6611916350896131E-3</v>
      </c>
    </row>
    <row r="1734" spans="3:4" x14ac:dyDescent="0.25">
      <c r="C1734">
        <v>483.98</v>
      </c>
      <c r="D1734">
        <v>1.6381707117265544E-3</v>
      </c>
    </row>
    <row r="1735" spans="3:4" x14ac:dyDescent="0.25">
      <c r="C1735">
        <v>484.03999999999996</v>
      </c>
      <c r="D1735">
        <v>1.6152300548083077E-3</v>
      </c>
    </row>
    <row r="1736" spans="3:4" x14ac:dyDescent="0.25">
      <c r="C1736">
        <v>484.1</v>
      </c>
      <c r="D1736">
        <v>1.5923623224913972E-3</v>
      </c>
    </row>
    <row r="1737" spans="3:4" x14ac:dyDescent="0.25">
      <c r="C1737">
        <v>484.15999999999997</v>
      </c>
      <c r="D1737">
        <v>1.5695698164148529E-3</v>
      </c>
    </row>
    <row r="1738" spans="3:4" x14ac:dyDescent="0.25">
      <c r="C1738">
        <v>484.22</v>
      </c>
      <c r="D1738">
        <v>1.5468818547843387E-3</v>
      </c>
    </row>
    <row r="1739" spans="3:4" x14ac:dyDescent="0.25">
      <c r="C1739">
        <v>484.28</v>
      </c>
      <c r="D1739">
        <v>1.5242713912812943E-3</v>
      </c>
    </row>
    <row r="1740" spans="3:4" x14ac:dyDescent="0.25">
      <c r="C1740">
        <v>484.34</v>
      </c>
      <c r="D1740">
        <v>1.5017607471310443E-3</v>
      </c>
    </row>
    <row r="1741" spans="3:4" x14ac:dyDescent="0.25">
      <c r="C1741">
        <v>484.4</v>
      </c>
      <c r="D1741">
        <v>1.4793329657476796E-3</v>
      </c>
    </row>
    <row r="1742" spans="3:4" x14ac:dyDescent="0.25">
      <c r="C1742">
        <v>484.46</v>
      </c>
      <c r="D1742">
        <v>1.4570090207824506E-3</v>
      </c>
    </row>
    <row r="1743" spans="3:4" x14ac:dyDescent="0.25">
      <c r="C1743">
        <v>484.52</v>
      </c>
      <c r="D1743">
        <v>1.4347818992964181E-3</v>
      </c>
    </row>
    <row r="1744" spans="3:4" x14ac:dyDescent="0.25">
      <c r="C1744">
        <v>484.58</v>
      </c>
      <c r="D1744">
        <v>1.4126544193563831E-3</v>
      </c>
    </row>
    <row r="1745" spans="3:4" x14ac:dyDescent="0.25">
      <c r="C1745">
        <v>484.64</v>
      </c>
      <c r="D1745">
        <v>1.3906295097833724E-3</v>
      </c>
    </row>
    <row r="1746" spans="3:4" x14ac:dyDescent="0.25">
      <c r="C1746">
        <v>484.7</v>
      </c>
      <c r="D1746">
        <v>1.3687101991989791E-3</v>
      </c>
    </row>
    <row r="1747" spans="3:4" x14ac:dyDescent="0.25">
      <c r="C1747">
        <v>484.76</v>
      </c>
      <c r="D1747">
        <v>1.3468900054899099E-3</v>
      </c>
    </row>
    <row r="1748" spans="3:4" x14ac:dyDescent="0.25">
      <c r="C1748">
        <v>484.82</v>
      </c>
      <c r="D1748">
        <v>1.3251826253506825E-3</v>
      </c>
    </row>
    <row r="1749" spans="3:4" x14ac:dyDescent="0.25">
      <c r="C1749">
        <v>484.88</v>
      </c>
      <c r="D1749">
        <v>1.3035916189147435E-3</v>
      </c>
    </row>
    <row r="1750" spans="3:4" x14ac:dyDescent="0.25">
      <c r="C1750">
        <v>484.94</v>
      </c>
      <c r="D1750">
        <v>1.2821287504735286E-3</v>
      </c>
    </row>
    <row r="1751" spans="3:4" x14ac:dyDescent="0.25">
      <c r="C1751">
        <v>485</v>
      </c>
      <c r="D1751">
        <v>1.2607875901212227E-3</v>
      </c>
    </row>
    <row r="1752" spans="3:4" x14ac:dyDescent="0.25">
      <c r="C1752">
        <v>485.06</v>
      </c>
      <c r="D1752">
        <v>1.2395715654636146E-3</v>
      </c>
    </row>
    <row r="1753" spans="3:4" x14ac:dyDescent="0.25">
      <c r="C1753">
        <v>485.12</v>
      </c>
      <c r="D1753">
        <v>1.2184747556911368E-3</v>
      </c>
    </row>
    <row r="1754" spans="3:4" x14ac:dyDescent="0.25">
      <c r="C1754">
        <v>485.18</v>
      </c>
      <c r="D1754">
        <v>1.1975023248661182E-3</v>
      </c>
    </row>
    <row r="1755" spans="3:4" x14ac:dyDescent="0.25">
      <c r="C1755">
        <v>485.24</v>
      </c>
      <c r="D1755">
        <v>1.176684927971429E-3</v>
      </c>
    </row>
    <row r="1756" spans="3:4" x14ac:dyDescent="0.25">
      <c r="C1756">
        <v>485.3</v>
      </c>
      <c r="D1756">
        <v>1.1560063852477842E-3</v>
      </c>
    </row>
    <row r="1757" spans="3:4" x14ac:dyDescent="0.25">
      <c r="C1757">
        <v>485.36</v>
      </c>
      <c r="D1757">
        <v>1.1354702155442736E-3</v>
      </c>
    </row>
    <row r="1758" spans="3:4" x14ac:dyDescent="0.25">
      <c r="C1758">
        <v>485.42</v>
      </c>
      <c r="D1758">
        <v>1.1150704241565629E-3</v>
      </c>
    </row>
    <row r="1759" spans="3:4" x14ac:dyDescent="0.25">
      <c r="C1759">
        <v>485.48</v>
      </c>
      <c r="D1759">
        <v>1.0948115363633266E-3</v>
      </c>
    </row>
    <row r="1760" spans="3:4" x14ac:dyDescent="0.25">
      <c r="C1760">
        <v>485.53999999999996</v>
      </c>
      <c r="D1760">
        <v>1.0747258649708765E-3</v>
      </c>
    </row>
    <row r="1761" spans="3:4" x14ac:dyDescent="0.25">
      <c r="C1761">
        <v>485.6</v>
      </c>
      <c r="D1761">
        <v>1.0547962605425615E-3</v>
      </c>
    </row>
    <row r="1762" spans="3:4" x14ac:dyDescent="0.25">
      <c r="C1762">
        <v>485.65999999999997</v>
      </c>
      <c r="D1762">
        <v>1.0350167518600817E-3</v>
      </c>
    </row>
    <row r="1763" spans="3:4" x14ac:dyDescent="0.25">
      <c r="C1763">
        <v>485.72</v>
      </c>
      <c r="D1763">
        <v>1.0154101553057078E-3</v>
      </c>
    </row>
    <row r="1764" spans="3:4" x14ac:dyDescent="0.25">
      <c r="C1764">
        <v>485.78</v>
      </c>
      <c r="D1764">
        <v>9.9596968853579021E-4</v>
      </c>
    </row>
    <row r="1765" spans="3:4" x14ac:dyDescent="0.25">
      <c r="C1765">
        <v>485.84</v>
      </c>
      <c r="D1765">
        <v>9.7669862048825303E-4</v>
      </c>
    </row>
    <row r="1766" spans="3:4" x14ac:dyDescent="0.25">
      <c r="C1766">
        <v>485.9</v>
      </c>
      <c r="D1766">
        <v>9.5760015923309022E-4</v>
      </c>
    </row>
    <row r="1767" spans="3:4" x14ac:dyDescent="0.25">
      <c r="C1767">
        <v>485.96</v>
      </c>
      <c r="D1767">
        <v>9.3867744701658028E-4</v>
      </c>
    </row>
    <row r="1768" spans="3:4" x14ac:dyDescent="0.25">
      <c r="C1768">
        <v>486.02</v>
      </c>
      <c r="D1768">
        <v>9.1993355552859063E-4</v>
      </c>
    </row>
    <row r="1769" spans="3:4" x14ac:dyDescent="0.25">
      <c r="C1769">
        <v>486.08</v>
      </c>
      <c r="D1769">
        <v>9.0137148139130885E-4</v>
      </c>
    </row>
    <row r="1770" spans="3:4" x14ac:dyDescent="0.25">
      <c r="C1770">
        <v>486.14</v>
      </c>
      <c r="D1770">
        <v>8.8299414186795392E-4</v>
      </c>
    </row>
    <row r="1771" spans="3:4" x14ac:dyDescent="0.25">
      <c r="C1771">
        <v>486.2</v>
      </c>
      <c r="D1771">
        <v>8.6480437079000769E-4</v>
      </c>
    </row>
    <row r="1772" spans="3:4" x14ac:dyDescent="0.25">
      <c r="C1772">
        <v>486.26</v>
      </c>
      <c r="D1772">
        <v>8.4680491470155836E-4</v>
      </c>
    </row>
    <row r="1773" spans="3:4" x14ac:dyDescent="0.25">
      <c r="C1773">
        <v>486.32</v>
      </c>
      <c r="D1773">
        <v>8.2898928314964222E-4</v>
      </c>
    </row>
    <row r="1774" spans="3:4" x14ac:dyDescent="0.25">
      <c r="C1774">
        <v>486.38</v>
      </c>
      <c r="D1774">
        <v>8.11379000971052E-4</v>
      </c>
    </row>
    <row r="1775" spans="3:4" x14ac:dyDescent="0.25">
      <c r="C1775">
        <v>486.44</v>
      </c>
      <c r="D1775">
        <v>7.9396666702641761E-4</v>
      </c>
    </row>
    <row r="1776" spans="3:4" x14ac:dyDescent="0.25">
      <c r="C1776">
        <v>486.5</v>
      </c>
      <c r="D1776">
        <v>7.7675464763288346E-4</v>
      </c>
    </row>
    <row r="1777" spans="3:4" x14ac:dyDescent="0.25">
      <c r="C1777">
        <v>486.56</v>
      </c>
      <c r="D1777">
        <v>7.5974520554617528E-4</v>
      </c>
    </row>
    <row r="1778" spans="3:4" x14ac:dyDescent="0.25">
      <c r="C1778">
        <v>486.62</v>
      </c>
      <c r="D1778">
        <v>7.4293135132038398E-4</v>
      </c>
    </row>
    <row r="1779" spans="3:4" x14ac:dyDescent="0.25">
      <c r="C1779">
        <v>486.68</v>
      </c>
      <c r="D1779">
        <v>7.2633409665625399E-4</v>
      </c>
    </row>
    <row r="1780" spans="3:4" x14ac:dyDescent="0.25">
      <c r="C1780">
        <v>486.74</v>
      </c>
      <c r="D1780">
        <v>7.0994551418861141E-4</v>
      </c>
    </row>
    <row r="1781" spans="3:4" x14ac:dyDescent="0.25">
      <c r="C1781">
        <v>486.8</v>
      </c>
      <c r="D1781">
        <v>6.9376743196401488E-4</v>
      </c>
    </row>
    <row r="1782" spans="3:4" x14ac:dyDescent="0.25">
      <c r="C1782">
        <v>486.86</v>
      </c>
      <c r="D1782">
        <v>6.7780156345912767E-4</v>
      </c>
    </row>
    <row r="1783" spans="3:4" x14ac:dyDescent="0.25">
      <c r="C1783">
        <v>486.92</v>
      </c>
      <c r="D1783">
        <v>6.6204950603748107E-4</v>
      </c>
    </row>
    <row r="1784" spans="3:4" x14ac:dyDescent="0.25">
      <c r="C1784">
        <v>486.98</v>
      </c>
      <c r="D1784">
        <v>6.4651273960313071E-4</v>
      </c>
    </row>
    <row r="1785" spans="3:4" x14ac:dyDescent="0.25">
      <c r="C1785">
        <v>487.03999999999996</v>
      </c>
      <c r="D1785">
        <v>6.3119262544916635E-4</v>
      </c>
    </row>
    <row r="1786" spans="3:4" x14ac:dyDescent="0.25">
      <c r="C1786">
        <v>487.1</v>
      </c>
      <c r="D1786">
        <v>6.1608114505389152E-4</v>
      </c>
    </row>
    <row r="1787" spans="3:4" x14ac:dyDescent="0.25">
      <c r="C1787">
        <v>487.15999999999997</v>
      </c>
      <c r="D1787">
        <v>6.011988956709074E-4</v>
      </c>
    </row>
    <row r="1788" spans="3:4" x14ac:dyDescent="0.25">
      <c r="C1788">
        <v>487.22</v>
      </c>
      <c r="D1788">
        <v>5.8652784115479533E-4</v>
      </c>
    </row>
    <row r="1789" spans="3:4" x14ac:dyDescent="0.25">
      <c r="C1789">
        <v>487.28</v>
      </c>
      <c r="D1789">
        <v>5.7208733518068571E-4</v>
      </c>
    </row>
    <row r="1790" spans="3:4" x14ac:dyDescent="0.25">
      <c r="C1790">
        <v>487.34</v>
      </c>
      <c r="D1790">
        <v>5.5786829077313115E-4</v>
      </c>
    </row>
    <row r="1791" spans="3:4" x14ac:dyDescent="0.25">
      <c r="C1791">
        <v>487.4</v>
      </c>
      <c r="D1791">
        <v>5.4387136362930139E-4</v>
      </c>
    </row>
    <row r="1792" spans="3:4" x14ac:dyDescent="0.25">
      <c r="C1792">
        <v>487.46</v>
      </c>
      <c r="D1792">
        <v>5.3009708609923613E-4</v>
      </c>
    </row>
    <row r="1793" spans="3:4" x14ac:dyDescent="0.25">
      <c r="C1793">
        <v>487.52</v>
      </c>
      <c r="D1793">
        <v>5.1654586768042359E-4</v>
      </c>
    </row>
    <row r="1794" spans="3:4" x14ac:dyDescent="0.25">
      <c r="C1794">
        <v>487.58</v>
      </c>
      <c r="D1794">
        <v>5.0321799566617551E-4</v>
      </c>
    </row>
    <row r="1795" spans="3:4" x14ac:dyDescent="0.25">
      <c r="C1795">
        <v>487.64</v>
      </c>
      <c r="D1795">
        <v>4.9011363594534784E-4</v>
      </c>
    </row>
    <row r="1796" spans="3:4" x14ac:dyDescent="0.25">
      <c r="C1796">
        <v>487.7</v>
      </c>
      <c r="D1796">
        <v>4.7723283395068299E-4</v>
      </c>
    </row>
    <row r="1797" spans="3:4" x14ac:dyDescent="0.25">
      <c r="C1797">
        <v>487.76</v>
      </c>
      <c r="D1797">
        <v>4.6457551575278841E-4</v>
      </c>
    </row>
    <row r="1798" spans="3:4" x14ac:dyDescent="0.25">
      <c r="C1798">
        <v>487.82</v>
      </c>
      <c r="D1798">
        <v>4.5214148929650856E-4</v>
      </c>
    </row>
    <row r="1799" spans="3:4" x14ac:dyDescent="0.25">
      <c r="C1799">
        <v>487.88</v>
      </c>
      <c r="D1799">
        <v>4.3993044577620577E-4</v>
      </c>
    </row>
    <row r="1800" spans="3:4" x14ac:dyDescent="0.25">
      <c r="C1800">
        <v>487.94</v>
      </c>
      <c r="D1800">
        <v>4.2794196114622602E-4</v>
      </c>
    </row>
    <row r="1801" spans="3:4" x14ac:dyDescent="0.25">
      <c r="C1801">
        <v>488</v>
      </c>
      <c r="D1801">
        <v>4.1617549776259879E-4</v>
      </c>
    </row>
    <row r="1802" spans="3:4" x14ac:dyDescent="0.25">
      <c r="C1802">
        <v>488.06</v>
      </c>
      <c r="D1802">
        <v>4.0463040615180317E-4</v>
      </c>
    </row>
    <row r="1803" spans="3:4" x14ac:dyDescent="0.25">
      <c r="C1803">
        <v>488.12</v>
      </c>
      <c r="D1803">
        <v>3.9330592690222385E-4</v>
      </c>
    </row>
    <row r="1804" spans="3:4" x14ac:dyDescent="0.25">
      <c r="C1804">
        <v>488.18</v>
      </c>
      <c r="D1804">
        <v>3.8220119267372852E-4</v>
      </c>
    </row>
    <row r="1805" spans="3:4" x14ac:dyDescent="0.25">
      <c r="C1805">
        <v>488.24</v>
      </c>
      <c r="D1805">
        <v>3.7131523032061175E-4</v>
      </c>
    </row>
    <row r="1806" spans="3:4" x14ac:dyDescent="0.25">
      <c r="C1806">
        <v>488.3</v>
      </c>
      <c r="D1806">
        <v>3.6064696312298371E-4</v>
      </c>
    </row>
    <row r="1807" spans="3:4" x14ac:dyDescent="0.25">
      <c r="C1807">
        <v>488.36</v>
      </c>
      <c r="D1807">
        <v>3.5019521312152133E-4</v>
      </c>
    </row>
    <row r="1808" spans="3:4" x14ac:dyDescent="0.25">
      <c r="C1808">
        <v>488.42</v>
      </c>
      <c r="D1808">
        <v>3.399587035503565E-4</v>
      </c>
    </row>
    <row r="1809" spans="3:4" x14ac:dyDescent="0.25">
      <c r="C1809">
        <v>488.48</v>
      </c>
      <c r="D1809">
        <v>3.299360613627491E-4</v>
      </c>
    </row>
    <row r="1810" spans="3:4" x14ac:dyDescent="0.25">
      <c r="C1810">
        <v>488.53999999999996</v>
      </c>
      <c r="D1810">
        <v>3.2012581984408025E-4</v>
      </c>
    </row>
    <row r="1811" spans="3:4" x14ac:dyDescent="0.25">
      <c r="C1811">
        <v>488.6</v>
      </c>
      <c r="D1811">
        <v>3.1052642130653142E-4</v>
      </c>
    </row>
    <row r="1812" spans="3:4" x14ac:dyDescent="0.25">
      <c r="C1812">
        <v>488.65999999999997</v>
      </c>
      <c r="D1812">
        <v>3.0113621985999184E-4</v>
      </c>
    </row>
    <row r="1813" spans="3:4" x14ac:dyDescent="0.25">
      <c r="C1813">
        <v>488.72</v>
      </c>
      <c r="D1813">
        <v>2.9195348425307786E-4</v>
      </c>
    </row>
    <row r="1814" spans="3:4" x14ac:dyDescent="0.25">
      <c r="C1814">
        <v>488.78</v>
      </c>
      <c r="D1814">
        <v>2.8297640077899408E-4</v>
      </c>
    </row>
    <row r="1815" spans="3:4" x14ac:dyDescent="0.25">
      <c r="C1815">
        <v>488.84</v>
      </c>
      <c r="D1815">
        <v>2.7420307623984944E-4</v>
      </c>
    </row>
    <row r="1816" spans="3:4" x14ac:dyDescent="0.25">
      <c r="C1816">
        <v>488.9</v>
      </c>
      <c r="D1816">
        <v>2.6563154096407188E-4</v>
      </c>
    </row>
    <row r="1817" spans="3:4" x14ac:dyDescent="0.25">
      <c r="C1817">
        <v>488.96</v>
      </c>
      <c r="D1817">
        <v>2.5725975187068352E-4</v>
      </c>
    </row>
    <row r="1818" spans="3:4" x14ac:dyDescent="0.25">
      <c r="C1818">
        <v>489.02</v>
      </c>
      <c r="D1818">
        <v>2.490761131713797E-4</v>
      </c>
    </row>
    <row r="1819" spans="3:4" x14ac:dyDescent="0.25">
      <c r="C1819">
        <v>489.08</v>
      </c>
      <c r="D1819">
        <v>2.4109827521655609E-4</v>
      </c>
    </row>
    <row r="1820" spans="3:4" x14ac:dyDescent="0.25">
      <c r="C1820">
        <v>489.14</v>
      </c>
      <c r="D1820">
        <v>2.3331356889310224E-4</v>
      </c>
    </row>
    <row r="1821" spans="3:4" x14ac:dyDescent="0.25">
      <c r="C1821">
        <v>489.2</v>
      </c>
      <c r="D1821">
        <v>2.2571969525257633E-4</v>
      </c>
    </row>
    <row r="1822" spans="3:4" x14ac:dyDescent="0.25">
      <c r="C1822">
        <v>489.26</v>
      </c>
      <c r="D1822">
        <v>2.1831429724903021E-4</v>
      </c>
    </row>
    <row r="1823" spans="3:4" x14ac:dyDescent="0.25">
      <c r="C1823">
        <v>489.32</v>
      </c>
      <c r="D1823">
        <v>2.1109496300131868E-4</v>
      </c>
    </row>
    <row r="1824" spans="3:4" x14ac:dyDescent="0.25">
      <c r="C1824">
        <v>489.38</v>
      </c>
      <c r="D1824">
        <v>2.0405922905946061E-4</v>
      </c>
    </row>
    <row r="1825" spans="3:4" x14ac:dyDescent="0.25">
      <c r="C1825">
        <v>489.44</v>
      </c>
      <c r="D1825">
        <v>1.972045836697357E-4</v>
      </c>
    </row>
    <row r="1826" spans="3:4" x14ac:dyDescent="0.25">
      <c r="C1826">
        <v>489.5</v>
      </c>
      <c r="D1826">
        <v>1.9052847003330563E-4</v>
      </c>
    </row>
    <row r="1827" spans="3:4" x14ac:dyDescent="0.25">
      <c r="C1827">
        <v>489.56</v>
      </c>
      <c r="D1827">
        <v>1.8402828955324882E-4</v>
      </c>
    </row>
    <row r="1828" spans="3:4" x14ac:dyDescent="0.25">
      <c r="C1828">
        <v>489.62</v>
      </c>
      <c r="D1828">
        <v>1.7770140506502341E-4</v>
      </c>
    </row>
    <row r="1829" spans="3:4" x14ac:dyDescent="0.25">
      <c r="C1829">
        <v>489.68</v>
      </c>
      <c r="D1829">
        <v>1.7154514404549984E-4</v>
      </c>
    </row>
    <row r="1830" spans="3:4" x14ac:dyDescent="0.25">
      <c r="C1830">
        <v>489.74</v>
      </c>
      <c r="D1830">
        <v>1.6555680179584312E-4</v>
      </c>
    </row>
    <row r="1831" spans="3:4" x14ac:dyDescent="0.25">
      <c r="C1831">
        <v>489.8</v>
      </c>
      <c r="D1831">
        <v>1.5972462419839843E-4</v>
      </c>
    </row>
    <row r="1832" spans="3:4" x14ac:dyDescent="0.25">
      <c r="C1832">
        <v>489.86</v>
      </c>
      <c r="D1832">
        <v>1.5406456387926553E-4</v>
      </c>
    </row>
    <row r="1833" spans="3:4" x14ac:dyDescent="0.25">
      <c r="C1833">
        <v>489.92</v>
      </c>
      <c r="D1833">
        <v>1.4856409851618087E-4</v>
      </c>
    </row>
    <row r="1834" spans="3:4" x14ac:dyDescent="0.25">
      <c r="C1834">
        <v>489.98</v>
      </c>
      <c r="D1834">
        <v>1.4322042913425328E-4</v>
      </c>
    </row>
    <row r="1835" spans="3:4" x14ac:dyDescent="0.25">
      <c r="C1835">
        <v>490.03999999999996</v>
      </c>
      <c r="D1835">
        <v>1.3803073973868253E-4</v>
      </c>
    </row>
    <row r="1836" spans="3:4" x14ac:dyDescent="0.25">
      <c r="C1836">
        <v>490.1</v>
      </c>
      <c r="D1836">
        <v>1.329922002633625E-4</v>
      </c>
    </row>
    <row r="1837" spans="3:4" x14ac:dyDescent="0.25">
      <c r="C1837">
        <v>490.15999999999997</v>
      </c>
      <c r="D1837">
        <v>1.281019694642424E-4</v>
      </c>
    </row>
    <row r="1838" spans="3:4" x14ac:dyDescent="0.25">
      <c r="C1838">
        <v>490.22</v>
      </c>
      <c r="D1838">
        <v>1.233571977539474E-4</v>
      </c>
    </row>
    <row r="1839" spans="3:4" x14ac:dyDescent="0.25">
      <c r="C1839">
        <v>490.28</v>
      </c>
      <c r="D1839">
        <v>1.1875502997482676E-4</v>
      </c>
    </row>
    <row r="1840" spans="3:4" x14ac:dyDescent="0.25">
      <c r="C1840">
        <v>490.34</v>
      </c>
      <c r="D1840">
        <v>1.1429260810723687E-4</v>
      </c>
    </row>
    <row r="1841" spans="3:4" x14ac:dyDescent="0.25">
      <c r="C1841">
        <v>490.4</v>
      </c>
      <c r="D1841">
        <v>1.0996707391061546E-4</v>
      </c>
    </row>
    <row r="1842" spans="3:4" x14ac:dyDescent="0.25">
      <c r="C1842">
        <v>490.46</v>
      </c>
      <c r="D1842">
        <v>1.0577557149465934E-4</v>
      </c>
    </row>
    <row r="1843" spans="3:4" x14ac:dyDescent="0.25">
      <c r="C1843">
        <v>490.52</v>
      </c>
      <c r="D1843">
        <v>1.0171524981840289E-4</v>
      </c>
    </row>
    <row r="1844" spans="3:4" x14ac:dyDescent="0.25">
      <c r="C1844">
        <v>490.58</v>
      </c>
      <c r="D1844">
        <v>9.7783265115074624E-5</v>
      </c>
    </row>
    <row r="1845" spans="3:4" x14ac:dyDescent="0.25">
      <c r="C1845">
        <v>490.64</v>
      </c>
      <c r="D1845">
        <v>9.3967323509975227E-5</v>
      </c>
    </row>
    <row r="1846" spans="3:4" x14ac:dyDescent="0.25">
      <c r="C1846">
        <v>490.7</v>
      </c>
      <c r="D1846">
        <v>9.0284264744361353E-5</v>
      </c>
    </row>
    <row r="1847" spans="3:4" x14ac:dyDescent="0.25">
      <c r="C1847">
        <v>490.76</v>
      </c>
      <c r="D1847">
        <v>8.6721022403984252E-5</v>
      </c>
    </row>
    <row r="1848" spans="3:4" x14ac:dyDescent="0.25">
      <c r="C1848">
        <v>490.82</v>
      </c>
      <c r="D1848">
        <v>8.3274808553960076E-5</v>
      </c>
    </row>
    <row r="1849" spans="3:4" x14ac:dyDescent="0.25">
      <c r="C1849">
        <v>490.88</v>
      </c>
      <c r="D1849">
        <v>7.9942853210117508E-5</v>
      </c>
    </row>
    <row r="1850" spans="3:4" x14ac:dyDescent="0.25">
      <c r="C1850">
        <v>490.94</v>
      </c>
      <c r="D1850">
        <v>7.6722406303516807E-5</v>
      </c>
    </row>
    <row r="1851" spans="3:4" x14ac:dyDescent="0.25">
      <c r="C1851">
        <v>491</v>
      </c>
      <c r="D1851">
        <v>7.3610739560664833E-5</v>
      </c>
    </row>
    <row r="1852" spans="3:4" x14ac:dyDescent="0.25">
      <c r="C1852">
        <v>491.06</v>
      </c>
      <c r="D1852">
        <v>7.0605148298962607E-5</v>
      </c>
    </row>
    <row r="1853" spans="3:4" x14ac:dyDescent="0.25">
      <c r="C1853">
        <v>491.12</v>
      </c>
      <c r="D1853">
        <v>6.7702953137101075E-5</v>
      </c>
    </row>
    <row r="1854" spans="3:4" x14ac:dyDescent="0.25">
      <c r="C1854">
        <v>491.18</v>
      </c>
      <c r="D1854">
        <v>6.4901501620297797E-5</v>
      </c>
    </row>
    <row r="1855" spans="3:4" x14ac:dyDescent="0.25">
      <c r="C1855">
        <v>491.24</v>
      </c>
      <c r="D1855">
        <v>6.2198169760436329E-5</v>
      </c>
    </row>
    <row r="1856" spans="3:4" x14ac:dyDescent="0.25">
      <c r="C1856">
        <v>491.3</v>
      </c>
      <c r="D1856">
        <v>5.9590363491336467E-5</v>
      </c>
    </row>
    <row r="1857" spans="3:4" x14ac:dyDescent="0.25">
      <c r="C1857">
        <v>491.36</v>
      </c>
      <c r="D1857">
        <v>5.7075520039541037E-5</v>
      </c>
    </row>
    <row r="1858" spans="3:4" x14ac:dyDescent="0.25">
      <c r="C1858">
        <v>491.42</v>
      </c>
      <c r="D1858">
        <v>5.4651109211159927E-5</v>
      </c>
    </row>
    <row r="1859" spans="3:4" x14ac:dyDescent="0.25">
      <c r="C1859">
        <v>491.48</v>
      </c>
      <c r="D1859">
        <v>5.2314634595460295E-5</v>
      </c>
    </row>
    <row r="1860" spans="3:4" x14ac:dyDescent="0.25">
      <c r="C1860">
        <v>491.53999999999996</v>
      </c>
      <c r="D1860">
        <v>5.0063634686031946E-5</v>
      </c>
    </row>
    <row r="1861" spans="3:4" x14ac:dyDescent="0.25">
      <c r="C1861">
        <v>491.6</v>
      </c>
      <c r="D1861">
        <v>4.7895683920478201E-5</v>
      </c>
    </row>
    <row r="1862" spans="3:4" x14ac:dyDescent="0.25">
      <c r="C1862">
        <v>491.65999999999997</v>
      </c>
      <c r="D1862">
        <v>4.5808393639768641E-5</v>
      </c>
    </row>
    <row r="1863" spans="3:4" x14ac:dyDescent="0.25">
      <c r="C1863">
        <v>491.72</v>
      </c>
      <c r="D1863">
        <v>4.3799412968379394E-5</v>
      </c>
    </row>
    <row r="1864" spans="3:4" x14ac:dyDescent="0.25">
      <c r="C1864">
        <v>491.78</v>
      </c>
      <c r="D1864">
        <v>4.1866429616662397E-5</v>
      </c>
    </row>
    <row r="1865" spans="3:4" x14ac:dyDescent="0.25">
      <c r="C1865">
        <v>491.84</v>
      </c>
      <c r="D1865">
        <v>4.000717060675483E-5</v>
      </c>
    </row>
    <row r="1866" spans="3:4" x14ac:dyDescent="0.25">
      <c r="C1866">
        <v>491.9</v>
      </c>
      <c r="D1866">
        <v>3.8219402923671452E-5</v>
      </c>
    </row>
    <row r="1867" spans="3:4" x14ac:dyDescent="0.25">
      <c r="C1867">
        <v>491.96</v>
      </c>
      <c r="D1867">
        <v>3.6500934093125995E-5</v>
      </c>
    </row>
    <row r="1868" spans="3:4" x14ac:dyDescent="0.25">
      <c r="C1868">
        <v>492.02</v>
      </c>
      <c r="D1868">
        <v>3.4849612687834466E-5</v>
      </c>
    </row>
    <row r="1869" spans="3:4" x14ac:dyDescent="0.25">
      <c r="C1869">
        <v>492.08</v>
      </c>
      <c r="D1869">
        <v>3.3263328764078186E-5</v>
      </c>
    </row>
    <row r="1870" spans="3:4" x14ac:dyDescent="0.25">
      <c r="C1870">
        <v>492.14</v>
      </c>
      <c r="D1870">
        <v>3.1740014230389102E-5</v>
      </c>
    </row>
    <row r="1871" spans="3:4" x14ac:dyDescent="0.25">
      <c r="C1871">
        <v>492.2</v>
      </c>
      <c r="D1871">
        <v>3.0277643150284072E-5</v>
      </c>
    </row>
    <row r="1872" spans="3:4" x14ac:dyDescent="0.25">
      <c r="C1872">
        <v>492.26</v>
      </c>
      <c r="D1872">
        <v>2.8874231981032384E-5</v>
      </c>
    </row>
    <row r="1873" spans="3:4" x14ac:dyDescent="0.25">
      <c r="C1873">
        <v>492.32</v>
      </c>
      <c r="D1873">
        <v>2.7527839750490318E-5</v>
      </c>
    </row>
    <row r="1874" spans="3:4" x14ac:dyDescent="0.25">
      <c r="C1874">
        <v>492.38</v>
      </c>
      <c r="D1874">
        <v>2.6236568174082169E-5</v>
      </c>
    </row>
    <row r="1875" spans="3:4" x14ac:dyDescent="0.25">
      <c r="C1875">
        <v>492.44</v>
      </c>
      <c r="D1875">
        <v>2.4998561714043809E-5</v>
      </c>
    </row>
    <row r="1876" spans="3:4" x14ac:dyDescent="0.25">
      <c r="C1876">
        <v>492.5</v>
      </c>
      <c r="D1876">
        <v>2.3812007583076567E-5</v>
      </c>
    </row>
    <row r="1877" spans="3:4" x14ac:dyDescent="0.25">
      <c r="C1877">
        <v>492.56</v>
      </c>
      <c r="D1877">
        <v>2.2675135694583424E-5</v>
      </c>
    </row>
    <row r="1878" spans="3:4" x14ac:dyDescent="0.25">
      <c r="C1878">
        <v>492.62</v>
      </c>
      <c r="D1878">
        <v>2.15862185616791E-5</v>
      </c>
    </row>
    <row r="1879" spans="3:4" x14ac:dyDescent="0.25">
      <c r="C1879">
        <v>492.68</v>
      </c>
      <c r="D1879">
        <v>2.0543571147178583E-5</v>
      </c>
    </row>
    <row r="1880" spans="3:4" x14ac:dyDescent="0.25">
      <c r="C1880">
        <v>492.74</v>
      </c>
      <c r="D1880">
        <v>1.9545550666775206E-5</v>
      </c>
    </row>
    <row r="1881" spans="3:4" x14ac:dyDescent="0.25">
      <c r="C1881">
        <v>492.8</v>
      </c>
      <c r="D1881">
        <v>1.8590556347622231E-5</v>
      </c>
    </row>
    <row r="1882" spans="3:4" x14ac:dyDescent="0.25">
      <c r="C1882">
        <v>492.86</v>
      </c>
      <c r="D1882">
        <v>1.7677029144527927E-5</v>
      </c>
    </row>
    <row r="1883" spans="3:4" x14ac:dyDescent="0.25">
      <c r="C1883">
        <v>492.92</v>
      </c>
      <c r="D1883">
        <v>1.6803451415966315E-5</v>
      </c>
    </row>
    <row r="1884" spans="3:4" x14ac:dyDescent="0.25">
      <c r="C1884">
        <v>492.98</v>
      </c>
      <c r="D1884">
        <v>1.5968346562091741E-5</v>
      </c>
    </row>
    <row r="1885" spans="3:4" x14ac:dyDescent="0.25">
      <c r="C1885">
        <v>493.03999999999996</v>
      </c>
      <c r="D1885">
        <v>1.5170278626929541E-5</v>
      </c>
    </row>
    <row r="1886" spans="3:4" x14ac:dyDescent="0.25">
      <c r="C1886">
        <v>493.1</v>
      </c>
      <c r="D1886">
        <v>1.4407851866886621E-5</v>
      </c>
    </row>
    <row r="1887" spans="3:4" x14ac:dyDescent="0.25">
      <c r="C1887">
        <v>493.15999999999997</v>
      </c>
      <c r="D1887">
        <v>1.3679710287721152E-5</v>
      </c>
    </row>
    <row r="1888" spans="3:4" x14ac:dyDescent="0.25">
      <c r="C1888">
        <v>493.22</v>
      </c>
      <c r="D1888">
        <v>1.2984537152034007E-5</v>
      </c>
    </row>
    <row r="1889" spans="3:4" x14ac:dyDescent="0.25">
      <c r="C1889">
        <v>493.28</v>
      </c>
      <c r="D1889">
        <v>1.2321054459382917E-5</v>
      </c>
    </row>
    <row r="1890" spans="3:4" x14ac:dyDescent="0.25">
      <c r="C1890">
        <v>493.34</v>
      </c>
      <c r="D1890">
        <v>1.1688022400999167E-5</v>
      </c>
    </row>
    <row r="1891" spans="3:4" x14ac:dyDescent="0.25">
      <c r="C1891">
        <v>493.4</v>
      </c>
      <c r="D1891">
        <v>1.108423879112901E-5</v>
      </c>
    </row>
    <row r="1892" spans="3:4" x14ac:dyDescent="0.25">
      <c r="C1892">
        <v>493.46</v>
      </c>
      <c r="D1892">
        <v>1.0508538476912851E-5</v>
      </c>
    </row>
    <row r="1893" spans="3:4" x14ac:dyDescent="0.25">
      <c r="C1893">
        <v>493.52</v>
      </c>
      <c r="D1893">
        <v>9.9597927287126823E-6</v>
      </c>
    </row>
    <row r="1894" spans="3:4" x14ac:dyDescent="0.25">
      <c r="C1894">
        <v>493.58</v>
      </c>
      <c r="D1894">
        <v>9.4369086127312009E-6</v>
      </c>
    </row>
    <row r="1895" spans="3:4" x14ac:dyDescent="0.25">
      <c r="C1895">
        <v>493.64</v>
      </c>
      <c r="D1895">
        <v>8.9388283477222983E-6</v>
      </c>
    </row>
    <row r="1896" spans="3:4" x14ac:dyDescent="0.25">
      <c r="C1896">
        <v>493.7</v>
      </c>
      <c r="D1896">
        <v>8.4645286475402658E-6</v>
      </c>
    </row>
    <row r="1897" spans="3:4" x14ac:dyDescent="0.25">
      <c r="C1897">
        <v>493.76</v>
      </c>
      <c r="D1897">
        <v>8.0130200512217992E-6</v>
      </c>
    </row>
    <row r="1898" spans="3:4" x14ac:dyDescent="0.25">
      <c r="C1898">
        <v>493.82</v>
      </c>
      <c r="D1898">
        <v>7.5833462422406231E-6</v>
      </c>
    </row>
    <row r="1899" spans="3:4" x14ac:dyDescent="0.25">
      <c r="C1899">
        <v>493.88</v>
      </c>
      <c r="D1899">
        <v>7.1745833585189083E-6</v>
      </c>
    </row>
    <row r="1900" spans="3:4" x14ac:dyDescent="0.25">
      <c r="C1900">
        <v>493.94</v>
      </c>
      <c r="D1900">
        <v>6.7858392947224394E-6</v>
      </c>
    </row>
    <row r="1901" spans="3:4" x14ac:dyDescent="0.25">
      <c r="C1901">
        <v>494</v>
      </c>
      <c r="D1901">
        <v>6.4162529983094574E-6</v>
      </c>
    </row>
    <row r="1902" spans="3:4" x14ac:dyDescent="0.25">
      <c r="C1902">
        <v>494.06</v>
      </c>
      <c r="D1902">
        <v>6.0649937607447306E-6</v>
      </c>
    </row>
    <row r="1903" spans="3:4" x14ac:dyDescent="0.25">
      <c r="C1903">
        <v>494.12</v>
      </c>
      <c r="D1903">
        <v>5.7312605052317523E-6</v>
      </c>
    </row>
    <row r="1904" spans="3:4" x14ac:dyDescent="0.25">
      <c r="C1904">
        <v>494.18</v>
      </c>
      <c r="D1904">
        <v>5.4142810722573099E-6</v>
      </c>
    </row>
    <row r="1905" spans="3:4" x14ac:dyDescent="0.25">
      <c r="C1905">
        <v>494.24</v>
      </c>
      <c r="D1905">
        <v>5.1133115041834513E-6</v>
      </c>
    </row>
    <row r="1906" spans="3:4" x14ac:dyDescent="0.25">
      <c r="C1906">
        <v>494.3</v>
      </c>
      <c r="D1906">
        <v>4.8276353300634997E-6</v>
      </c>
    </row>
    <row r="1907" spans="3:4" x14ac:dyDescent="0.25">
      <c r="C1907">
        <v>494.36</v>
      </c>
      <c r="D1907">
        <v>4.5565628517996073E-6</v>
      </c>
    </row>
    <row r="1908" spans="3:4" x14ac:dyDescent="0.25">
      <c r="C1908">
        <v>494.42</v>
      </c>
      <c r="D1908">
        <v>4.2994304327015094E-6</v>
      </c>
    </row>
    <row r="1909" spans="3:4" x14ac:dyDescent="0.25">
      <c r="C1909">
        <v>494.48</v>
      </c>
      <c r="D1909">
        <v>4.0555997894481911E-6</v>
      </c>
    </row>
    <row r="1910" spans="3:4" x14ac:dyDescent="0.25">
      <c r="C1910">
        <v>494.53999999999996</v>
      </c>
      <c r="D1910">
        <v>3.8244572883974791E-6</v>
      </c>
    </row>
    <row r="1911" spans="3:4" x14ac:dyDescent="0.25">
      <c r="C1911">
        <v>494.6</v>
      </c>
      <c r="D1911">
        <v>3.605413247130278E-6</v>
      </c>
    </row>
    <row r="1912" spans="3:4" x14ac:dyDescent="0.25">
      <c r="C1912">
        <v>494.65999999999997</v>
      </c>
      <c r="D1912">
        <v>3.3884284814709235E-6</v>
      </c>
    </row>
    <row r="1913" spans="3:4" x14ac:dyDescent="0.25">
      <c r="C1913">
        <v>494.72</v>
      </c>
      <c r="D1913">
        <v>3.1832099920334109E-6</v>
      </c>
    </row>
    <row r="1914" spans="3:4" x14ac:dyDescent="0.25">
      <c r="C1914">
        <v>494.78</v>
      </c>
      <c r="D1914">
        <v>2.998314056531408E-6</v>
      </c>
    </row>
    <row r="1915" spans="3:4" x14ac:dyDescent="0.25">
      <c r="C1915">
        <v>494.84</v>
      </c>
      <c r="D1915">
        <v>2.8141519847072649E-6</v>
      </c>
    </row>
    <row r="1916" spans="3:4" x14ac:dyDescent="0.25">
      <c r="C1916">
        <v>494.9</v>
      </c>
      <c r="D1916">
        <v>2.6493668920247403E-6</v>
      </c>
    </row>
    <row r="1917" spans="3:4" x14ac:dyDescent="0.25">
      <c r="C1917">
        <v>494.96</v>
      </c>
      <c r="D1917">
        <v>2.4934766476434223E-6</v>
      </c>
    </row>
    <row r="1918" spans="3:4" x14ac:dyDescent="0.25">
      <c r="C1918">
        <v>495.02</v>
      </c>
      <c r="D1918">
        <v>2.3460493858195081E-6</v>
      </c>
    </row>
    <row r="1919" spans="3:4" x14ac:dyDescent="0.25">
      <c r="C1919">
        <v>495.08</v>
      </c>
      <c r="D1919">
        <v>2.2066712626104733E-6</v>
      </c>
    </row>
    <row r="1920" spans="3:4" x14ac:dyDescent="0.25">
      <c r="C1920">
        <v>495.14</v>
      </c>
      <c r="D1920">
        <v>2.0749458760573058E-6</v>
      </c>
    </row>
    <row r="1921" spans="3:4" x14ac:dyDescent="0.25">
      <c r="C1921">
        <v>495.2</v>
      </c>
      <c r="D1921">
        <v>1.9504936951461436E-6</v>
      </c>
    </row>
    <row r="1922" spans="3:4" x14ac:dyDescent="0.25">
      <c r="C1922">
        <v>495.26</v>
      </c>
      <c r="D1922">
        <v>1.8329514980327379E-6</v>
      </c>
    </row>
    <row r="1923" spans="3:4" x14ac:dyDescent="0.25">
      <c r="C1923">
        <v>495.32</v>
      </c>
      <c r="D1923">
        <v>1.7219718199653126E-6</v>
      </c>
    </row>
    <row r="1924" spans="3:4" x14ac:dyDescent="0.25">
      <c r="C1924">
        <v>495.38</v>
      </c>
      <c r="D1924">
        <v>1.6172224112953577E-6</v>
      </c>
    </row>
    <row r="1925" spans="3:4" x14ac:dyDescent="0.25">
      <c r="C1925">
        <v>495.44</v>
      </c>
      <c r="D1925">
        <v>1.5183857059218932E-6</v>
      </c>
    </row>
    <row r="1926" spans="3:4" x14ac:dyDescent="0.25">
      <c r="C1926">
        <v>495.5</v>
      </c>
      <c r="D1926">
        <v>1.4251583004724145E-6</v>
      </c>
    </row>
    <row r="1927" spans="3:4" x14ac:dyDescent="0.25">
      <c r="C1927">
        <v>495.56</v>
      </c>
      <c r="D1927">
        <v>1.3372504444832464E-6</v>
      </c>
    </row>
    <row r="1928" spans="3:4" x14ac:dyDescent="0.25">
      <c r="C1928">
        <v>495.62</v>
      </c>
      <c r="D1928">
        <v>1.2543855418035725E-6</v>
      </c>
    </row>
    <row r="1929" spans="3:4" x14ac:dyDescent="0.25">
      <c r="C1929">
        <v>495.68</v>
      </c>
      <c r="D1929">
        <v>1.176299663410531E-6</v>
      </c>
    </row>
    <row r="1930" spans="3:4" x14ac:dyDescent="0.25">
      <c r="C1930">
        <v>495.74</v>
      </c>
      <c r="D1930">
        <v>1.1027410717879645E-6</v>
      </c>
    </row>
    <row r="1931" spans="3:4" x14ac:dyDescent="0.25">
      <c r="C1931">
        <v>495.8</v>
      </c>
      <c r="D1931">
        <v>1.0334697569881197E-6</v>
      </c>
    </row>
    <row r="1932" spans="3:4" x14ac:dyDescent="0.25">
      <c r="C1932">
        <v>495.86</v>
      </c>
      <c r="D1932">
        <v>9.6825698446437494E-7</v>
      </c>
    </row>
    <row r="1933" spans="3:4" x14ac:dyDescent="0.25">
      <c r="C1933">
        <v>495.92</v>
      </c>
      <c r="D1933">
        <v>9.0688485473339391E-7</v>
      </c>
    </row>
    <row r="1934" spans="3:4" x14ac:dyDescent="0.25">
      <c r="C1934">
        <v>495.98</v>
      </c>
      <c r="D1934">
        <v>8.4914587489715402E-7</v>
      </c>
    </row>
    <row r="1935" spans="3:4" x14ac:dyDescent="0.25">
      <c r="C1935">
        <v>496.03999999999996</v>
      </c>
      <c r="D1935">
        <v>7.9484254202923592E-7</v>
      </c>
    </row>
    <row r="1936" spans="3:4" x14ac:dyDescent="0.25">
      <c r="C1936">
        <v>496.1</v>
      </c>
      <c r="D1936">
        <v>7.4378693840467447E-7</v>
      </c>
    </row>
    <row r="1937" spans="3:4" x14ac:dyDescent="0.25">
      <c r="C1937">
        <v>496.15999999999997</v>
      </c>
      <c r="D1937">
        <v>6.9580033853122352E-7</v>
      </c>
    </row>
    <row r="1938" spans="3:4" x14ac:dyDescent="0.25">
      <c r="C1938">
        <v>496.22</v>
      </c>
      <c r="D1938">
        <v>6.5071282791527958E-7</v>
      </c>
    </row>
    <row r="1939" spans="3:4" x14ac:dyDescent="0.25">
      <c r="C1939">
        <v>496.28</v>
      </c>
      <c r="D1939">
        <v>6.0836293348059726E-7</v>
      </c>
    </row>
    <row r="1940" spans="3:4" x14ac:dyDescent="0.25">
      <c r="C1940">
        <v>496.34</v>
      </c>
      <c r="D1940">
        <v>5.685972655340173E-7</v>
      </c>
    </row>
    <row r="1941" spans="3:4" x14ac:dyDescent="0.25">
      <c r="C1941">
        <v>496.4</v>
      </c>
      <c r="D1941">
        <v>5.3127017116069105E-7</v>
      </c>
    </row>
    <row r="1942" spans="3:4" x14ac:dyDescent="0.25">
      <c r="C1942">
        <v>496.46</v>
      </c>
      <c r="D1942">
        <v>4.9624339891146356E-7</v>
      </c>
    </row>
    <row r="1943" spans="3:4" x14ac:dyDescent="0.25">
      <c r="C1943">
        <v>496.52</v>
      </c>
      <c r="D1943">
        <v>4.6338577463350832E-7</v>
      </c>
    </row>
    <row r="1944" spans="3:4" x14ac:dyDescent="0.25">
      <c r="C1944">
        <v>496.58</v>
      </c>
      <c r="D1944">
        <v>4.3257288828105751E-7</v>
      </c>
    </row>
    <row r="1945" spans="3:4" x14ac:dyDescent="0.25">
      <c r="C1945">
        <v>496.64</v>
      </c>
      <c r="D1945">
        <v>4.036867915317119E-7</v>
      </c>
    </row>
    <row r="1946" spans="3:4" x14ac:dyDescent="0.25">
      <c r="C1946">
        <v>496.7</v>
      </c>
      <c r="D1946">
        <v>3.7661570602315511E-7</v>
      </c>
    </row>
    <row r="1947" spans="3:4" x14ac:dyDescent="0.25">
      <c r="C1947">
        <v>496.76</v>
      </c>
      <c r="D1947">
        <v>3.5125374201568625E-7</v>
      </c>
    </row>
    <row r="1948" spans="3:4" x14ac:dyDescent="0.25">
      <c r="C1948">
        <v>496.82</v>
      </c>
      <c r="D1948">
        <v>3.2750062727761334E-7</v>
      </c>
    </row>
    <row r="1949" spans="3:4" x14ac:dyDescent="0.25">
      <c r="C1949">
        <v>496.88</v>
      </c>
      <c r="D1949">
        <v>3.0526144598322554E-7</v>
      </c>
    </row>
    <row r="1950" spans="3:4" x14ac:dyDescent="0.25">
      <c r="C1950">
        <v>496.94</v>
      </c>
      <c r="D1950">
        <v>2.8444638740672755E-7</v>
      </c>
    </row>
    <row r="1951" spans="3:4" x14ac:dyDescent="0.25">
      <c r="C1951">
        <v>497</v>
      </c>
      <c r="D1951">
        <v>2.649705041901122E-7</v>
      </c>
    </row>
    <row r="1952" spans="3:4" x14ac:dyDescent="0.25">
      <c r="C1952">
        <v>497.06</v>
      </c>
      <c r="D1952">
        <v>2.4675347995840457E-7</v>
      </c>
    </row>
    <row r="1953" spans="3:4" x14ac:dyDescent="0.25">
      <c r="C1953">
        <v>497.12</v>
      </c>
      <c r="D1953">
        <v>2.2971940605204955E-7</v>
      </c>
    </row>
    <row r="1954" spans="3:4" x14ac:dyDescent="0.25">
      <c r="C1954">
        <v>497.18</v>
      </c>
      <c r="D1954">
        <v>2.1379656714328781E-7</v>
      </c>
    </row>
    <row r="1955" spans="3:4" x14ac:dyDescent="0.25">
      <c r="C1955">
        <v>497.24</v>
      </c>
      <c r="D1955">
        <v>1.9891723550123936E-7</v>
      </c>
    </row>
    <row r="1956" spans="3:4" x14ac:dyDescent="0.25">
      <c r="C1956">
        <v>497.3</v>
      </c>
      <c r="D1956">
        <v>1.8501747366891713E-7</v>
      </c>
    </row>
    <row r="1957" spans="3:4" x14ac:dyDescent="0.25">
      <c r="C1957">
        <v>497.36</v>
      </c>
      <c r="D1957">
        <v>1.7203694531462809E-7</v>
      </c>
    </row>
    <row r="1958" spans="3:4" x14ac:dyDescent="0.25">
      <c r="C1958">
        <v>497.42</v>
      </c>
      <c r="D1958">
        <v>1.5991873401998996E-7</v>
      </c>
    </row>
    <row r="1959" spans="3:4" x14ac:dyDescent="0.25">
      <c r="C1959">
        <v>497.48</v>
      </c>
      <c r="D1959">
        <v>1.4860916976718798E-7</v>
      </c>
    </row>
    <row r="1960" spans="3:4" x14ac:dyDescent="0.25">
      <c r="C1960">
        <v>497.53999999999996</v>
      </c>
      <c r="D1960">
        <v>1.3805766288899464E-7</v>
      </c>
    </row>
    <row r="1961" spans="3:4" x14ac:dyDescent="0.25">
      <c r="C1961">
        <v>497.6</v>
      </c>
      <c r="D1961">
        <v>1.2821654524638953E-7</v>
      </c>
    </row>
    <row r="1962" spans="3:4" x14ac:dyDescent="0.25">
      <c r="C1962">
        <v>497.65999999999997</v>
      </c>
      <c r="D1962">
        <v>1.1904091840073676E-7</v>
      </c>
    </row>
    <row r="1963" spans="3:4" x14ac:dyDescent="0.25">
      <c r="C1963">
        <v>497.72</v>
      </c>
      <c r="D1963">
        <v>1.1048850854912846E-7</v>
      </c>
    </row>
    <row r="1964" spans="3:4" x14ac:dyDescent="0.25">
      <c r="C1964">
        <v>497.78</v>
      </c>
      <c r="D1964">
        <v>1.0251952799503443E-7</v>
      </c>
    </row>
    <row r="1965" spans="3:4" x14ac:dyDescent="0.25">
      <c r="C1965">
        <v>497.84</v>
      </c>
      <c r="D1965">
        <v>9.5096542928340091E-8</v>
      </c>
    </row>
    <row r="1966" spans="3:4" x14ac:dyDescent="0.25">
      <c r="C1966">
        <v>497.9</v>
      </c>
      <c r="D1966">
        <v>8.8184347293136999E-8</v>
      </c>
    </row>
    <row r="1967" spans="3:4" x14ac:dyDescent="0.25">
      <c r="C1967">
        <v>497.96</v>
      </c>
      <c r="D1967">
        <v>8.1749842524398624E-8</v>
      </c>
    </row>
    <row r="1968" spans="3:4" x14ac:dyDescent="0.25">
      <c r="C1968">
        <v>498.02</v>
      </c>
      <c r="D1968">
        <v>7.5761922939008717E-8</v>
      </c>
    </row>
    <row r="1969" spans="3:4" x14ac:dyDescent="0.25">
      <c r="C1969">
        <v>498.08</v>
      </c>
      <c r="D1969">
        <v>7.0191366570425127E-8</v>
      </c>
    </row>
    <row r="1970" spans="3:4" x14ac:dyDescent="0.25">
      <c r="C1970">
        <v>498.14</v>
      </c>
      <c r="D1970">
        <v>6.5010731240567683E-8</v>
      </c>
    </row>
    <row r="1971" spans="3:4" x14ac:dyDescent="0.25">
      <c r="C1971">
        <v>498.2</v>
      </c>
      <c r="D1971">
        <v>6.019425566692423E-8</v>
      </c>
    </row>
    <row r="1972" spans="3:4" x14ac:dyDescent="0.25">
      <c r="C1972">
        <v>498.26</v>
      </c>
      <c r="D1972">
        <v>5.5717765407435279E-8</v>
      </c>
    </row>
    <row r="1973" spans="3:4" x14ac:dyDescent="0.25">
      <c r="C1973">
        <v>498.32</v>
      </c>
      <c r="D1973">
        <v>5.1558583450394763E-8</v>
      </c>
    </row>
    <row r="1974" spans="3:4" x14ac:dyDescent="0.25">
      <c r="C1974">
        <v>498.38</v>
      </c>
      <c r="D1974">
        <v>4.7695445261401532E-8</v>
      </c>
    </row>
    <row r="1975" spans="3:4" x14ac:dyDescent="0.25">
      <c r="C1975">
        <v>498.44</v>
      </c>
      <c r="D1975">
        <v>4.4108418104264079E-8</v>
      </c>
    </row>
    <row r="1976" spans="3:4" x14ac:dyDescent="0.25">
      <c r="C1976">
        <v>498.5</v>
      </c>
      <c r="D1976">
        <v>4.0778824457696285E-8</v>
      </c>
    </row>
    <row r="1977" spans="3:4" x14ac:dyDescent="0.25">
      <c r="C1977">
        <v>498.56</v>
      </c>
      <c r="D1977">
        <v>3.7689169354625416E-8</v>
      </c>
    </row>
    <row r="1978" spans="3:4" x14ac:dyDescent="0.25">
      <c r="C1978">
        <v>498.62</v>
      </c>
      <c r="D1978">
        <v>3.4823071475943591E-8</v>
      </c>
    </row>
    <row r="1979" spans="3:4" x14ac:dyDescent="0.25">
      <c r="C1979">
        <v>498.68</v>
      </c>
      <c r="D1979">
        <v>3.216519783556259E-8</v>
      </c>
    </row>
    <row r="1980" spans="3:4" x14ac:dyDescent="0.25">
      <c r="C1980">
        <v>498.74</v>
      </c>
      <c r="D1980">
        <v>2.9701201898654739E-8</v>
      </c>
    </row>
    <row r="1981" spans="3:4" x14ac:dyDescent="0.25">
      <c r="C1981">
        <v>498.8</v>
      </c>
      <c r="D1981">
        <v>2.7417664979977875E-8</v>
      </c>
    </row>
    <row r="1982" spans="3:4" x14ac:dyDescent="0.25">
      <c r="C1982">
        <v>498.86</v>
      </c>
      <c r="D1982">
        <v>2.5302040774170859E-8</v>
      </c>
    </row>
    <row r="1983" spans="3:4" x14ac:dyDescent="0.25">
      <c r="C1983">
        <v>498.92</v>
      </c>
      <c r="D1983">
        <v>2.3342602874856396E-8</v>
      </c>
    </row>
    <row r="1984" spans="3:4" x14ac:dyDescent="0.25">
      <c r="C1984">
        <v>498.98</v>
      </c>
      <c r="D1984">
        <v>2.1528395144294563E-8</v>
      </c>
    </row>
    <row r="1985" spans="3:4" x14ac:dyDescent="0.25">
      <c r="C1985">
        <v>499.03999999999996</v>
      </c>
      <c r="D1985">
        <v>1.9849184800180313E-8</v>
      </c>
    </row>
    <row r="1986" spans="3:4" x14ac:dyDescent="0.25">
      <c r="C1986">
        <v>499.1</v>
      </c>
      <c r="D1986">
        <v>1.8295418090954603E-8</v>
      </c>
    </row>
    <row r="1987" spans="3:4" x14ac:dyDescent="0.25">
      <c r="C1987">
        <v>499.15999999999997</v>
      </c>
      <c r="D1987">
        <v>1.6858178435751731E-8</v>
      </c>
    </row>
    <row r="1988" spans="3:4" x14ac:dyDescent="0.25">
      <c r="C1988">
        <v>499.22</v>
      </c>
      <c r="D1988">
        <v>1.5529146909650394E-8</v>
      </c>
    </row>
    <row r="1989" spans="3:4" x14ac:dyDescent="0.25">
      <c r="C1989">
        <v>499.28</v>
      </c>
      <c r="D1989">
        <v>1.4300564959588659E-8</v>
      </c>
    </row>
    <row r="1990" spans="3:4" x14ac:dyDescent="0.25">
      <c r="C1990">
        <v>499.34</v>
      </c>
      <c r="D1990">
        <v>1.316519924059726E-8</v>
      </c>
    </row>
    <row r="1991" spans="3:4" x14ac:dyDescent="0.25">
      <c r="C1991">
        <v>499.4</v>
      </c>
      <c r="D1991">
        <v>1.2116308466534193E-8</v>
      </c>
    </row>
    <row r="1992" spans="3:4" x14ac:dyDescent="0.25">
      <c r="C1992">
        <v>499.46</v>
      </c>
      <c r="D1992">
        <v>1.1147612173642337E-8</v>
      </c>
    </row>
    <row r="1993" spans="3:4" x14ac:dyDescent="0.25">
      <c r="C1993">
        <v>499.52</v>
      </c>
      <c r="D1993">
        <v>1.025326129950115E-8</v>
      </c>
    </row>
    <row r="1994" spans="3:4" x14ac:dyDescent="0.25">
      <c r="C1994">
        <v>499.58</v>
      </c>
      <c r="D1994">
        <v>0</v>
      </c>
    </row>
    <row r="1995" spans="3:4" x14ac:dyDescent="0.25">
      <c r="C1995">
        <v>499.64</v>
      </c>
      <c r="D1995">
        <v>0</v>
      </c>
    </row>
    <row r="1996" spans="3:4" x14ac:dyDescent="0.25">
      <c r="C1996">
        <v>499.7</v>
      </c>
      <c r="D1996">
        <v>0</v>
      </c>
    </row>
    <row r="1997" spans="3:4" x14ac:dyDescent="0.25">
      <c r="C1997">
        <v>499.76</v>
      </c>
      <c r="D1997">
        <v>0</v>
      </c>
    </row>
    <row r="1998" spans="3:4" x14ac:dyDescent="0.25">
      <c r="C1998">
        <v>499.82</v>
      </c>
      <c r="D1998">
        <v>0</v>
      </c>
    </row>
    <row r="1999" spans="3:4" x14ac:dyDescent="0.25">
      <c r="C1999">
        <v>499.88</v>
      </c>
      <c r="D1999">
        <v>0</v>
      </c>
    </row>
    <row r="2000" spans="3:4" x14ac:dyDescent="0.25">
      <c r="C2000">
        <v>499.94</v>
      </c>
      <c r="D2000">
        <v>0</v>
      </c>
    </row>
    <row r="2001" spans="3:4" x14ac:dyDescent="0.25">
      <c r="C2001" t="s">
        <v>107</v>
      </c>
      <c r="D2001" t="s">
        <v>107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8"/>
  <sheetViews>
    <sheetView workbookViewId="0"/>
  </sheetViews>
  <sheetFormatPr defaultColWidth="8.875" defaultRowHeight="15.75" x14ac:dyDescent="0.25"/>
  <cols>
    <col min="1" max="1" width="13.375" style="1" bestFit="1" customWidth="1"/>
    <col min="2" max="2" width="8.5" style="2" bestFit="1" customWidth="1"/>
  </cols>
  <sheetData>
    <row r="1" spans="1:9" x14ac:dyDescent="0.25">
      <c r="A1" s="1" t="s">
        <v>109</v>
      </c>
      <c r="B1" s="2" t="s">
        <v>128</v>
      </c>
      <c r="C1">
        <v>0.19999999999999998</v>
      </c>
      <c r="D1">
        <v>462.11963265036724</v>
      </c>
      <c r="E1">
        <v>1</v>
      </c>
      <c r="F1">
        <v>402</v>
      </c>
      <c r="G1">
        <v>10</v>
      </c>
      <c r="H1">
        <v>0.85</v>
      </c>
      <c r="I1">
        <v>392</v>
      </c>
    </row>
    <row r="2" spans="1:9" x14ac:dyDescent="0.25">
      <c r="A2" s="1" t="s">
        <v>111</v>
      </c>
      <c r="B2" s="2" t="s">
        <v>129</v>
      </c>
      <c r="C2">
        <v>103.8</v>
      </c>
      <c r="D2">
        <v>462.11963265036724</v>
      </c>
      <c r="E2">
        <v>2</v>
      </c>
      <c r="F2">
        <v>423.9</v>
      </c>
      <c r="G2">
        <v>8.5</v>
      </c>
      <c r="H2">
        <v>1.1499999999999999</v>
      </c>
      <c r="I2">
        <v>392</v>
      </c>
    </row>
    <row r="3" spans="1:9" x14ac:dyDescent="0.25">
      <c r="A3" s="1" t="s">
        <v>113</v>
      </c>
      <c r="B3" s="3">
        <v>15</v>
      </c>
      <c r="E3">
        <v>3</v>
      </c>
      <c r="F3">
        <v>425</v>
      </c>
      <c r="G3">
        <v>10</v>
      </c>
      <c r="H3">
        <v>1.1499999999999999</v>
      </c>
      <c r="I3">
        <v>412</v>
      </c>
    </row>
    <row r="4" spans="1:9" x14ac:dyDescent="0.25">
      <c r="A4" s="1" t="s">
        <v>114</v>
      </c>
      <c r="B4" s="3">
        <v>8</v>
      </c>
      <c r="E4">
        <v>4</v>
      </c>
      <c r="F4">
        <v>439</v>
      </c>
      <c r="G4">
        <v>6.2</v>
      </c>
      <c r="H4">
        <v>0.85</v>
      </c>
      <c r="I4">
        <v>412</v>
      </c>
    </row>
    <row r="5" spans="1:9" x14ac:dyDescent="0.25">
      <c r="A5" s="1" t="s">
        <v>115</v>
      </c>
      <c r="B5" s="3">
        <v>2</v>
      </c>
      <c r="E5">
        <v>5</v>
      </c>
      <c r="F5">
        <v>446</v>
      </c>
      <c r="G5">
        <v>3.9</v>
      </c>
      <c r="H5">
        <v>0.85</v>
      </c>
      <c r="I5">
        <v>392</v>
      </c>
    </row>
    <row r="6" spans="1:9" x14ac:dyDescent="0.25">
      <c r="A6" s="1" t="s">
        <v>116</v>
      </c>
      <c r="B6" s="3" t="b">
        <v>1</v>
      </c>
      <c r="E6">
        <v>6</v>
      </c>
      <c r="F6">
        <v>446.4</v>
      </c>
      <c r="G6">
        <v>7.1</v>
      </c>
      <c r="H6" t="s">
        <v>108</v>
      </c>
      <c r="I6" t="s">
        <v>108</v>
      </c>
    </row>
    <row r="7" spans="1:9" x14ac:dyDescent="0.25">
      <c r="A7" s="1" t="s">
        <v>117</v>
      </c>
      <c r="B7" s="3">
        <v>1</v>
      </c>
      <c r="E7">
        <v>7</v>
      </c>
      <c r="F7">
        <v>448.1</v>
      </c>
      <c r="G7">
        <v>6</v>
      </c>
      <c r="H7">
        <v>1.85</v>
      </c>
      <c r="I7">
        <v>415.4</v>
      </c>
    </row>
    <row r="8" spans="1:9" x14ac:dyDescent="0.25">
      <c r="A8" s="1" t="s">
        <v>118</v>
      </c>
      <c r="B8" s="3" t="b">
        <v>0</v>
      </c>
      <c r="E8">
        <v>8</v>
      </c>
      <c r="F8">
        <v>448.9</v>
      </c>
      <c r="G8">
        <v>5.3</v>
      </c>
      <c r="H8">
        <v>2.15</v>
      </c>
      <c r="I8">
        <v>415.4</v>
      </c>
    </row>
    <row r="9" spans="1:9" x14ac:dyDescent="0.25">
      <c r="A9" s="1" t="s">
        <v>119</v>
      </c>
      <c r="B9" s="3" t="b">
        <v>1</v>
      </c>
      <c r="E9">
        <v>9</v>
      </c>
      <c r="F9">
        <v>450.9</v>
      </c>
      <c r="G9">
        <v>9.8000000000000007</v>
      </c>
      <c r="H9">
        <v>2.15</v>
      </c>
      <c r="I9">
        <v>432.4</v>
      </c>
    </row>
    <row r="10" spans="1:9" x14ac:dyDescent="0.25">
      <c r="A10" s="1" t="s">
        <v>120</v>
      </c>
      <c r="B10" s="3" t="b">
        <v>0</v>
      </c>
      <c r="E10">
        <v>10</v>
      </c>
      <c r="F10">
        <v>451.6</v>
      </c>
      <c r="G10">
        <v>5.7</v>
      </c>
      <c r="H10">
        <v>1.85</v>
      </c>
      <c r="I10">
        <v>432.4</v>
      </c>
    </row>
    <row r="11" spans="1:9" x14ac:dyDescent="0.25">
      <c r="A11" s="1" t="s">
        <v>121</v>
      </c>
      <c r="B11" s="3" t="b">
        <v>0</v>
      </c>
      <c r="E11">
        <v>11</v>
      </c>
      <c r="F11">
        <v>452</v>
      </c>
      <c r="G11">
        <v>4.5</v>
      </c>
      <c r="H11">
        <v>1.85</v>
      </c>
      <c r="I11">
        <v>415.4</v>
      </c>
    </row>
    <row r="12" spans="1:9" x14ac:dyDescent="0.25">
      <c r="A12" s="1" t="s">
        <v>122</v>
      </c>
      <c r="B12" s="3" t="s">
        <v>123</v>
      </c>
      <c r="E12">
        <v>12</v>
      </c>
      <c r="F12">
        <v>454.4</v>
      </c>
      <c r="G12">
        <v>6</v>
      </c>
      <c r="H12" t="s">
        <v>108</v>
      </c>
      <c r="I12" t="s">
        <v>108</v>
      </c>
    </row>
    <row r="13" spans="1:9" x14ac:dyDescent="0.25">
      <c r="A13" s="1" t="s">
        <v>124</v>
      </c>
      <c r="B13" s="3" t="b">
        <v>1</v>
      </c>
      <c r="E13">
        <v>13</v>
      </c>
      <c r="F13">
        <v>454.5</v>
      </c>
      <c r="G13">
        <v>5.9</v>
      </c>
      <c r="H13">
        <v>2.85</v>
      </c>
      <c r="I13">
        <v>415</v>
      </c>
    </row>
    <row r="14" spans="1:9" x14ac:dyDescent="0.25">
      <c r="A14" s="1" t="s">
        <v>125</v>
      </c>
      <c r="B14" s="3" t="b">
        <v>0</v>
      </c>
      <c r="E14">
        <v>14</v>
      </c>
      <c r="F14">
        <v>454.6</v>
      </c>
      <c r="G14">
        <v>5.6</v>
      </c>
      <c r="H14">
        <v>3.15</v>
      </c>
      <c r="I14">
        <v>415</v>
      </c>
    </row>
    <row r="15" spans="1:9" x14ac:dyDescent="0.25">
      <c r="A15" s="1" t="s">
        <v>126</v>
      </c>
      <c r="B15" s="3" t="b">
        <v>0</v>
      </c>
      <c r="E15">
        <v>15</v>
      </c>
      <c r="F15">
        <v>454.7</v>
      </c>
      <c r="G15">
        <v>6</v>
      </c>
      <c r="H15">
        <v>3.15</v>
      </c>
      <c r="I15">
        <v>435</v>
      </c>
    </row>
    <row r="16" spans="1:9" x14ac:dyDescent="0.25">
      <c r="A16" s="1" t="s">
        <v>127</v>
      </c>
      <c r="B16" s="3">
        <v>1</v>
      </c>
      <c r="E16">
        <v>16</v>
      </c>
      <c r="F16">
        <v>454.9</v>
      </c>
      <c r="G16">
        <v>3.9</v>
      </c>
      <c r="H16">
        <v>2.85</v>
      </c>
      <c r="I16">
        <v>435</v>
      </c>
    </row>
    <row r="17" spans="5:9" x14ac:dyDescent="0.25">
      <c r="E17">
        <v>17</v>
      </c>
      <c r="F17">
        <v>455.2</v>
      </c>
      <c r="G17">
        <v>5.7</v>
      </c>
      <c r="H17">
        <v>2.85</v>
      </c>
      <c r="I17">
        <v>415</v>
      </c>
    </row>
    <row r="18" spans="5:9" x14ac:dyDescent="0.25">
      <c r="E18">
        <v>18</v>
      </c>
      <c r="F18">
        <v>455.7</v>
      </c>
      <c r="G18">
        <v>5.9</v>
      </c>
      <c r="H18" t="s">
        <v>108</v>
      </c>
      <c r="I18" t="s">
        <v>108</v>
      </c>
    </row>
    <row r="19" spans="5:9" x14ac:dyDescent="0.25">
      <c r="E19">
        <v>19</v>
      </c>
      <c r="F19">
        <v>456.3</v>
      </c>
      <c r="G19">
        <v>5.0999999999999996</v>
      </c>
      <c r="H19">
        <v>3.85</v>
      </c>
      <c r="I19">
        <v>432.8</v>
      </c>
    </row>
    <row r="20" spans="5:9" x14ac:dyDescent="0.25">
      <c r="E20">
        <v>20</v>
      </c>
      <c r="F20">
        <v>456.5</v>
      </c>
      <c r="G20">
        <v>5.9</v>
      </c>
      <c r="H20">
        <v>4.1500000000000004</v>
      </c>
      <c r="I20">
        <v>432.8</v>
      </c>
    </row>
    <row r="21" spans="5:9" x14ac:dyDescent="0.25">
      <c r="E21">
        <v>21</v>
      </c>
      <c r="F21">
        <v>457.2</v>
      </c>
      <c r="G21">
        <v>5.0999999999999996</v>
      </c>
      <c r="H21">
        <v>4.1500000000000004</v>
      </c>
      <c r="I21">
        <v>445.2</v>
      </c>
    </row>
    <row r="22" spans="5:9" x14ac:dyDescent="0.25">
      <c r="E22">
        <v>22</v>
      </c>
      <c r="F22">
        <v>457.4</v>
      </c>
      <c r="G22">
        <v>5.8</v>
      </c>
      <c r="H22">
        <v>3.85</v>
      </c>
      <c r="I22">
        <v>445.2</v>
      </c>
    </row>
    <row r="23" spans="5:9" x14ac:dyDescent="0.25">
      <c r="E23">
        <v>23</v>
      </c>
      <c r="F23">
        <v>457.6</v>
      </c>
      <c r="G23">
        <v>5.7</v>
      </c>
      <c r="H23">
        <v>3.85</v>
      </c>
      <c r="I23">
        <v>432.8</v>
      </c>
    </row>
    <row r="24" spans="5:9" x14ac:dyDescent="0.25">
      <c r="E24">
        <v>24</v>
      </c>
      <c r="F24">
        <v>457.7</v>
      </c>
      <c r="G24">
        <v>5.0999999999999996</v>
      </c>
      <c r="H24" t="s">
        <v>108</v>
      </c>
      <c r="I24" t="s">
        <v>108</v>
      </c>
    </row>
    <row r="25" spans="5:9" x14ac:dyDescent="0.25">
      <c r="E25">
        <v>25</v>
      </c>
      <c r="F25">
        <v>457.9</v>
      </c>
      <c r="G25">
        <v>5.6</v>
      </c>
      <c r="H25">
        <v>4.8499999999999996</v>
      </c>
      <c r="I25">
        <v>442.1</v>
      </c>
    </row>
    <row r="26" spans="5:9" x14ac:dyDescent="0.25">
      <c r="E26">
        <v>26</v>
      </c>
      <c r="F26">
        <v>458.3</v>
      </c>
      <c r="G26">
        <v>4.8</v>
      </c>
      <c r="H26">
        <v>5.15</v>
      </c>
      <c r="I26">
        <v>442.1</v>
      </c>
    </row>
    <row r="27" spans="5:9" x14ac:dyDescent="0.25">
      <c r="E27">
        <v>27</v>
      </c>
      <c r="F27">
        <v>458.3</v>
      </c>
      <c r="G27">
        <v>5</v>
      </c>
      <c r="H27">
        <v>5.15</v>
      </c>
      <c r="I27">
        <v>449.9</v>
      </c>
    </row>
    <row r="28" spans="5:9" x14ac:dyDescent="0.25">
      <c r="E28">
        <v>28</v>
      </c>
      <c r="F28">
        <v>458.9</v>
      </c>
      <c r="G28">
        <v>6.5</v>
      </c>
      <c r="H28">
        <v>4.8499999999999996</v>
      </c>
      <c r="I28">
        <v>449.9</v>
      </c>
    </row>
    <row r="29" spans="5:9" x14ac:dyDescent="0.25">
      <c r="E29">
        <v>29</v>
      </c>
      <c r="F29">
        <v>459</v>
      </c>
      <c r="G29">
        <v>8.6999999999999993</v>
      </c>
      <c r="H29">
        <v>4.8499999999999996</v>
      </c>
      <c r="I29">
        <v>442.1</v>
      </c>
    </row>
    <row r="30" spans="5:9" x14ac:dyDescent="0.25">
      <c r="E30">
        <v>30</v>
      </c>
      <c r="F30">
        <v>459.2</v>
      </c>
      <c r="G30">
        <v>4.8</v>
      </c>
      <c r="H30" t="s">
        <v>108</v>
      </c>
      <c r="I30" t="s">
        <v>108</v>
      </c>
    </row>
    <row r="31" spans="5:9" x14ac:dyDescent="0.25">
      <c r="E31">
        <v>31</v>
      </c>
      <c r="F31">
        <v>459.4</v>
      </c>
      <c r="G31">
        <v>4.8</v>
      </c>
      <c r="H31">
        <v>5.85</v>
      </c>
      <c r="I31">
        <v>439.29999999999995</v>
      </c>
    </row>
    <row r="32" spans="5:9" x14ac:dyDescent="0.25">
      <c r="E32">
        <v>32</v>
      </c>
      <c r="F32">
        <v>459.6</v>
      </c>
      <c r="G32">
        <v>5.8</v>
      </c>
      <c r="H32">
        <v>6.15</v>
      </c>
      <c r="I32">
        <v>439.29999999999995</v>
      </c>
    </row>
    <row r="33" spans="5:9" x14ac:dyDescent="0.25">
      <c r="E33">
        <v>33</v>
      </c>
      <c r="F33">
        <v>459.7</v>
      </c>
      <c r="G33">
        <v>5.3</v>
      </c>
      <c r="H33">
        <v>6.15</v>
      </c>
      <c r="I33">
        <v>453.5</v>
      </c>
    </row>
    <row r="34" spans="5:9" x14ac:dyDescent="0.25">
      <c r="E34">
        <v>34</v>
      </c>
      <c r="F34">
        <v>460</v>
      </c>
      <c r="G34">
        <v>6.1</v>
      </c>
      <c r="H34">
        <v>5.85</v>
      </c>
      <c r="I34">
        <v>453.5</v>
      </c>
    </row>
    <row r="35" spans="5:9" x14ac:dyDescent="0.25">
      <c r="E35">
        <v>35</v>
      </c>
      <c r="F35">
        <v>460</v>
      </c>
      <c r="G35">
        <v>6.2</v>
      </c>
      <c r="H35">
        <v>5.85</v>
      </c>
      <c r="I35">
        <v>439.29999999999995</v>
      </c>
    </row>
    <row r="36" spans="5:9" x14ac:dyDescent="0.25">
      <c r="E36">
        <v>36</v>
      </c>
      <c r="F36">
        <v>460.2</v>
      </c>
      <c r="G36">
        <v>5.6</v>
      </c>
      <c r="H36" t="s">
        <v>108</v>
      </c>
      <c r="I36" t="s">
        <v>108</v>
      </c>
    </row>
    <row r="37" spans="5:9" x14ac:dyDescent="0.25">
      <c r="E37">
        <v>37</v>
      </c>
      <c r="F37">
        <v>460.5</v>
      </c>
      <c r="G37">
        <v>4.5999999999999996</v>
      </c>
      <c r="H37">
        <v>6.85</v>
      </c>
      <c r="I37">
        <v>442.1</v>
      </c>
    </row>
    <row r="38" spans="5:9" x14ac:dyDescent="0.25">
      <c r="E38">
        <v>38</v>
      </c>
      <c r="F38">
        <v>460.5</v>
      </c>
      <c r="G38">
        <v>5.0999999999999996</v>
      </c>
      <c r="H38">
        <v>7.15</v>
      </c>
      <c r="I38">
        <v>442.1</v>
      </c>
    </row>
    <row r="39" spans="5:9" x14ac:dyDescent="0.25">
      <c r="E39">
        <v>39</v>
      </c>
      <c r="F39">
        <v>460.6</v>
      </c>
      <c r="G39">
        <v>4.9000000000000004</v>
      </c>
      <c r="H39">
        <v>7.15</v>
      </c>
      <c r="I39">
        <v>454.1</v>
      </c>
    </row>
    <row r="40" spans="5:9" x14ac:dyDescent="0.25">
      <c r="E40">
        <v>40</v>
      </c>
      <c r="F40">
        <v>460.6</v>
      </c>
      <c r="G40">
        <v>5.9</v>
      </c>
      <c r="H40">
        <v>6.85</v>
      </c>
      <c r="I40">
        <v>454.1</v>
      </c>
    </row>
    <row r="41" spans="5:9" x14ac:dyDescent="0.25">
      <c r="E41">
        <v>41</v>
      </c>
      <c r="F41">
        <v>460.7</v>
      </c>
      <c r="G41">
        <v>5</v>
      </c>
      <c r="H41">
        <v>6.85</v>
      </c>
      <c r="I41">
        <v>442.1</v>
      </c>
    </row>
    <row r="42" spans="5:9" x14ac:dyDescent="0.25">
      <c r="E42">
        <v>42</v>
      </c>
      <c r="F42">
        <v>461.4</v>
      </c>
      <c r="G42">
        <v>7.3</v>
      </c>
      <c r="H42" t="s">
        <v>108</v>
      </c>
      <c r="I42" t="s">
        <v>108</v>
      </c>
    </row>
    <row r="43" spans="5:9" x14ac:dyDescent="0.25">
      <c r="E43">
        <v>43</v>
      </c>
      <c r="F43">
        <v>461.7</v>
      </c>
      <c r="G43">
        <v>5.2</v>
      </c>
      <c r="H43">
        <v>7.85</v>
      </c>
      <c r="I43">
        <v>443.59999999999997</v>
      </c>
    </row>
    <row r="44" spans="5:9" x14ac:dyDescent="0.25">
      <c r="E44">
        <v>44</v>
      </c>
      <c r="F44">
        <v>462.4</v>
      </c>
      <c r="G44">
        <v>4.4000000000000004</v>
      </c>
      <c r="H44">
        <v>8.15</v>
      </c>
      <c r="I44">
        <v>443.59999999999997</v>
      </c>
    </row>
    <row r="45" spans="5:9" x14ac:dyDescent="0.25">
      <c r="E45">
        <v>45</v>
      </c>
      <c r="F45">
        <v>462.4</v>
      </c>
      <c r="G45">
        <v>6.4</v>
      </c>
      <c r="H45">
        <v>8.15</v>
      </c>
      <c r="I45">
        <v>454.2</v>
      </c>
    </row>
    <row r="46" spans="5:9" x14ac:dyDescent="0.25">
      <c r="E46">
        <v>46</v>
      </c>
      <c r="F46">
        <v>462.4</v>
      </c>
      <c r="G46">
        <v>5.8</v>
      </c>
      <c r="H46">
        <v>7.85</v>
      </c>
      <c r="I46">
        <v>454.2</v>
      </c>
    </row>
    <row r="47" spans="5:9" x14ac:dyDescent="0.25">
      <c r="E47">
        <v>47</v>
      </c>
      <c r="F47">
        <v>462.7</v>
      </c>
      <c r="G47">
        <v>4.5999999999999996</v>
      </c>
      <c r="H47">
        <v>7.85</v>
      </c>
      <c r="I47">
        <v>443.59999999999997</v>
      </c>
    </row>
    <row r="48" spans="5:9" x14ac:dyDescent="0.25">
      <c r="E48">
        <v>48</v>
      </c>
      <c r="F48">
        <v>462.9</v>
      </c>
      <c r="G48">
        <v>5.2</v>
      </c>
      <c r="H48" t="s">
        <v>108</v>
      </c>
      <c r="I48" t="s">
        <v>108</v>
      </c>
    </row>
    <row r="49" spans="5:9" x14ac:dyDescent="0.25">
      <c r="E49">
        <v>49</v>
      </c>
      <c r="F49">
        <v>463.6</v>
      </c>
      <c r="G49">
        <v>5.4</v>
      </c>
      <c r="H49">
        <v>8.85</v>
      </c>
      <c r="I49">
        <v>441.09999999999997</v>
      </c>
    </row>
    <row r="50" spans="5:9" x14ac:dyDescent="0.25">
      <c r="E50">
        <v>50</v>
      </c>
      <c r="F50">
        <v>463.7</v>
      </c>
      <c r="G50">
        <v>4.9000000000000004</v>
      </c>
      <c r="H50">
        <v>9.15</v>
      </c>
      <c r="I50">
        <v>441.09999999999997</v>
      </c>
    </row>
    <row r="51" spans="5:9" x14ac:dyDescent="0.25">
      <c r="E51">
        <v>51</v>
      </c>
      <c r="F51">
        <v>463.7</v>
      </c>
      <c r="G51">
        <v>5.6</v>
      </c>
      <c r="H51">
        <v>9.15</v>
      </c>
      <c r="I51">
        <v>460.7</v>
      </c>
    </row>
    <row r="52" spans="5:9" x14ac:dyDescent="0.25">
      <c r="E52">
        <v>52</v>
      </c>
      <c r="F52">
        <v>463.8</v>
      </c>
      <c r="G52">
        <v>5.6</v>
      </c>
      <c r="H52">
        <v>8.85</v>
      </c>
      <c r="I52">
        <v>460.7</v>
      </c>
    </row>
    <row r="53" spans="5:9" x14ac:dyDescent="0.25">
      <c r="E53">
        <v>53</v>
      </c>
      <c r="F53">
        <v>463.8</v>
      </c>
      <c r="G53">
        <v>5.5</v>
      </c>
      <c r="H53">
        <v>8.85</v>
      </c>
      <c r="I53">
        <v>441.09999999999997</v>
      </c>
    </row>
    <row r="54" spans="5:9" x14ac:dyDescent="0.25">
      <c r="E54">
        <v>54</v>
      </c>
      <c r="F54">
        <v>464.1</v>
      </c>
      <c r="G54">
        <v>5.9</v>
      </c>
      <c r="H54" t="s">
        <v>108</v>
      </c>
      <c r="I54" t="s">
        <v>108</v>
      </c>
    </row>
    <row r="55" spans="5:9" x14ac:dyDescent="0.25">
      <c r="E55">
        <v>55</v>
      </c>
      <c r="F55">
        <v>464.2</v>
      </c>
      <c r="G55">
        <v>6.1</v>
      </c>
      <c r="H55">
        <v>9.85</v>
      </c>
      <c r="I55">
        <v>445.90000000000003</v>
      </c>
    </row>
    <row r="56" spans="5:9" x14ac:dyDescent="0.25">
      <c r="E56">
        <v>56</v>
      </c>
      <c r="F56">
        <v>464.3</v>
      </c>
      <c r="G56">
        <v>6.3</v>
      </c>
      <c r="H56">
        <v>10.15</v>
      </c>
      <c r="I56">
        <v>445.90000000000003</v>
      </c>
    </row>
    <row r="57" spans="5:9" x14ac:dyDescent="0.25">
      <c r="E57">
        <v>57</v>
      </c>
      <c r="F57">
        <v>464.4</v>
      </c>
      <c r="G57">
        <v>6.4</v>
      </c>
      <c r="H57">
        <v>10.15</v>
      </c>
      <c r="I57">
        <v>457.3</v>
      </c>
    </row>
    <row r="58" spans="5:9" x14ac:dyDescent="0.25">
      <c r="E58">
        <v>58</v>
      </c>
      <c r="F58">
        <v>464.5</v>
      </c>
      <c r="G58">
        <v>5.2</v>
      </c>
      <c r="H58">
        <v>9.85</v>
      </c>
      <c r="I58">
        <v>457.3</v>
      </c>
    </row>
    <row r="59" spans="5:9" x14ac:dyDescent="0.25">
      <c r="E59">
        <v>59</v>
      </c>
      <c r="F59">
        <v>464.5</v>
      </c>
      <c r="G59">
        <v>6</v>
      </c>
      <c r="H59">
        <v>9.85</v>
      </c>
      <c r="I59">
        <v>445.90000000000003</v>
      </c>
    </row>
    <row r="60" spans="5:9" x14ac:dyDescent="0.25">
      <c r="E60">
        <v>60</v>
      </c>
      <c r="F60">
        <v>464.9</v>
      </c>
      <c r="G60">
        <v>4.7</v>
      </c>
      <c r="H60" t="s">
        <v>108</v>
      </c>
      <c r="I60" t="s">
        <v>108</v>
      </c>
    </row>
    <row r="61" spans="5:9" x14ac:dyDescent="0.25">
      <c r="E61">
        <v>61</v>
      </c>
      <c r="F61">
        <v>465</v>
      </c>
      <c r="G61">
        <v>6.3</v>
      </c>
      <c r="H61">
        <v>10.85</v>
      </c>
      <c r="I61">
        <v>447.5</v>
      </c>
    </row>
    <row r="62" spans="5:9" x14ac:dyDescent="0.25">
      <c r="E62">
        <v>62</v>
      </c>
      <c r="F62">
        <v>465.2</v>
      </c>
      <c r="G62">
        <v>7.6</v>
      </c>
      <c r="H62">
        <v>11.15</v>
      </c>
      <c r="I62">
        <v>447.5</v>
      </c>
    </row>
    <row r="63" spans="5:9" x14ac:dyDescent="0.25">
      <c r="E63">
        <v>63</v>
      </c>
      <c r="F63">
        <v>465.7</v>
      </c>
      <c r="G63">
        <v>4.5999999999999996</v>
      </c>
      <c r="H63">
        <v>11.15</v>
      </c>
      <c r="I63">
        <v>456.5</v>
      </c>
    </row>
    <row r="64" spans="5:9" x14ac:dyDescent="0.25">
      <c r="E64">
        <v>64</v>
      </c>
      <c r="F64">
        <v>465.7</v>
      </c>
      <c r="G64">
        <v>4.7</v>
      </c>
      <c r="H64">
        <v>10.85</v>
      </c>
      <c r="I64">
        <v>456.5</v>
      </c>
    </row>
    <row r="65" spans="5:9" x14ac:dyDescent="0.25">
      <c r="E65">
        <v>65</v>
      </c>
      <c r="F65">
        <v>465.7</v>
      </c>
      <c r="G65">
        <v>8.1</v>
      </c>
      <c r="H65">
        <v>10.85</v>
      </c>
      <c r="I65">
        <v>447.5</v>
      </c>
    </row>
    <row r="66" spans="5:9" x14ac:dyDescent="0.25">
      <c r="E66">
        <v>66</v>
      </c>
      <c r="F66">
        <v>465.8</v>
      </c>
      <c r="G66">
        <v>5.2</v>
      </c>
      <c r="H66" t="s">
        <v>108</v>
      </c>
      <c r="I66" t="s">
        <v>108</v>
      </c>
    </row>
    <row r="67" spans="5:9" x14ac:dyDescent="0.25">
      <c r="E67">
        <v>67</v>
      </c>
      <c r="F67">
        <v>465.9</v>
      </c>
      <c r="G67">
        <v>5</v>
      </c>
      <c r="H67">
        <v>11.85</v>
      </c>
      <c r="I67">
        <v>448.4</v>
      </c>
    </row>
    <row r="68" spans="5:9" x14ac:dyDescent="0.25">
      <c r="E68">
        <v>68</v>
      </c>
      <c r="F68">
        <v>466</v>
      </c>
      <c r="G68">
        <v>5.9</v>
      </c>
      <c r="H68">
        <v>12.15</v>
      </c>
      <c r="I68">
        <v>448.4</v>
      </c>
    </row>
    <row r="69" spans="5:9" x14ac:dyDescent="0.25">
      <c r="E69">
        <v>69</v>
      </c>
      <c r="F69">
        <v>466.2</v>
      </c>
      <c r="G69">
        <v>6.5</v>
      </c>
      <c r="H69">
        <v>12.15</v>
      </c>
      <c r="I69">
        <v>460.4</v>
      </c>
    </row>
    <row r="70" spans="5:9" x14ac:dyDescent="0.25">
      <c r="E70">
        <v>70</v>
      </c>
      <c r="F70">
        <v>466.8</v>
      </c>
      <c r="G70">
        <v>6.4</v>
      </c>
      <c r="H70">
        <v>11.85</v>
      </c>
      <c r="I70">
        <v>460.4</v>
      </c>
    </row>
    <row r="71" spans="5:9" x14ac:dyDescent="0.25">
      <c r="E71">
        <v>71</v>
      </c>
      <c r="F71">
        <v>466.9</v>
      </c>
      <c r="G71">
        <v>6</v>
      </c>
      <c r="H71">
        <v>11.85</v>
      </c>
      <c r="I71">
        <v>448.4</v>
      </c>
    </row>
    <row r="72" spans="5:9" x14ac:dyDescent="0.25">
      <c r="E72">
        <v>72</v>
      </c>
      <c r="F72">
        <v>466.9</v>
      </c>
      <c r="G72">
        <v>7.8</v>
      </c>
      <c r="H72" t="s">
        <v>108</v>
      </c>
      <c r="I72" t="s">
        <v>108</v>
      </c>
    </row>
    <row r="73" spans="5:9" x14ac:dyDescent="0.25">
      <c r="E73">
        <v>73</v>
      </c>
      <c r="F73">
        <v>466.9</v>
      </c>
      <c r="G73">
        <v>7.7</v>
      </c>
      <c r="H73">
        <v>12.85</v>
      </c>
      <c r="I73">
        <v>448.6</v>
      </c>
    </row>
    <row r="74" spans="5:9" x14ac:dyDescent="0.25">
      <c r="E74">
        <v>74</v>
      </c>
      <c r="F74">
        <v>466.9</v>
      </c>
      <c r="G74">
        <v>5.4</v>
      </c>
      <c r="H74">
        <v>13.15</v>
      </c>
      <c r="I74">
        <v>448.6</v>
      </c>
    </row>
    <row r="75" spans="5:9" x14ac:dyDescent="0.25">
      <c r="E75">
        <v>75</v>
      </c>
      <c r="F75">
        <v>467</v>
      </c>
      <c r="G75">
        <v>7</v>
      </c>
      <c r="H75">
        <v>13.15</v>
      </c>
      <c r="I75">
        <v>460.4</v>
      </c>
    </row>
    <row r="76" spans="5:9" x14ac:dyDescent="0.25">
      <c r="E76">
        <v>76</v>
      </c>
      <c r="F76">
        <v>467.1</v>
      </c>
      <c r="G76">
        <v>5.7</v>
      </c>
      <c r="H76">
        <v>12.85</v>
      </c>
      <c r="I76">
        <v>460.4</v>
      </c>
    </row>
    <row r="77" spans="5:9" x14ac:dyDescent="0.25">
      <c r="E77">
        <v>77</v>
      </c>
      <c r="F77">
        <v>467.4</v>
      </c>
      <c r="G77">
        <v>7.2</v>
      </c>
      <c r="H77">
        <v>12.85</v>
      </c>
      <c r="I77">
        <v>448.6</v>
      </c>
    </row>
    <row r="78" spans="5:9" x14ac:dyDescent="0.25">
      <c r="E78">
        <v>78</v>
      </c>
      <c r="F78">
        <v>467.8</v>
      </c>
      <c r="G78">
        <v>5.4</v>
      </c>
      <c r="H78" t="s">
        <v>108</v>
      </c>
      <c r="I78" t="s">
        <v>108</v>
      </c>
    </row>
    <row r="79" spans="5:9" x14ac:dyDescent="0.25">
      <c r="E79">
        <v>79</v>
      </c>
      <c r="F79">
        <v>468</v>
      </c>
      <c r="G79">
        <v>7.6</v>
      </c>
      <c r="H79">
        <v>13.85</v>
      </c>
      <c r="I79">
        <v>449</v>
      </c>
    </row>
    <row r="80" spans="5:9" x14ac:dyDescent="0.25">
      <c r="E80">
        <v>80</v>
      </c>
      <c r="F80">
        <v>468.3</v>
      </c>
      <c r="G80">
        <v>7.6</v>
      </c>
      <c r="H80">
        <v>14.15</v>
      </c>
      <c r="I80">
        <v>449</v>
      </c>
    </row>
    <row r="81" spans="5:9" x14ac:dyDescent="0.25">
      <c r="E81">
        <v>81</v>
      </c>
      <c r="F81">
        <v>468.4</v>
      </c>
      <c r="G81">
        <v>6.8</v>
      </c>
      <c r="H81">
        <v>14.15</v>
      </c>
      <c r="I81">
        <v>460.20000000000005</v>
      </c>
    </row>
    <row r="82" spans="5:9" x14ac:dyDescent="0.25">
      <c r="E82">
        <v>82</v>
      </c>
      <c r="F82">
        <v>468.6</v>
      </c>
      <c r="G82">
        <v>6.4</v>
      </c>
      <c r="H82">
        <v>13.85</v>
      </c>
      <c r="I82">
        <v>460.20000000000005</v>
      </c>
    </row>
    <row r="83" spans="5:9" x14ac:dyDescent="0.25">
      <c r="E83">
        <v>83</v>
      </c>
      <c r="F83">
        <v>468.6</v>
      </c>
      <c r="G83">
        <v>5.5</v>
      </c>
      <c r="H83">
        <v>13.85</v>
      </c>
      <c r="I83">
        <v>449</v>
      </c>
    </row>
    <row r="84" spans="5:9" x14ac:dyDescent="0.25">
      <c r="E84">
        <v>84</v>
      </c>
      <c r="F84">
        <v>469.3</v>
      </c>
      <c r="G84">
        <v>6.1</v>
      </c>
      <c r="H84" t="s">
        <v>108</v>
      </c>
      <c r="I84" t="s">
        <v>108</v>
      </c>
    </row>
    <row r="85" spans="5:9" x14ac:dyDescent="0.25">
      <c r="E85">
        <v>85</v>
      </c>
      <c r="F85">
        <v>469.3</v>
      </c>
      <c r="G85">
        <v>6.4</v>
      </c>
      <c r="H85">
        <v>14.85</v>
      </c>
      <c r="I85">
        <v>448.7</v>
      </c>
    </row>
    <row r="86" spans="5:9" x14ac:dyDescent="0.25">
      <c r="E86">
        <v>86</v>
      </c>
      <c r="F86">
        <v>469.7</v>
      </c>
      <c r="G86">
        <v>6.5</v>
      </c>
      <c r="H86">
        <v>15.15</v>
      </c>
      <c r="I86">
        <v>448.7</v>
      </c>
    </row>
    <row r="87" spans="5:9" x14ac:dyDescent="0.25">
      <c r="E87">
        <v>87</v>
      </c>
      <c r="F87">
        <v>469.7</v>
      </c>
      <c r="G87">
        <v>6</v>
      </c>
      <c r="H87">
        <v>15.15</v>
      </c>
      <c r="I87">
        <v>460.7</v>
      </c>
    </row>
    <row r="88" spans="5:9" x14ac:dyDescent="0.25">
      <c r="E88">
        <v>88</v>
      </c>
      <c r="F88">
        <v>469.7</v>
      </c>
      <c r="G88">
        <v>5.9</v>
      </c>
      <c r="H88">
        <v>14.85</v>
      </c>
      <c r="I88">
        <v>460.7</v>
      </c>
    </row>
    <row r="89" spans="5:9" x14ac:dyDescent="0.25">
      <c r="E89">
        <v>89</v>
      </c>
      <c r="F89">
        <v>470</v>
      </c>
      <c r="G89">
        <v>5.9</v>
      </c>
      <c r="H89">
        <v>14.85</v>
      </c>
      <c r="I89">
        <v>448.7</v>
      </c>
    </row>
    <row r="90" spans="5:9" x14ac:dyDescent="0.25">
      <c r="E90">
        <v>90</v>
      </c>
      <c r="F90">
        <v>470.1</v>
      </c>
      <c r="G90">
        <v>6.2</v>
      </c>
      <c r="H90" t="s">
        <v>108</v>
      </c>
      <c r="I90" t="s">
        <v>108</v>
      </c>
    </row>
    <row r="91" spans="5:9" x14ac:dyDescent="0.25">
      <c r="E91">
        <v>91</v>
      </c>
      <c r="F91">
        <v>470.2</v>
      </c>
      <c r="G91">
        <v>5</v>
      </c>
      <c r="H91">
        <v>15.85</v>
      </c>
      <c r="I91">
        <v>451</v>
      </c>
    </row>
    <row r="92" spans="5:9" x14ac:dyDescent="0.25">
      <c r="E92">
        <v>92</v>
      </c>
      <c r="F92">
        <v>471.7</v>
      </c>
      <c r="G92">
        <v>7.5</v>
      </c>
      <c r="H92">
        <v>16.149999999999999</v>
      </c>
      <c r="I92">
        <v>451</v>
      </c>
    </row>
    <row r="93" spans="5:9" x14ac:dyDescent="0.25">
      <c r="E93">
        <v>93</v>
      </c>
      <c r="F93">
        <v>471.7</v>
      </c>
      <c r="G93">
        <v>4.8</v>
      </c>
      <c r="H93">
        <v>16.149999999999999</v>
      </c>
      <c r="I93">
        <v>458.79999999999995</v>
      </c>
    </row>
    <row r="94" spans="5:9" x14ac:dyDescent="0.25">
      <c r="E94">
        <v>94</v>
      </c>
      <c r="F94">
        <v>472.3</v>
      </c>
      <c r="G94">
        <v>5.4</v>
      </c>
      <c r="H94">
        <v>15.85</v>
      </c>
      <c r="I94">
        <v>458.79999999999995</v>
      </c>
    </row>
    <row r="95" spans="5:9" x14ac:dyDescent="0.25">
      <c r="E95">
        <v>95</v>
      </c>
      <c r="F95">
        <v>472.7</v>
      </c>
      <c r="G95">
        <v>9.1999999999999993</v>
      </c>
      <c r="H95">
        <v>15.85</v>
      </c>
      <c r="I95">
        <v>451</v>
      </c>
    </row>
    <row r="96" spans="5:9" x14ac:dyDescent="0.25">
      <c r="E96">
        <v>96</v>
      </c>
      <c r="F96">
        <v>473.1</v>
      </c>
      <c r="G96">
        <v>4.9000000000000004</v>
      </c>
      <c r="H96" t="s">
        <v>108</v>
      </c>
      <c r="I96" t="s">
        <v>108</v>
      </c>
    </row>
    <row r="97" spans="5:9" x14ac:dyDescent="0.25">
      <c r="E97">
        <v>97</v>
      </c>
      <c r="F97">
        <v>473.5</v>
      </c>
      <c r="G97">
        <v>7.1</v>
      </c>
      <c r="H97">
        <v>16.850000000000001</v>
      </c>
      <c r="I97">
        <v>449.5</v>
      </c>
    </row>
    <row r="98" spans="5:9" x14ac:dyDescent="0.25">
      <c r="E98">
        <v>98</v>
      </c>
      <c r="F98">
        <v>473.9</v>
      </c>
      <c r="G98">
        <v>5.4</v>
      </c>
      <c r="H98">
        <v>17.149999999999999</v>
      </c>
      <c r="I98">
        <v>449.5</v>
      </c>
    </row>
    <row r="99" spans="5:9" x14ac:dyDescent="0.25">
      <c r="E99">
        <v>99</v>
      </c>
      <c r="F99">
        <v>474.2</v>
      </c>
      <c r="G99">
        <v>6.1</v>
      </c>
      <c r="H99">
        <v>17.149999999999999</v>
      </c>
      <c r="I99">
        <v>460.9</v>
      </c>
    </row>
    <row r="100" spans="5:9" x14ac:dyDescent="0.25">
      <c r="E100">
        <v>100</v>
      </c>
      <c r="F100">
        <v>474.8</v>
      </c>
      <c r="G100">
        <v>8.3000000000000007</v>
      </c>
      <c r="H100">
        <v>16.850000000000001</v>
      </c>
      <c r="I100">
        <v>460.9</v>
      </c>
    </row>
    <row r="101" spans="5:9" x14ac:dyDescent="0.25">
      <c r="E101">
        <v>101</v>
      </c>
      <c r="F101">
        <v>475.4</v>
      </c>
      <c r="G101">
        <v>4.8</v>
      </c>
      <c r="H101">
        <v>16.850000000000001</v>
      </c>
      <c r="I101">
        <v>449.5</v>
      </c>
    </row>
    <row r="102" spans="5:9" x14ac:dyDescent="0.25">
      <c r="E102">
        <v>102</v>
      </c>
      <c r="F102">
        <v>479.3</v>
      </c>
      <c r="G102">
        <v>6.4</v>
      </c>
      <c r="H102" t="s">
        <v>108</v>
      </c>
      <c r="I102" t="s">
        <v>108</v>
      </c>
    </row>
    <row r="103" spans="5:9" x14ac:dyDescent="0.25">
      <c r="E103">
        <v>103</v>
      </c>
      <c r="F103">
        <v>482.9</v>
      </c>
      <c r="G103">
        <v>6.9</v>
      </c>
      <c r="H103">
        <v>17.850000000000001</v>
      </c>
      <c r="I103">
        <v>449.8</v>
      </c>
    </row>
    <row r="104" spans="5:9" x14ac:dyDescent="0.25">
      <c r="E104" t="s">
        <v>107</v>
      </c>
      <c r="F104" t="s">
        <v>107</v>
      </c>
      <c r="G104" t="s">
        <v>107</v>
      </c>
      <c r="H104">
        <v>18.149999999999999</v>
      </c>
      <c r="I104">
        <v>449.8</v>
      </c>
    </row>
    <row r="105" spans="5:9" x14ac:dyDescent="0.25">
      <c r="H105">
        <v>18.149999999999999</v>
      </c>
      <c r="I105">
        <v>461.59999999999997</v>
      </c>
    </row>
    <row r="106" spans="5:9" x14ac:dyDescent="0.25">
      <c r="H106">
        <v>17.850000000000001</v>
      </c>
      <c r="I106">
        <v>461.59999999999997</v>
      </c>
    </row>
    <row r="107" spans="5:9" x14ac:dyDescent="0.25">
      <c r="H107">
        <v>17.850000000000001</v>
      </c>
      <c r="I107">
        <v>449.8</v>
      </c>
    </row>
    <row r="108" spans="5:9" x14ac:dyDescent="0.25">
      <c r="H108" t="s">
        <v>108</v>
      </c>
      <c r="I108" t="s">
        <v>108</v>
      </c>
    </row>
    <row r="109" spans="5:9" x14ac:dyDescent="0.25">
      <c r="H109">
        <v>18.850000000000001</v>
      </c>
      <c r="I109">
        <v>451.2</v>
      </c>
    </row>
    <row r="110" spans="5:9" x14ac:dyDescent="0.25">
      <c r="H110">
        <v>19.149999999999999</v>
      </c>
      <c r="I110">
        <v>451.2</v>
      </c>
    </row>
    <row r="111" spans="5:9" x14ac:dyDescent="0.25">
      <c r="H111">
        <v>19.149999999999999</v>
      </c>
      <c r="I111">
        <v>461.40000000000003</v>
      </c>
    </row>
    <row r="112" spans="5:9" x14ac:dyDescent="0.25">
      <c r="H112">
        <v>18.850000000000001</v>
      </c>
      <c r="I112">
        <v>461.40000000000003</v>
      </c>
    </row>
    <row r="113" spans="8:9" x14ac:dyDescent="0.25">
      <c r="H113">
        <v>18.850000000000001</v>
      </c>
      <c r="I113">
        <v>451.2</v>
      </c>
    </row>
    <row r="114" spans="8:9" x14ac:dyDescent="0.25">
      <c r="H114" t="s">
        <v>108</v>
      </c>
      <c r="I114" t="s">
        <v>108</v>
      </c>
    </row>
    <row r="115" spans="8:9" x14ac:dyDescent="0.25">
      <c r="H115">
        <v>19.850000000000001</v>
      </c>
      <c r="I115">
        <v>450.6</v>
      </c>
    </row>
    <row r="116" spans="8:9" x14ac:dyDescent="0.25">
      <c r="H116">
        <v>20.149999999999999</v>
      </c>
      <c r="I116">
        <v>450.6</v>
      </c>
    </row>
    <row r="117" spans="8:9" x14ac:dyDescent="0.25">
      <c r="H117">
        <v>20.149999999999999</v>
      </c>
      <c r="I117">
        <v>462.4</v>
      </c>
    </row>
    <row r="118" spans="8:9" x14ac:dyDescent="0.25">
      <c r="H118">
        <v>19.850000000000001</v>
      </c>
      <c r="I118">
        <v>462.4</v>
      </c>
    </row>
    <row r="119" spans="8:9" x14ac:dyDescent="0.25">
      <c r="H119">
        <v>19.850000000000001</v>
      </c>
      <c r="I119">
        <v>450.6</v>
      </c>
    </row>
    <row r="120" spans="8:9" x14ac:dyDescent="0.25">
      <c r="H120" t="s">
        <v>108</v>
      </c>
      <c r="I120" t="s">
        <v>108</v>
      </c>
    </row>
    <row r="121" spans="8:9" x14ac:dyDescent="0.25">
      <c r="H121">
        <v>20.85</v>
      </c>
      <c r="I121">
        <v>452.09999999999997</v>
      </c>
    </row>
    <row r="122" spans="8:9" x14ac:dyDescent="0.25">
      <c r="H122">
        <v>21.15</v>
      </c>
      <c r="I122">
        <v>452.09999999999997</v>
      </c>
    </row>
    <row r="123" spans="8:9" x14ac:dyDescent="0.25">
      <c r="H123">
        <v>21.15</v>
      </c>
      <c r="I123">
        <v>462.3</v>
      </c>
    </row>
    <row r="124" spans="8:9" x14ac:dyDescent="0.25">
      <c r="H124">
        <v>20.85</v>
      </c>
      <c r="I124">
        <v>462.3</v>
      </c>
    </row>
    <row r="125" spans="8:9" x14ac:dyDescent="0.25">
      <c r="H125">
        <v>20.85</v>
      </c>
      <c r="I125">
        <v>452.09999999999997</v>
      </c>
    </row>
    <row r="126" spans="8:9" x14ac:dyDescent="0.25">
      <c r="H126" t="s">
        <v>108</v>
      </c>
      <c r="I126" t="s">
        <v>108</v>
      </c>
    </row>
    <row r="127" spans="8:9" x14ac:dyDescent="0.25">
      <c r="H127">
        <v>21.85</v>
      </c>
      <c r="I127">
        <v>451.59999999999997</v>
      </c>
    </row>
    <row r="128" spans="8:9" x14ac:dyDescent="0.25">
      <c r="H128">
        <v>22.15</v>
      </c>
      <c r="I128">
        <v>451.59999999999997</v>
      </c>
    </row>
    <row r="129" spans="8:9" x14ac:dyDescent="0.25">
      <c r="H129">
        <v>22.15</v>
      </c>
      <c r="I129">
        <v>463.2</v>
      </c>
    </row>
    <row r="130" spans="8:9" x14ac:dyDescent="0.25">
      <c r="H130">
        <v>21.85</v>
      </c>
      <c r="I130">
        <v>463.2</v>
      </c>
    </row>
    <row r="131" spans="8:9" x14ac:dyDescent="0.25">
      <c r="H131">
        <v>21.85</v>
      </c>
      <c r="I131">
        <v>451.59999999999997</v>
      </c>
    </row>
    <row r="132" spans="8:9" x14ac:dyDescent="0.25">
      <c r="H132" t="s">
        <v>108</v>
      </c>
      <c r="I132" t="s">
        <v>108</v>
      </c>
    </row>
    <row r="133" spans="8:9" x14ac:dyDescent="0.25">
      <c r="H133">
        <v>22.85</v>
      </c>
      <c r="I133">
        <v>451.90000000000003</v>
      </c>
    </row>
    <row r="134" spans="8:9" x14ac:dyDescent="0.25">
      <c r="H134">
        <v>23.15</v>
      </c>
      <c r="I134">
        <v>451.90000000000003</v>
      </c>
    </row>
    <row r="135" spans="8:9" x14ac:dyDescent="0.25">
      <c r="H135">
        <v>23.15</v>
      </c>
      <c r="I135">
        <v>463.3</v>
      </c>
    </row>
    <row r="136" spans="8:9" x14ac:dyDescent="0.25">
      <c r="H136">
        <v>22.85</v>
      </c>
      <c r="I136">
        <v>463.3</v>
      </c>
    </row>
    <row r="137" spans="8:9" x14ac:dyDescent="0.25">
      <c r="H137">
        <v>22.85</v>
      </c>
      <c r="I137">
        <v>451.90000000000003</v>
      </c>
    </row>
    <row r="138" spans="8:9" x14ac:dyDescent="0.25">
      <c r="H138" t="s">
        <v>108</v>
      </c>
      <c r="I138" t="s">
        <v>108</v>
      </c>
    </row>
    <row r="139" spans="8:9" x14ac:dyDescent="0.25">
      <c r="H139">
        <v>23.85</v>
      </c>
      <c r="I139">
        <v>452.59999999999997</v>
      </c>
    </row>
    <row r="140" spans="8:9" x14ac:dyDescent="0.25">
      <c r="H140">
        <v>24.15</v>
      </c>
      <c r="I140">
        <v>452.59999999999997</v>
      </c>
    </row>
    <row r="141" spans="8:9" x14ac:dyDescent="0.25">
      <c r="H141">
        <v>24.15</v>
      </c>
      <c r="I141">
        <v>462.8</v>
      </c>
    </row>
    <row r="142" spans="8:9" x14ac:dyDescent="0.25">
      <c r="H142">
        <v>23.85</v>
      </c>
      <c r="I142">
        <v>462.8</v>
      </c>
    </row>
    <row r="143" spans="8:9" x14ac:dyDescent="0.25">
      <c r="H143">
        <v>23.85</v>
      </c>
      <c r="I143">
        <v>452.59999999999997</v>
      </c>
    </row>
    <row r="144" spans="8:9" x14ac:dyDescent="0.25">
      <c r="H144" t="s">
        <v>108</v>
      </c>
      <c r="I144" t="s">
        <v>108</v>
      </c>
    </row>
    <row r="145" spans="8:9" x14ac:dyDescent="0.25">
      <c r="H145">
        <v>24.85</v>
      </c>
      <c r="I145">
        <v>452.29999999999995</v>
      </c>
    </row>
    <row r="146" spans="8:9" x14ac:dyDescent="0.25">
      <c r="H146">
        <v>25.15</v>
      </c>
      <c r="I146">
        <v>452.29999999999995</v>
      </c>
    </row>
    <row r="147" spans="8:9" x14ac:dyDescent="0.25">
      <c r="H147">
        <v>25.15</v>
      </c>
      <c r="I147">
        <v>463.5</v>
      </c>
    </row>
    <row r="148" spans="8:9" x14ac:dyDescent="0.25">
      <c r="H148">
        <v>24.85</v>
      </c>
      <c r="I148">
        <v>463.5</v>
      </c>
    </row>
    <row r="149" spans="8:9" x14ac:dyDescent="0.25">
      <c r="H149">
        <v>24.85</v>
      </c>
      <c r="I149">
        <v>452.29999999999995</v>
      </c>
    </row>
    <row r="150" spans="8:9" x14ac:dyDescent="0.25">
      <c r="H150" t="s">
        <v>108</v>
      </c>
      <c r="I150" t="s">
        <v>108</v>
      </c>
    </row>
    <row r="151" spans="8:9" x14ac:dyDescent="0.25">
      <c r="H151">
        <v>25.85</v>
      </c>
      <c r="I151">
        <v>453.5</v>
      </c>
    </row>
    <row r="152" spans="8:9" x14ac:dyDescent="0.25">
      <c r="H152">
        <v>26.15</v>
      </c>
      <c r="I152">
        <v>453.5</v>
      </c>
    </row>
    <row r="153" spans="8:9" x14ac:dyDescent="0.25">
      <c r="H153">
        <v>26.15</v>
      </c>
      <c r="I153">
        <v>463.1</v>
      </c>
    </row>
    <row r="154" spans="8:9" x14ac:dyDescent="0.25">
      <c r="H154">
        <v>25.85</v>
      </c>
      <c r="I154">
        <v>463.1</v>
      </c>
    </row>
    <row r="155" spans="8:9" x14ac:dyDescent="0.25">
      <c r="H155">
        <v>25.85</v>
      </c>
      <c r="I155">
        <v>453.5</v>
      </c>
    </row>
    <row r="156" spans="8:9" x14ac:dyDescent="0.25">
      <c r="H156" t="s">
        <v>108</v>
      </c>
      <c r="I156" t="s">
        <v>108</v>
      </c>
    </row>
    <row r="157" spans="8:9" x14ac:dyDescent="0.25">
      <c r="H157">
        <v>26.85</v>
      </c>
      <c r="I157">
        <v>453.3</v>
      </c>
    </row>
    <row r="158" spans="8:9" x14ac:dyDescent="0.25">
      <c r="H158">
        <v>27.15</v>
      </c>
      <c r="I158">
        <v>453.3</v>
      </c>
    </row>
    <row r="159" spans="8:9" x14ac:dyDescent="0.25">
      <c r="H159">
        <v>27.15</v>
      </c>
      <c r="I159">
        <v>463.3</v>
      </c>
    </row>
    <row r="160" spans="8:9" x14ac:dyDescent="0.25">
      <c r="H160">
        <v>26.85</v>
      </c>
      <c r="I160">
        <v>463.3</v>
      </c>
    </row>
    <row r="161" spans="8:9" x14ac:dyDescent="0.25">
      <c r="H161">
        <v>26.85</v>
      </c>
      <c r="I161">
        <v>453.3</v>
      </c>
    </row>
    <row r="162" spans="8:9" x14ac:dyDescent="0.25">
      <c r="H162" t="s">
        <v>108</v>
      </c>
      <c r="I162" t="s">
        <v>108</v>
      </c>
    </row>
    <row r="163" spans="8:9" x14ac:dyDescent="0.25">
      <c r="H163">
        <v>27.85</v>
      </c>
      <c r="I163">
        <v>452.4</v>
      </c>
    </row>
    <row r="164" spans="8:9" x14ac:dyDescent="0.25">
      <c r="H164">
        <v>28.15</v>
      </c>
      <c r="I164">
        <v>452.4</v>
      </c>
    </row>
    <row r="165" spans="8:9" x14ac:dyDescent="0.25">
      <c r="H165">
        <v>28.15</v>
      </c>
      <c r="I165">
        <v>465.4</v>
      </c>
    </row>
    <row r="166" spans="8:9" x14ac:dyDescent="0.25">
      <c r="H166">
        <v>27.85</v>
      </c>
      <c r="I166">
        <v>465.4</v>
      </c>
    </row>
    <row r="167" spans="8:9" x14ac:dyDescent="0.25">
      <c r="H167">
        <v>27.85</v>
      </c>
      <c r="I167">
        <v>452.4</v>
      </c>
    </row>
    <row r="168" spans="8:9" x14ac:dyDescent="0.25">
      <c r="H168" t="s">
        <v>108</v>
      </c>
      <c r="I168" t="s">
        <v>108</v>
      </c>
    </row>
    <row r="169" spans="8:9" x14ac:dyDescent="0.25">
      <c r="H169">
        <v>28.85</v>
      </c>
      <c r="I169">
        <v>450.3</v>
      </c>
    </row>
    <row r="170" spans="8:9" x14ac:dyDescent="0.25">
      <c r="H170">
        <v>29.15</v>
      </c>
      <c r="I170">
        <v>450.3</v>
      </c>
    </row>
    <row r="171" spans="8:9" x14ac:dyDescent="0.25">
      <c r="H171">
        <v>29.15</v>
      </c>
      <c r="I171">
        <v>467.7</v>
      </c>
    </row>
    <row r="172" spans="8:9" x14ac:dyDescent="0.25">
      <c r="H172">
        <v>28.85</v>
      </c>
      <c r="I172">
        <v>467.7</v>
      </c>
    </row>
    <row r="173" spans="8:9" x14ac:dyDescent="0.25">
      <c r="H173">
        <v>28.85</v>
      </c>
      <c r="I173">
        <v>450.3</v>
      </c>
    </row>
    <row r="174" spans="8:9" x14ac:dyDescent="0.25">
      <c r="H174" t="s">
        <v>108</v>
      </c>
      <c r="I174" t="s">
        <v>108</v>
      </c>
    </row>
    <row r="175" spans="8:9" x14ac:dyDescent="0.25">
      <c r="H175">
        <v>29.85</v>
      </c>
      <c r="I175">
        <v>454.4</v>
      </c>
    </row>
    <row r="176" spans="8:9" x14ac:dyDescent="0.25">
      <c r="H176">
        <v>30.15</v>
      </c>
      <c r="I176">
        <v>454.4</v>
      </c>
    </row>
    <row r="177" spans="8:9" x14ac:dyDescent="0.25">
      <c r="H177">
        <v>30.15</v>
      </c>
      <c r="I177">
        <v>464</v>
      </c>
    </row>
    <row r="178" spans="8:9" x14ac:dyDescent="0.25">
      <c r="H178">
        <v>29.85</v>
      </c>
      <c r="I178">
        <v>464</v>
      </c>
    </row>
    <row r="179" spans="8:9" x14ac:dyDescent="0.25">
      <c r="H179">
        <v>29.85</v>
      </c>
      <c r="I179">
        <v>454.4</v>
      </c>
    </row>
    <row r="180" spans="8:9" x14ac:dyDescent="0.25">
      <c r="H180" t="s">
        <v>108</v>
      </c>
      <c r="I180" t="s">
        <v>108</v>
      </c>
    </row>
    <row r="181" spans="8:9" x14ac:dyDescent="0.25">
      <c r="H181">
        <v>30.85</v>
      </c>
      <c r="I181">
        <v>454.59999999999997</v>
      </c>
    </row>
    <row r="182" spans="8:9" x14ac:dyDescent="0.25">
      <c r="H182">
        <v>31.15</v>
      </c>
      <c r="I182">
        <v>454.59999999999997</v>
      </c>
    </row>
    <row r="183" spans="8:9" x14ac:dyDescent="0.25">
      <c r="H183">
        <v>31.15</v>
      </c>
      <c r="I183">
        <v>464.2</v>
      </c>
    </row>
    <row r="184" spans="8:9" x14ac:dyDescent="0.25">
      <c r="H184">
        <v>30.85</v>
      </c>
      <c r="I184">
        <v>464.2</v>
      </c>
    </row>
    <row r="185" spans="8:9" x14ac:dyDescent="0.25">
      <c r="H185">
        <v>30.85</v>
      </c>
      <c r="I185">
        <v>454.59999999999997</v>
      </c>
    </row>
    <row r="186" spans="8:9" x14ac:dyDescent="0.25">
      <c r="H186" t="s">
        <v>108</v>
      </c>
      <c r="I186" t="s">
        <v>108</v>
      </c>
    </row>
    <row r="187" spans="8:9" x14ac:dyDescent="0.25">
      <c r="H187">
        <v>31.85</v>
      </c>
      <c r="I187">
        <v>453.8</v>
      </c>
    </row>
    <row r="188" spans="8:9" x14ac:dyDescent="0.25">
      <c r="H188">
        <v>32.15</v>
      </c>
      <c r="I188">
        <v>453.8</v>
      </c>
    </row>
    <row r="189" spans="8:9" x14ac:dyDescent="0.25">
      <c r="H189">
        <v>32.15</v>
      </c>
      <c r="I189">
        <v>465.40000000000003</v>
      </c>
    </row>
    <row r="190" spans="8:9" x14ac:dyDescent="0.25">
      <c r="H190">
        <v>31.85</v>
      </c>
      <c r="I190">
        <v>465.40000000000003</v>
      </c>
    </row>
    <row r="191" spans="8:9" x14ac:dyDescent="0.25">
      <c r="H191">
        <v>31.85</v>
      </c>
      <c r="I191">
        <v>453.8</v>
      </c>
    </row>
    <row r="192" spans="8:9" x14ac:dyDescent="0.25">
      <c r="H192" t="s">
        <v>108</v>
      </c>
      <c r="I192" t="s">
        <v>108</v>
      </c>
    </row>
    <row r="193" spans="8:9" x14ac:dyDescent="0.25">
      <c r="H193">
        <v>32.85</v>
      </c>
      <c r="I193">
        <v>454.4</v>
      </c>
    </row>
    <row r="194" spans="8:9" x14ac:dyDescent="0.25">
      <c r="H194">
        <v>33.15</v>
      </c>
      <c r="I194">
        <v>454.4</v>
      </c>
    </row>
    <row r="195" spans="8:9" x14ac:dyDescent="0.25">
      <c r="H195">
        <v>33.15</v>
      </c>
      <c r="I195">
        <v>465</v>
      </c>
    </row>
    <row r="196" spans="8:9" x14ac:dyDescent="0.25">
      <c r="H196">
        <v>32.85</v>
      </c>
      <c r="I196">
        <v>465</v>
      </c>
    </row>
    <row r="197" spans="8:9" x14ac:dyDescent="0.25">
      <c r="H197">
        <v>32.85</v>
      </c>
      <c r="I197">
        <v>454.4</v>
      </c>
    </row>
    <row r="198" spans="8:9" x14ac:dyDescent="0.25">
      <c r="H198" t="s">
        <v>108</v>
      </c>
      <c r="I198" t="s">
        <v>108</v>
      </c>
    </row>
    <row r="199" spans="8:9" x14ac:dyDescent="0.25">
      <c r="H199">
        <v>33.85</v>
      </c>
      <c r="I199">
        <v>453.9</v>
      </c>
    </row>
    <row r="200" spans="8:9" x14ac:dyDescent="0.25">
      <c r="H200">
        <v>34.15</v>
      </c>
      <c r="I200">
        <v>453.9</v>
      </c>
    </row>
    <row r="201" spans="8:9" x14ac:dyDescent="0.25">
      <c r="H201">
        <v>34.15</v>
      </c>
      <c r="I201">
        <v>466.1</v>
      </c>
    </row>
    <row r="202" spans="8:9" x14ac:dyDescent="0.25">
      <c r="H202">
        <v>33.85</v>
      </c>
      <c r="I202">
        <v>466.1</v>
      </c>
    </row>
    <row r="203" spans="8:9" x14ac:dyDescent="0.25">
      <c r="H203">
        <v>33.85</v>
      </c>
      <c r="I203">
        <v>453.9</v>
      </c>
    </row>
    <row r="204" spans="8:9" x14ac:dyDescent="0.25">
      <c r="H204" t="s">
        <v>108</v>
      </c>
      <c r="I204" t="s">
        <v>108</v>
      </c>
    </row>
    <row r="205" spans="8:9" x14ac:dyDescent="0.25">
      <c r="H205">
        <v>34.85</v>
      </c>
      <c r="I205">
        <v>453.8</v>
      </c>
    </row>
    <row r="206" spans="8:9" x14ac:dyDescent="0.25">
      <c r="H206">
        <v>35.15</v>
      </c>
      <c r="I206">
        <v>453.8</v>
      </c>
    </row>
    <row r="207" spans="8:9" x14ac:dyDescent="0.25">
      <c r="H207">
        <v>35.15</v>
      </c>
      <c r="I207">
        <v>466.2</v>
      </c>
    </row>
    <row r="208" spans="8:9" x14ac:dyDescent="0.25">
      <c r="H208">
        <v>34.85</v>
      </c>
      <c r="I208">
        <v>466.2</v>
      </c>
    </row>
    <row r="209" spans="8:9" x14ac:dyDescent="0.25">
      <c r="H209">
        <v>34.85</v>
      </c>
      <c r="I209">
        <v>453.8</v>
      </c>
    </row>
    <row r="210" spans="8:9" x14ac:dyDescent="0.25">
      <c r="H210" t="s">
        <v>108</v>
      </c>
      <c r="I210" t="s">
        <v>108</v>
      </c>
    </row>
    <row r="211" spans="8:9" x14ac:dyDescent="0.25">
      <c r="H211">
        <v>35.85</v>
      </c>
      <c r="I211">
        <v>454.59999999999997</v>
      </c>
    </row>
    <row r="212" spans="8:9" x14ac:dyDescent="0.25">
      <c r="H212">
        <v>36.15</v>
      </c>
      <c r="I212">
        <v>454.59999999999997</v>
      </c>
    </row>
    <row r="213" spans="8:9" x14ac:dyDescent="0.25">
      <c r="H213">
        <v>36.15</v>
      </c>
      <c r="I213">
        <v>465.8</v>
      </c>
    </row>
    <row r="214" spans="8:9" x14ac:dyDescent="0.25">
      <c r="H214">
        <v>35.85</v>
      </c>
      <c r="I214">
        <v>465.8</v>
      </c>
    </row>
    <row r="215" spans="8:9" x14ac:dyDescent="0.25">
      <c r="H215">
        <v>35.85</v>
      </c>
      <c r="I215">
        <v>454.59999999999997</v>
      </c>
    </row>
    <row r="216" spans="8:9" x14ac:dyDescent="0.25">
      <c r="H216" t="s">
        <v>108</v>
      </c>
      <c r="I216" t="s">
        <v>108</v>
      </c>
    </row>
    <row r="217" spans="8:9" x14ac:dyDescent="0.25">
      <c r="H217">
        <v>36.85</v>
      </c>
      <c r="I217">
        <v>455.9</v>
      </c>
    </row>
    <row r="218" spans="8:9" x14ac:dyDescent="0.25">
      <c r="H218">
        <v>37.15</v>
      </c>
      <c r="I218">
        <v>455.9</v>
      </c>
    </row>
    <row r="219" spans="8:9" x14ac:dyDescent="0.25">
      <c r="H219">
        <v>37.15</v>
      </c>
      <c r="I219">
        <v>465.1</v>
      </c>
    </row>
    <row r="220" spans="8:9" x14ac:dyDescent="0.25">
      <c r="H220">
        <v>36.85</v>
      </c>
      <c r="I220">
        <v>465.1</v>
      </c>
    </row>
    <row r="221" spans="8:9" x14ac:dyDescent="0.25">
      <c r="H221">
        <v>36.85</v>
      </c>
      <c r="I221">
        <v>455.9</v>
      </c>
    </row>
    <row r="222" spans="8:9" x14ac:dyDescent="0.25">
      <c r="H222" t="s">
        <v>108</v>
      </c>
      <c r="I222" t="s">
        <v>108</v>
      </c>
    </row>
    <row r="223" spans="8:9" x14ac:dyDescent="0.25">
      <c r="H223">
        <v>37.85</v>
      </c>
      <c r="I223">
        <v>455.4</v>
      </c>
    </row>
    <row r="224" spans="8:9" x14ac:dyDescent="0.25">
      <c r="H224">
        <v>38.15</v>
      </c>
      <c r="I224">
        <v>455.4</v>
      </c>
    </row>
    <row r="225" spans="8:9" x14ac:dyDescent="0.25">
      <c r="H225">
        <v>38.15</v>
      </c>
      <c r="I225">
        <v>465.6</v>
      </c>
    </row>
    <row r="226" spans="8:9" x14ac:dyDescent="0.25">
      <c r="H226">
        <v>37.85</v>
      </c>
      <c r="I226">
        <v>465.6</v>
      </c>
    </row>
    <row r="227" spans="8:9" x14ac:dyDescent="0.25">
      <c r="H227">
        <v>37.85</v>
      </c>
      <c r="I227">
        <v>455.4</v>
      </c>
    </row>
    <row r="228" spans="8:9" x14ac:dyDescent="0.25">
      <c r="H228" t="s">
        <v>108</v>
      </c>
      <c r="I228" t="s">
        <v>108</v>
      </c>
    </row>
    <row r="229" spans="8:9" x14ac:dyDescent="0.25">
      <c r="H229">
        <v>38.85</v>
      </c>
      <c r="I229">
        <v>455.70000000000005</v>
      </c>
    </row>
    <row r="230" spans="8:9" x14ac:dyDescent="0.25">
      <c r="H230">
        <v>39.15</v>
      </c>
      <c r="I230">
        <v>455.70000000000005</v>
      </c>
    </row>
    <row r="231" spans="8:9" x14ac:dyDescent="0.25">
      <c r="H231">
        <v>39.15</v>
      </c>
      <c r="I231">
        <v>465.5</v>
      </c>
    </row>
    <row r="232" spans="8:9" x14ac:dyDescent="0.25">
      <c r="H232">
        <v>38.85</v>
      </c>
      <c r="I232">
        <v>465.5</v>
      </c>
    </row>
    <row r="233" spans="8:9" x14ac:dyDescent="0.25">
      <c r="H233">
        <v>38.85</v>
      </c>
      <c r="I233">
        <v>455.70000000000005</v>
      </c>
    </row>
    <row r="234" spans="8:9" x14ac:dyDescent="0.25">
      <c r="H234" t="s">
        <v>108</v>
      </c>
      <c r="I234" t="s">
        <v>108</v>
      </c>
    </row>
    <row r="235" spans="8:9" x14ac:dyDescent="0.25">
      <c r="H235">
        <v>39.85</v>
      </c>
      <c r="I235">
        <v>454.70000000000005</v>
      </c>
    </row>
    <row r="236" spans="8:9" x14ac:dyDescent="0.25">
      <c r="H236">
        <v>40.15</v>
      </c>
      <c r="I236">
        <v>454.70000000000005</v>
      </c>
    </row>
    <row r="237" spans="8:9" x14ac:dyDescent="0.25">
      <c r="H237">
        <v>40.15</v>
      </c>
      <c r="I237">
        <v>466.5</v>
      </c>
    </row>
    <row r="238" spans="8:9" x14ac:dyDescent="0.25">
      <c r="H238">
        <v>39.85</v>
      </c>
      <c r="I238">
        <v>466.5</v>
      </c>
    </row>
    <row r="239" spans="8:9" x14ac:dyDescent="0.25">
      <c r="H239">
        <v>39.85</v>
      </c>
      <c r="I239">
        <v>454.70000000000005</v>
      </c>
    </row>
    <row r="240" spans="8:9" x14ac:dyDescent="0.25">
      <c r="H240" t="s">
        <v>108</v>
      </c>
      <c r="I240" t="s">
        <v>108</v>
      </c>
    </row>
    <row r="241" spans="8:9" x14ac:dyDescent="0.25">
      <c r="H241">
        <v>40.85</v>
      </c>
      <c r="I241">
        <v>455.7</v>
      </c>
    </row>
    <row r="242" spans="8:9" x14ac:dyDescent="0.25">
      <c r="H242">
        <v>41.15</v>
      </c>
      <c r="I242">
        <v>455.7</v>
      </c>
    </row>
    <row r="243" spans="8:9" x14ac:dyDescent="0.25">
      <c r="H243">
        <v>41.15</v>
      </c>
      <c r="I243">
        <v>465.7</v>
      </c>
    </row>
    <row r="244" spans="8:9" x14ac:dyDescent="0.25">
      <c r="H244">
        <v>40.85</v>
      </c>
      <c r="I244">
        <v>465.7</v>
      </c>
    </row>
    <row r="245" spans="8:9" x14ac:dyDescent="0.25">
      <c r="H245">
        <v>40.85</v>
      </c>
      <c r="I245">
        <v>455.7</v>
      </c>
    </row>
    <row r="246" spans="8:9" x14ac:dyDescent="0.25">
      <c r="H246" t="s">
        <v>108</v>
      </c>
      <c r="I246" t="s">
        <v>108</v>
      </c>
    </row>
    <row r="247" spans="8:9" x14ac:dyDescent="0.25">
      <c r="H247">
        <v>41.85</v>
      </c>
      <c r="I247">
        <v>454.09999999999997</v>
      </c>
    </row>
    <row r="248" spans="8:9" x14ac:dyDescent="0.25">
      <c r="H248">
        <v>42.15</v>
      </c>
      <c r="I248">
        <v>454.09999999999997</v>
      </c>
    </row>
    <row r="249" spans="8:9" x14ac:dyDescent="0.25">
      <c r="H249">
        <v>42.15</v>
      </c>
      <c r="I249">
        <v>468.7</v>
      </c>
    </row>
    <row r="250" spans="8:9" x14ac:dyDescent="0.25">
      <c r="H250">
        <v>41.85</v>
      </c>
      <c r="I250">
        <v>468.7</v>
      </c>
    </row>
    <row r="251" spans="8:9" x14ac:dyDescent="0.25">
      <c r="H251">
        <v>41.85</v>
      </c>
      <c r="I251">
        <v>454.09999999999997</v>
      </c>
    </row>
    <row r="252" spans="8:9" x14ac:dyDescent="0.25">
      <c r="H252" t="s">
        <v>108</v>
      </c>
      <c r="I252" t="s">
        <v>108</v>
      </c>
    </row>
    <row r="253" spans="8:9" x14ac:dyDescent="0.25">
      <c r="H253">
        <v>42.85</v>
      </c>
      <c r="I253">
        <v>456.5</v>
      </c>
    </row>
    <row r="254" spans="8:9" x14ac:dyDescent="0.25">
      <c r="H254">
        <v>43.15</v>
      </c>
      <c r="I254">
        <v>456.5</v>
      </c>
    </row>
    <row r="255" spans="8:9" x14ac:dyDescent="0.25">
      <c r="H255">
        <v>43.15</v>
      </c>
      <c r="I255">
        <v>466.9</v>
      </c>
    </row>
    <row r="256" spans="8:9" x14ac:dyDescent="0.25">
      <c r="H256">
        <v>42.85</v>
      </c>
      <c r="I256">
        <v>466.9</v>
      </c>
    </row>
    <row r="257" spans="8:9" x14ac:dyDescent="0.25">
      <c r="H257">
        <v>42.85</v>
      </c>
      <c r="I257">
        <v>456.5</v>
      </c>
    </row>
    <row r="258" spans="8:9" x14ac:dyDescent="0.25">
      <c r="H258" t="s">
        <v>108</v>
      </c>
      <c r="I258" t="s">
        <v>108</v>
      </c>
    </row>
    <row r="259" spans="8:9" x14ac:dyDescent="0.25">
      <c r="H259">
        <v>43.85</v>
      </c>
      <c r="I259">
        <v>458</v>
      </c>
    </row>
    <row r="260" spans="8:9" x14ac:dyDescent="0.25">
      <c r="H260">
        <v>44.15</v>
      </c>
      <c r="I260">
        <v>458</v>
      </c>
    </row>
    <row r="261" spans="8:9" x14ac:dyDescent="0.25">
      <c r="H261">
        <v>44.15</v>
      </c>
      <c r="I261">
        <v>466.79999999999995</v>
      </c>
    </row>
    <row r="262" spans="8:9" x14ac:dyDescent="0.25">
      <c r="H262">
        <v>43.85</v>
      </c>
      <c r="I262">
        <v>466.79999999999995</v>
      </c>
    </row>
    <row r="263" spans="8:9" x14ac:dyDescent="0.25">
      <c r="H263">
        <v>43.85</v>
      </c>
      <c r="I263">
        <v>458</v>
      </c>
    </row>
    <row r="264" spans="8:9" x14ac:dyDescent="0.25">
      <c r="H264" t="s">
        <v>108</v>
      </c>
      <c r="I264" t="s">
        <v>108</v>
      </c>
    </row>
    <row r="265" spans="8:9" x14ac:dyDescent="0.25">
      <c r="H265">
        <v>44.85</v>
      </c>
      <c r="I265">
        <v>456</v>
      </c>
    </row>
    <row r="266" spans="8:9" x14ac:dyDescent="0.25">
      <c r="H266">
        <v>45.15</v>
      </c>
      <c r="I266">
        <v>456</v>
      </c>
    </row>
    <row r="267" spans="8:9" x14ac:dyDescent="0.25">
      <c r="H267">
        <v>45.15</v>
      </c>
      <c r="I267">
        <v>468.79999999999995</v>
      </c>
    </row>
    <row r="268" spans="8:9" x14ac:dyDescent="0.25">
      <c r="H268">
        <v>44.85</v>
      </c>
      <c r="I268">
        <v>468.79999999999995</v>
      </c>
    </row>
    <row r="269" spans="8:9" x14ac:dyDescent="0.25">
      <c r="H269">
        <v>44.85</v>
      </c>
      <c r="I269">
        <v>456</v>
      </c>
    </row>
    <row r="270" spans="8:9" x14ac:dyDescent="0.25">
      <c r="H270" t="s">
        <v>108</v>
      </c>
      <c r="I270" t="s">
        <v>108</v>
      </c>
    </row>
    <row r="271" spans="8:9" x14ac:dyDescent="0.25">
      <c r="H271">
        <v>45.85</v>
      </c>
      <c r="I271">
        <v>456.59999999999997</v>
      </c>
    </row>
    <row r="272" spans="8:9" x14ac:dyDescent="0.25">
      <c r="H272">
        <v>46.15</v>
      </c>
      <c r="I272">
        <v>456.59999999999997</v>
      </c>
    </row>
    <row r="273" spans="8:9" x14ac:dyDescent="0.25">
      <c r="H273">
        <v>46.15</v>
      </c>
      <c r="I273">
        <v>468.2</v>
      </c>
    </row>
    <row r="274" spans="8:9" x14ac:dyDescent="0.25">
      <c r="H274">
        <v>45.85</v>
      </c>
      <c r="I274">
        <v>468.2</v>
      </c>
    </row>
    <row r="275" spans="8:9" x14ac:dyDescent="0.25">
      <c r="H275">
        <v>45.85</v>
      </c>
      <c r="I275">
        <v>456.59999999999997</v>
      </c>
    </row>
    <row r="276" spans="8:9" x14ac:dyDescent="0.25">
      <c r="H276" t="s">
        <v>108</v>
      </c>
      <c r="I276" t="s">
        <v>108</v>
      </c>
    </row>
    <row r="277" spans="8:9" x14ac:dyDescent="0.25">
      <c r="H277">
        <v>46.85</v>
      </c>
      <c r="I277">
        <v>458.09999999999997</v>
      </c>
    </row>
    <row r="278" spans="8:9" x14ac:dyDescent="0.25">
      <c r="H278">
        <v>47.15</v>
      </c>
      <c r="I278">
        <v>458.09999999999997</v>
      </c>
    </row>
    <row r="279" spans="8:9" x14ac:dyDescent="0.25">
      <c r="H279">
        <v>47.15</v>
      </c>
      <c r="I279">
        <v>467.3</v>
      </c>
    </row>
    <row r="280" spans="8:9" x14ac:dyDescent="0.25">
      <c r="H280">
        <v>46.85</v>
      </c>
      <c r="I280">
        <v>467.3</v>
      </c>
    </row>
    <row r="281" spans="8:9" x14ac:dyDescent="0.25">
      <c r="H281">
        <v>46.85</v>
      </c>
      <c r="I281">
        <v>458.09999999999997</v>
      </c>
    </row>
    <row r="282" spans="8:9" x14ac:dyDescent="0.25">
      <c r="H282" t="s">
        <v>108</v>
      </c>
      <c r="I282" t="s">
        <v>108</v>
      </c>
    </row>
    <row r="283" spans="8:9" x14ac:dyDescent="0.25">
      <c r="H283">
        <v>47.85</v>
      </c>
      <c r="I283">
        <v>457.7</v>
      </c>
    </row>
    <row r="284" spans="8:9" x14ac:dyDescent="0.25">
      <c r="H284">
        <v>48.15</v>
      </c>
      <c r="I284">
        <v>457.7</v>
      </c>
    </row>
    <row r="285" spans="8:9" x14ac:dyDescent="0.25">
      <c r="H285">
        <v>48.15</v>
      </c>
      <c r="I285">
        <v>468.09999999999997</v>
      </c>
    </row>
    <row r="286" spans="8:9" x14ac:dyDescent="0.25">
      <c r="H286">
        <v>47.85</v>
      </c>
      <c r="I286">
        <v>468.09999999999997</v>
      </c>
    </row>
    <row r="287" spans="8:9" x14ac:dyDescent="0.25">
      <c r="H287">
        <v>47.85</v>
      </c>
      <c r="I287">
        <v>457.7</v>
      </c>
    </row>
    <row r="288" spans="8:9" x14ac:dyDescent="0.25">
      <c r="H288" t="s">
        <v>108</v>
      </c>
      <c r="I288" t="s">
        <v>108</v>
      </c>
    </row>
    <row r="289" spans="8:9" x14ac:dyDescent="0.25">
      <c r="H289">
        <v>48.85</v>
      </c>
      <c r="I289">
        <v>458.20000000000005</v>
      </c>
    </row>
    <row r="290" spans="8:9" x14ac:dyDescent="0.25">
      <c r="H290">
        <v>49.15</v>
      </c>
      <c r="I290">
        <v>458.20000000000005</v>
      </c>
    </row>
    <row r="291" spans="8:9" x14ac:dyDescent="0.25">
      <c r="H291">
        <v>49.15</v>
      </c>
      <c r="I291">
        <v>469</v>
      </c>
    </row>
    <row r="292" spans="8:9" x14ac:dyDescent="0.25">
      <c r="H292">
        <v>48.85</v>
      </c>
      <c r="I292">
        <v>469</v>
      </c>
    </row>
    <row r="293" spans="8:9" x14ac:dyDescent="0.25">
      <c r="H293">
        <v>48.85</v>
      </c>
      <c r="I293">
        <v>458.20000000000005</v>
      </c>
    </row>
    <row r="294" spans="8:9" x14ac:dyDescent="0.25">
      <c r="H294" t="s">
        <v>108</v>
      </c>
      <c r="I294" t="s">
        <v>108</v>
      </c>
    </row>
    <row r="295" spans="8:9" x14ac:dyDescent="0.25">
      <c r="H295">
        <v>49.85</v>
      </c>
      <c r="I295">
        <v>458.8</v>
      </c>
    </row>
    <row r="296" spans="8:9" x14ac:dyDescent="0.25">
      <c r="H296">
        <v>50.15</v>
      </c>
      <c r="I296">
        <v>458.8</v>
      </c>
    </row>
    <row r="297" spans="8:9" x14ac:dyDescent="0.25">
      <c r="H297">
        <v>50.15</v>
      </c>
      <c r="I297">
        <v>468.59999999999997</v>
      </c>
    </row>
    <row r="298" spans="8:9" x14ac:dyDescent="0.25">
      <c r="H298">
        <v>49.85</v>
      </c>
      <c r="I298">
        <v>468.59999999999997</v>
      </c>
    </row>
    <row r="299" spans="8:9" x14ac:dyDescent="0.25">
      <c r="H299">
        <v>49.85</v>
      </c>
      <c r="I299">
        <v>458.8</v>
      </c>
    </row>
    <row r="300" spans="8:9" x14ac:dyDescent="0.25">
      <c r="H300" t="s">
        <v>108</v>
      </c>
      <c r="I300" t="s">
        <v>108</v>
      </c>
    </row>
    <row r="301" spans="8:9" x14ac:dyDescent="0.25">
      <c r="H301">
        <v>50.85</v>
      </c>
      <c r="I301">
        <v>458.09999999999997</v>
      </c>
    </row>
    <row r="302" spans="8:9" x14ac:dyDescent="0.25">
      <c r="H302">
        <v>51.15</v>
      </c>
      <c r="I302">
        <v>458.09999999999997</v>
      </c>
    </row>
    <row r="303" spans="8:9" x14ac:dyDescent="0.25">
      <c r="H303">
        <v>51.15</v>
      </c>
      <c r="I303">
        <v>469.3</v>
      </c>
    </row>
    <row r="304" spans="8:9" x14ac:dyDescent="0.25">
      <c r="H304">
        <v>50.85</v>
      </c>
      <c r="I304">
        <v>469.3</v>
      </c>
    </row>
    <row r="305" spans="8:9" x14ac:dyDescent="0.25">
      <c r="H305">
        <v>50.85</v>
      </c>
      <c r="I305">
        <v>458.09999999999997</v>
      </c>
    </row>
    <row r="306" spans="8:9" x14ac:dyDescent="0.25">
      <c r="H306" t="s">
        <v>108</v>
      </c>
      <c r="I306" t="s">
        <v>108</v>
      </c>
    </row>
    <row r="307" spans="8:9" x14ac:dyDescent="0.25">
      <c r="H307">
        <v>51.85</v>
      </c>
      <c r="I307">
        <v>458.2</v>
      </c>
    </row>
    <row r="308" spans="8:9" x14ac:dyDescent="0.25">
      <c r="H308">
        <v>52.15</v>
      </c>
      <c r="I308">
        <v>458.2</v>
      </c>
    </row>
    <row r="309" spans="8:9" x14ac:dyDescent="0.25">
      <c r="H309">
        <v>52.15</v>
      </c>
      <c r="I309">
        <v>469.40000000000003</v>
      </c>
    </row>
    <row r="310" spans="8:9" x14ac:dyDescent="0.25">
      <c r="H310">
        <v>51.85</v>
      </c>
      <c r="I310">
        <v>469.40000000000003</v>
      </c>
    </row>
    <row r="311" spans="8:9" x14ac:dyDescent="0.25">
      <c r="H311">
        <v>51.85</v>
      </c>
      <c r="I311">
        <v>458.2</v>
      </c>
    </row>
    <row r="312" spans="8:9" x14ac:dyDescent="0.25">
      <c r="H312" t="s">
        <v>108</v>
      </c>
      <c r="I312" t="s">
        <v>108</v>
      </c>
    </row>
    <row r="313" spans="8:9" x14ac:dyDescent="0.25">
      <c r="H313">
        <v>52.85</v>
      </c>
      <c r="I313">
        <v>458.3</v>
      </c>
    </row>
    <row r="314" spans="8:9" x14ac:dyDescent="0.25">
      <c r="H314">
        <v>53.15</v>
      </c>
      <c r="I314">
        <v>458.3</v>
      </c>
    </row>
    <row r="315" spans="8:9" x14ac:dyDescent="0.25">
      <c r="H315">
        <v>53.15</v>
      </c>
      <c r="I315">
        <v>469.3</v>
      </c>
    </row>
    <row r="316" spans="8:9" x14ac:dyDescent="0.25">
      <c r="H316">
        <v>52.85</v>
      </c>
      <c r="I316">
        <v>469.3</v>
      </c>
    </row>
    <row r="317" spans="8:9" x14ac:dyDescent="0.25">
      <c r="H317">
        <v>52.85</v>
      </c>
      <c r="I317">
        <v>458.3</v>
      </c>
    </row>
    <row r="318" spans="8:9" x14ac:dyDescent="0.25">
      <c r="H318" t="s">
        <v>108</v>
      </c>
      <c r="I318" t="s">
        <v>108</v>
      </c>
    </row>
    <row r="319" spans="8:9" x14ac:dyDescent="0.25">
      <c r="H319">
        <v>53.85</v>
      </c>
      <c r="I319">
        <v>458.20000000000005</v>
      </c>
    </row>
    <row r="320" spans="8:9" x14ac:dyDescent="0.25">
      <c r="H320">
        <v>54.15</v>
      </c>
      <c r="I320">
        <v>458.20000000000005</v>
      </c>
    </row>
    <row r="321" spans="8:9" x14ac:dyDescent="0.25">
      <c r="H321">
        <v>54.15</v>
      </c>
      <c r="I321">
        <v>470</v>
      </c>
    </row>
    <row r="322" spans="8:9" x14ac:dyDescent="0.25">
      <c r="H322">
        <v>53.85</v>
      </c>
      <c r="I322">
        <v>470</v>
      </c>
    </row>
    <row r="323" spans="8:9" x14ac:dyDescent="0.25">
      <c r="H323">
        <v>53.85</v>
      </c>
      <c r="I323">
        <v>458.20000000000005</v>
      </c>
    </row>
    <row r="324" spans="8:9" x14ac:dyDescent="0.25">
      <c r="H324" t="s">
        <v>108</v>
      </c>
      <c r="I324" t="s">
        <v>108</v>
      </c>
    </row>
    <row r="325" spans="8:9" x14ac:dyDescent="0.25">
      <c r="H325">
        <v>54.85</v>
      </c>
      <c r="I325">
        <v>458.09999999999997</v>
      </c>
    </row>
    <row r="326" spans="8:9" x14ac:dyDescent="0.25">
      <c r="H326">
        <v>55.15</v>
      </c>
      <c r="I326">
        <v>458.09999999999997</v>
      </c>
    </row>
    <row r="327" spans="8:9" x14ac:dyDescent="0.25">
      <c r="H327">
        <v>55.15</v>
      </c>
      <c r="I327">
        <v>470.3</v>
      </c>
    </row>
    <row r="328" spans="8:9" x14ac:dyDescent="0.25">
      <c r="H328">
        <v>54.85</v>
      </c>
      <c r="I328">
        <v>470.3</v>
      </c>
    </row>
    <row r="329" spans="8:9" x14ac:dyDescent="0.25">
      <c r="H329">
        <v>54.85</v>
      </c>
      <c r="I329">
        <v>458.09999999999997</v>
      </c>
    </row>
    <row r="330" spans="8:9" x14ac:dyDescent="0.25">
      <c r="H330" t="s">
        <v>108</v>
      </c>
      <c r="I330" t="s">
        <v>108</v>
      </c>
    </row>
    <row r="331" spans="8:9" x14ac:dyDescent="0.25">
      <c r="H331">
        <v>55.85</v>
      </c>
      <c r="I331">
        <v>458</v>
      </c>
    </row>
    <row r="332" spans="8:9" x14ac:dyDescent="0.25">
      <c r="H332">
        <v>56.15</v>
      </c>
      <c r="I332">
        <v>458</v>
      </c>
    </row>
    <row r="333" spans="8:9" x14ac:dyDescent="0.25">
      <c r="H333">
        <v>56.15</v>
      </c>
      <c r="I333">
        <v>470.6</v>
      </c>
    </row>
    <row r="334" spans="8:9" x14ac:dyDescent="0.25">
      <c r="H334">
        <v>55.85</v>
      </c>
      <c r="I334">
        <v>470.6</v>
      </c>
    </row>
    <row r="335" spans="8:9" x14ac:dyDescent="0.25">
      <c r="H335">
        <v>55.85</v>
      </c>
      <c r="I335">
        <v>458</v>
      </c>
    </row>
    <row r="336" spans="8:9" x14ac:dyDescent="0.25">
      <c r="H336" t="s">
        <v>108</v>
      </c>
      <c r="I336" t="s">
        <v>108</v>
      </c>
    </row>
    <row r="337" spans="8:9" x14ac:dyDescent="0.25">
      <c r="H337">
        <v>56.85</v>
      </c>
      <c r="I337">
        <v>458</v>
      </c>
    </row>
    <row r="338" spans="8:9" x14ac:dyDescent="0.25">
      <c r="H338">
        <v>57.15</v>
      </c>
      <c r="I338">
        <v>458</v>
      </c>
    </row>
    <row r="339" spans="8:9" x14ac:dyDescent="0.25">
      <c r="H339">
        <v>57.15</v>
      </c>
      <c r="I339">
        <v>470.79999999999995</v>
      </c>
    </row>
    <row r="340" spans="8:9" x14ac:dyDescent="0.25">
      <c r="H340">
        <v>56.85</v>
      </c>
      <c r="I340">
        <v>470.79999999999995</v>
      </c>
    </row>
    <row r="341" spans="8:9" x14ac:dyDescent="0.25">
      <c r="H341">
        <v>56.85</v>
      </c>
      <c r="I341">
        <v>458</v>
      </c>
    </row>
    <row r="342" spans="8:9" x14ac:dyDescent="0.25">
      <c r="H342" t="s">
        <v>108</v>
      </c>
      <c r="I342" t="s">
        <v>108</v>
      </c>
    </row>
    <row r="343" spans="8:9" x14ac:dyDescent="0.25">
      <c r="H343">
        <v>57.85</v>
      </c>
      <c r="I343">
        <v>459.3</v>
      </c>
    </row>
    <row r="344" spans="8:9" x14ac:dyDescent="0.25">
      <c r="H344">
        <v>58.15</v>
      </c>
      <c r="I344">
        <v>459.3</v>
      </c>
    </row>
    <row r="345" spans="8:9" x14ac:dyDescent="0.25">
      <c r="H345">
        <v>58.15</v>
      </c>
      <c r="I345">
        <v>469.7</v>
      </c>
    </row>
    <row r="346" spans="8:9" x14ac:dyDescent="0.25">
      <c r="H346">
        <v>57.85</v>
      </c>
      <c r="I346">
        <v>469.7</v>
      </c>
    </row>
    <row r="347" spans="8:9" x14ac:dyDescent="0.25">
      <c r="H347">
        <v>57.85</v>
      </c>
      <c r="I347">
        <v>459.3</v>
      </c>
    </row>
    <row r="348" spans="8:9" x14ac:dyDescent="0.25">
      <c r="H348" t="s">
        <v>108</v>
      </c>
      <c r="I348" t="s">
        <v>108</v>
      </c>
    </row>
    <row r="349" spans="8:9" x14ac:dyDescent="0.25">
      <c r="H349">
        <v>58.85</v>
      </c>
      <c r="I349">
        <v>458.5</v>
      </c>
    </row>
    <row r="350" spans="8:9" x14ac:dyDescent="0.25">
      <c r="H350">
        <v>59.15</v>
      </c>
      <c r="I350">
        <v>458.5</v>
      </c>
    </row>
    <row r="351" spans="8:9" x14ac:dyDescent="0.25">
      <c r="H351">
        <v>59.15</v>
      </c>
      <c r="I351">
        <v>470.5</v>
      </c>
    </row>
    <row r="352" spans="8:9" x14ac:dyDescent="0.25">
      <c r="H352">
        <v>58.85</v>
      </c>
      <c r="I352">
        <v>470.5</v>
      </c>
    </row>
    <row r="353" spans="8:9" x14ac:dyDescent="0.25">
      <c r="H353">
        <v>58.85</v>
      </c>
      <c r="I353">
        <v>458.5</v>
      </c>
    </row>
    <row r="354" spans="8:9" x14ac:dyDescent="0.25">
      <c r="H354" t="s">
        <v>108</v>
      </c>
      <c r="I354" t="s">
        <v>108</v>
      </c>
    </row>
    <row r="355" spans="8:9" x14ac:dyDescent="0.25">
      <c r="H355">
        <v>59.85</v>
      </c>
      <c r="I355">
        <v>460.2</v>
      </c>
    </row>
    <row r="356" spans="8:9" x14ac:dyDescent="0.25">
      <c r="H356">
        <v>60.15</v>
      </c>
      <c r="I356">
        <v>460.2</v>
      </c>
    </row>
    <row r="357" spans="8:9" x14ac:dyDescent="0.25">
      <c r="H357">
        <v>60.15</v>
      </c>
      <c r="I357">
        <v>469.59999999999997</v>
      </c>
    </row>
    <row r="358" spans="8:9" x14ac:dyDescent="0.25">
      <c r="H358">
        <v>59.85</v>
      </c>
      <c r="I358">
        <v>469.59999999999997</v>
      </c>
    </row>
    <row r="359" spans="8:9" x14ac:dyDescent="0.25">
      <c r="H359">
        <v>59.85</v>
      </c>
      <c r="I359">
        <v>460.2</v>
      </c>
    </row>
    <row r="360" spans="8:9" x14ac:dyDescent="0.25">
      <c r="H360" t="s">
        <v>108</v>
      </c>
      <c r="I360" t="s">
        <v>108</v>
      </c>
    </row>
    <row r="361" spans="8:9" x14ac:dyDescent="0.25">
      <c r="H361">
        <v>60.85</v>
      </c>
      <c r="I361">
        <v>458.7</v>
      </c>
    </row>
    <row r="362" spans="8:9" x14ac:dyDescent="0.25">
      <c r="H362">
        <v>61.15</v>
      </c>
      <c r="I362">
        <v>458.7</v>
      </c>
    </row>
    <row r="363" spans="8:9" x14ac:dyDescent="0.25">
      <c r="H363">
        <v>61.15</v>
      </c>
      <c r="I363">
        <v>471.3</v>
      </c>
    </row>
    <row r="364" spans="8:9" x14ac:dyDescent="0.25">
      <c r="H364">
        <v>60.85</v>
      </c>
      <c r="I364">
        <v>471.3</v>
      </c>
    </row>
    <row r="365" spans="8:9" x14ac:dyDescent="0.25">
      <c r="H365">
        <v>60.85</v>
      </c>
      <c r="I365">
        <v>458.7</v>
      </c>
    </row>
    <row r="366" spans="8:9" x14ac:dyDescent="0.25">
      <c r="H366" t="s">
        <v>108</v>
      </c>
      <c r="I366" t="s">
        <v>108</v>
      </c>
    </row>
    <row r="367" spans="8:9" x14ac:dyDescent="0.25">
      <c r="H367">
        <v>61.85</v>
      </c>
      <c r="I367">
        <v>457.59999999999997</v>
      </c>
    </row>
    <row r="368" spans="8:9" x14ac:dyDescent="0.25">
      <c r="H368">
        <v>62.15</v>
      </c>
      <c r="I368">
        <v>457.59999999999997</v>
      </c>
    </row>
    <row r="369" spans="8:9" x14ac:dyDescent="0.25">
      <c r="H369">
        <v>62.15</v>
      </c>
      <c r="I369">
        <v>472.8</v>
      </c>
    </row>
    <row r="370" spans="8:9" x14ac:dyDescent="0.25">
      <c r="H370">
        <v>61.85</v>
      </c>
      <c r="I370">
        <v>472.8</v>
      </c>
    </row>
    <row r="371" spans="8:9" x14ac:dyDescent="0.25">
      <c r="H371">
        <v>61.85</v>
      </c>
      <c r="I371">
        <v>457.59999999999997</v>
      </c>
    </row>
    <row r="372" spans="8:9" x14ac:dyDescent="0.25">
      <c r="H372" t="s">
        <v>108</v>
      </c>
      <c r="I372" t="s">
        <v>108</v>
      </c>
    </row>
    <row r="373" spans="8:9" x14ac:dyDescent="0.25">
      <c r="H373">
        <v>62.85</v>
      </c>
      <c r="I373">
        <v>461.09999999999997</v>
      </c>
    </row>
    <row r="374" spans="8:9" x14ac:dyDescent="0.25">
      <c r="H374">
        <v>63.15</v>
      </c>
      <c r="I374">
        <v>461.09999999999997</v>
      </c>
    </row>
    <row r="375" spans="8:9" x14ac:dyDescent="0.25">
      <c r="H375">
        <v>63.15</v>
      </c>
      <c r="I375">
        <v>470.3</v>
      </c>
    </row>
    <row r="376" spans="8:9" x14ac:dyDescent="0.25">
      <c r="H376">
        <v>62.85</v>
      </c>
      <c r="I376">
        <v>470.3</v>
      </c>
    </row>
    <row r="377" spans="8:9" x14ac:dyDescent="0.25">
      <c r="H377">
        <v>62.85</v>
      </c>
      <c r="I377">
        <v>461.09999999999997</v>
      </c>
    </row>
    <row r="378" spans="8:9" x14ac:dyDescent="0.25">
      <c r="H378" t="s">
        <v>108</v>
      </c>
      <c r="I378" t="s">
        <v>108</v>
      </c>
    </row>
    <row r="379" spans="8:9" x14ac:dyDescent="0.25">
      <c r="H379">
        <v>63.85</v>
      </c>
      <c r="I379">
        <v>461</v>
      </c>
    </row>
    <row r="380" spans="8:9" x14ac:dyDescent="0.25">
      <c r="H380">
        <v>64.150000000000006</v>
      </c>
      <c r="I380">
        <v>461</v>
      </c>
    </row>
    <row r="381" spans="8:9" x14ac:dyDescent="0.25">
      <c r="H381">
        <v>64.150000000000006</v>
      </c>
      <c r="I381">
        <v>470.4</v>
      </c>
    </row>
    <row r="382" spans="8:9" x14ac:dyDescent="0.25">
      <c r="H382">
        <v>63.85</v>
      </c>
      <c r="I382">
        <v>470.4</v>
      </c>
    </row>
    <row r="383" spans="8:9" x14ac:dyDescent="0.25">
      <c r="H383">
        <v>63.85</v>
      </c>
      <c r="I383">
        <v>461</v>
      </c>
    </row>
    <row r="384" spans="8:9" x14ac:dyDescent="0.25">
      <c r="H384" t="s">
        <v>108</v>
      </c>
      <c r="I384" t="s">
        <v>108</v>
      </c>
    </row>
    <row r="385" spans="8:9" x14ac:dyDescent="0.25">
      <c r="H385">
        <v>64.849999999999994</v>
      </c>
      <c r="I385">
        <v>457.59999999999997</v>
      </c>
    </row>
    <row r="386" spans="8:9" x14ac:dyDescent="0.25">
      <c r="H386">
        <v>65.150000000000006</v>
      </c>
      <c r="I386">
        <v>457.59999999999997</v>
      </c>
    </row>
    <row r="387" spans="8:9" x14ac:dyDescent="0.25">
      <c r="H387">
        <v>65.150000000000006</v>
      </c>
      <c r="I387">
        <v>473.8</v>
      </c>
    </row>
    <row r="388" spans="8:9" x14ac:dyDescent="0.25">
      <c r="H388">
        <v>64.849999999999994</v>
      </c>
      <c r="I388">
        <v>473.8</v>
      </c>
    </row>
    <row r="389" spans="8:9" x14ac:dyDescent="0.25">
      <c r="H389">
        <v>64.849999999999994</v>
      </c>
      <c r="I389">
        <v>457.59999999999997</v>
      </c>
    </row>
    <row r="390" spans="8:9" x14ac:dyDescent="0.25">
      <c r="H390" t="s">
        <v>108</v>
      </c>
      <c r="I390" t="s">
        <v>108</v>
      </c>
    </row>
    <row r="391" spans="8:9" x14ac:dyDescent="0.25">
      <c r="H391">
        <v>65.849999999999994</v>
      </c>
      <c r="I391">
        <v>460.6</v>
      </c>
    </row>
    <row r="392" spans="8:9" x14ac:dyDescent="0.25">
      <c r="H392">
        <v>66.150000000000006</v>
      </c>
      <c r="I392">
        <v>460.6</v>
      </c>
    </row>
    <row r="393" spans="8:9" x14ac:dyDescent="0.25">
      <c r="H393">
        <v>66.150000000000006</v>
      </c>
      <c r="I393">
        <v>471</v>
      </c>
    </row>
    <row r="394" spans="8:9" x14ac:dyDescent="0.25">
      <c r="H394">
        <v>65.849999999999994</v>
      </c>
      <c r="I394">
        <v>471</v>
      </c>
    </row>
    <row r="395" spans="8:9" x14ac:dyDescent="0.25">
      <c r="H395">
        <v>65.849999999999994</v>
      </c>
      <c r="I395">
        <v>460.6</v>
      </c>
    </row>
    <row r="396" spans="8:9" x14ac:dyDescent="0.25">
      <c r="H396" t="s">
        <v>108</v>
      </c>
      <c r="I396" t="s">
        <v>108</v>
      </c>
    </row>
    <row r="397" spans="8:9" x14ac:dyDescent="0.25">
      <c r="H397">
        <v>66.849999999999994</v>
      </c>
      <c r="I397">
        <v>460.9</v>
      </c>
    </row>
    <row r="398" spans="8:9" x14ac:dyDescent="0.25">
      <c r="H398">
        <v>67.150000000000006</v>
      </c>
      <c r="I398">
        <v>460.9</v>
      </c>
    </row>
    <row r="399" spans="8:9" x14ac:dyDescent="0.25">
      <c r="H399">
        <v>67.150000000000006</v>
      </c>
      <c r="I399">
        <v>470.9</v>
      </c>
    </row>
    <row r="400" spans="8:9" x14ac:dyDescent="0.25">
      <c r="H400">
        <v>66.849999999999994</v>
      </c>
      <c r="I400">
        <v>470.9</v>
      </c>
    </row>
    <row r="401" spans="8:9" x14ac:dyDescent="0.25">
      <c r="H401">
        <v>66.849999999999994</v>
      </c>
      <c r="I401">
        <v>460.9</v>
      </c>
    </row>
    <row r="402" spans="8:9" x14ac:dyDescent="0.25">
      <c r="H402" t="s">
        <v>108</v>
      </c>
      <c r="I402" t="s">
        <v>108</v>
      </c>
    </row>
    <row r="403" spans="8:9" x14ac:dyDescent="0.25">
      <c r="H403">
        <v>67.849999999999994</v>
      </c>
      <c r="I403">
        <v>460.1</v>
      </c>
    </row>
    <row r="404" spans="8:9" x14ac:dyDescent="0.25">
      <c r="H404">
        <v>68.150000000000006</v>
      </c>
      <c r="I404">
        <v>460.1</v>
      </c>
    </row>
    <row r="405" spans="8:9" x14ac:dyDescent="0.25">
      <c r="H405">
        <v>68.150000000000006</v>
      </c>
      <c r="I405">
        <v>471.9</v>
      </c>
    </row>
    <row r="406" spans="8:9" x14ac:dyDescent="0.25">
      <c r="H406">
        <v>67.849999999999994</v>
      </c>
      <c r="I406">
        <v>471.9</v>
      </c>
    </row>
    <row r="407" spans="8:9" x14ac:dyDescent="0.25">
      <c r="H407">
        <v>67.849999999999994</v>
      </c>
      <c r="I407">
        <v>460.1</v>
      </c>
    </row>
    <row r="408" spans="8:9" x14ac:dyDescent="0.25">
      <c r="H408" t="s">
        <v>108</v>
      </c>
      <c r="I408" t="s">
        <v>108</v>
      </c>
    </row>
    <row r="409" spans="8:9" x14ac:dyDescent="0.25">
      <c r="H409">
        <v>68.849999999999994</v>
      </c>
      <c r="I409">
        <v>459.7</v>
      </c>
    </row>
    <row r="410" spans="8:9" x14ac:dyDescent="0.25">
      <c r="H410">
        <v>69.150000000000006</v>
      </c>
      <c r="I410">
        <v>459.7</v>
      </c>
    </row>
    <row r="411" spans="8:9" x14ac:dyDescent="0.25">
      <c r="H411">
        <v>69.150000000000006</v>
      </c>
      <c r="I411">
        <v>472.7</v>
      </c>
    </row>
    <row r="412" spans="8:9" x14ac:dyDescent="0.25">
      <c r="H412">
        <v>68.849999999999994</v>
      </c>
      <c r="I412">
        <v>472.7</v>
      </c>
    </row>
    <row r="413" spans="8:9" x14ac:dyDescent="0.25">
      <c r="H413">
        <v>68.849999999999994</v>
      </c>
      <c r="I413">
        <v>459.7</v>
      </c>
    </row>
    <row r="414" spans="8:9" x14ac:dyDescent="0.25">
      <c r="H414" t="s">
        <v>108</v>
      </c>
      <c r="I414" t="s">
        <v>108</v>
      </c>
    </row>
    <row r="415" spans="8:9" x14ac:dyDescent="0.25">
      <c r="H415">
        <v>69.849999999999994</v>
      </c>
      <c r="I415">
        <v>460.40000000000003</v>
      </c>
    </row>
    <row r="416" spans="8:9" x14ac:dyDescent="0.25">
      <c r="H416">
        <v>70.150000000000006</v>
      </c>
      <c r="I416">
        <v>460.40000000000003</v>
      </c>
    </row>
    <row r="417" spans="8:9" x14ac:dyDescent="0.25">
      <c r="H417">
        <v>70.150000000000006</v>
      </c>
      <c r="I417">
        <v>473.2</v>
      </c>
    </row>
    <row r="418" spans="8:9" x14ac:dyDescent="0.25">
      <c r="H418">
        <v>69.849999999999994</v>
      </c>
      <c r="I418">
        <v>473.2</v>
      </c>
    </row>
    <row r="419" spans="8:9" x14ac:dyDescent="0.25">
      <c r="H419">
        <v>69.849999999999994</v>
      </c>
      <c r="I419">
        <v>460.40000000000003</v>
      </c>
    </row>
    <row r="420" spans="8:9" x14ac:dyDescent="0.25">
      <c r="H420" t="s">
        <v>108</v>
      </c>
      <c r="I420" t="s">
        <v>108</v>
      </c>
    </row>
    <row r="421" spans="8:9" x14ac:dyDescent="0.25">
      <c r="H421">
        <v>70.849999999999994</v>
      </c>
      <c r="I421">
        <v>460.9</v>
      </c>
    </row>
    <row r="422" spans="8:9" x14ac:dyDescent="0.25">
      <c r="H422">
        <v>71.150000000000006</v>
      </c>
      <c r="I422">
        <v>460.9</v>
      </c>
    </row>
    <row r="423" spans="8:9" x14ac:dyDescent="0.25">
      <c r="H423">
        <v>71.150000000000006</v>
      </c>
      <c r="I423">
        <v>472.9</v>
      </c>
    </row>
    <row r="424" spans="8:9" x14ac:dyDescent="0.25">
      <c r="H424">
        <v>70.849999999999994</v>
      </c>
      <c r="I424">
        <v>472.9</v>
      </c>
    </row>
    <row r="425" spans="8:9" x14ac:dyDescent="0.25">
      <c r="H425">
        <v>70.849999999999994</v>
      </c>
      <c r="I425">
        <v>460.9</v>
      </c>
    </row>
    <row r="426" spans="8:9" x14ac:dyDescent="0.25">
      <c r="H426" t="s">
        <v>108</v>
      </c>
      <c r="I426" t="s">
        <v>108</v>
      </c>
    </row>
    <row r="427" spans="8:9" x14ac:dyDescent="0.25">
      <c r="H427">
        <v>71.849999999999994</v>
      </c>
      <c r="I427">
        <v>459.09999999999997</v>
      </c>
    </row>
    <row r="428" spans="8:9" x14ac:dyDescent="0.25">
      <c r="H428">
        <v>72.150000000000006</v>
      </c>
      <c r="I428">
        <v>459.09999999999997</v>
      </c>
    </row>
    <row r="429" spans="8:9" x14ac:dyDescent="0.25">
      <c r="H429">
        <v>72.150000000000006</v>
      </c>
      <c r="I429">
        <v>474.7</v>
      </c>
    </row>
    <row r="430" spans="8:9" x14ac:dyDescent="0.25">
      <c r="H430">
        <v>71.849999999999994</v>
      </c>
      <c r="I430">
        <v>474.7</v>
      </c>
    </row>
    <row r="431" spans="8:9" x14ac:dyDescent="0.25">
      <c r="H431">
        <v>71.849999999999994</v>
      </c>
      <c r="I431">
        <v>459.09999999999997</v>
      </c>
    </row>
    <row r="432" spans="8:9" x14ac:dyDescent="0.25">
      <c r="H432" t="s">
        <v>108</v>
      </c>
      <c r="I432" t="s">
        <v>108</v>
      </c>
    </row>
    <row r="433" spans="8:9" x14ac:dyDescent="0.25">
      <c r="H433">
        <v>72.849999999999994</v>
      </c>
      <c r="I433">
        <v>459.2</v>
      </c>
    </row>
    <row r="434" spans="8:9" x14ac:dyDescent="0.25">
      <c r="H434">
        <v>73.150000000000006</v>
      </c>
      <c r="I434">
        <v>459.2</v>
      </c>
    </row>
    <row r="435" spans="8:9" x14ac:dyDescent="0.25">
      <c r="H435">
        <v>73.150000000000006</v>
      </c>
      <c r="I435">
        <v>474.59999999999997</v>
      </c>
    </row>
    <row r="436" spans="8:9" x14ac:dyDescent="0.25">
      <c r="H436">
        <v>72.849999999999994</v>
      </c>
      <c r="I436">
        <v>474.59999999999997</v>
      </c>
    </row>
    <row r="437" spans="8:9" x14ac:dyDescent="0.25">
      <c r="H437">
        <v>72.849999999999994</v>
      </c>
      <c r="I437">
        <v>459.2</v>
      </c>
    </row>
    <row r="438" spans="8:9" x14ac:dyDescent="0.25">
      <c r="H438" t="s">
        <v>108</v>
      </c>
      <c r="I438" t="s">
        <v>108</v>
      </c>
    </row>
    <row r="439" spans="8:9" x14ac:dyDescent="0.25">
      <c r="H439">
        <v>73.849999999999994</v>
      </c>
      <c r="I439">
        <v>461.5</v>
      </c>
    </row>
    <row r="440" spans="8:9" x14ac:dyDescent="0.25">
      <c r="H440">
        <v>74.150000000000006</v>
      </c>
      <c r="I440">
        <v>461.5</v>
      </c>
    </row>
    <row r="441" spans="8:9" x14ac:dyDescent="0.25">
      <c r="H441">
        <v>74.150000000000006</v>
      </c>
      <c r="I441">
        <v>472.29999999999995</v>
      </c>
    </row>
    <row r="442" spans="8:9" x14ac:dyDescent="0.25">
      <c r="H442">
        <v>73.849999999999994</v>
      </c>
      <c r="I442">
        <v>472.29999999999995</v>
      </c>
    </row>
    <row r="443" spans="8:9" x14ac:dyDescent="0.25">
      <c r="H443">
        <v>73.849999999999994</v>
      </c>
      <c r="I443">
        <v>461.5</v>
      </c>
    </row>
    <row r="444" spans="8:9" x14ac:dyDescent="0.25">
      <c r="H444" t="s">
        <v>108</v>
      </c>
      <c r="I444" t="s">
        <v>108</v>
      </c>
    </row>
    <row r="445" spans="8:9" x14ac:dyDescent="0.25">
      <c r="H445">
        <v>74.849999999999994</v>
      </c>
      <c r="I445">
        <v>460</v>
      </c>
    </row>
    <row r="446" spans="8:9" x14ac:dyDescent="0.25">
      <c r="H446">
        <v>75.150000000000006</v>
      </c>
      <c r="I446">
        <v>460</v>
      </c>
    </row>
    <row r="447" spans="8:9" x14ac:dyDescent="0.25">
      <c r="H447">
        <v>75.150000000000006</v>
      </c>
      <c r="I447">
        <v>474</v>
      </c>
    </row>
    <row r="448" spans="8:9" x14ac:dyDescent="0.25">
      <c r="H448">
        <v>74.849999999999994</v>
      </c>
      <c r="I448">
        <v>474</v>
      </c>
    </row>
    <row r="449" spans="8:9" x14ac:dyDescent="0.25">
      <c r="H449">
        <v>74.849999999999994</v>
      </c>
      <c r="I449">
        <v>460</v>
      </c>
    </row>
    <row r="450" spans="8:9" x14ac:dyDescent="0.25">
      <c r="H450" t="s">
        <v>108</v>
      </c>
      <c r="I450" t="s">
        <v>108</v>
      </c>
    </row>
    <row r="451" spans="8:9" x14ac:dyDescent="0.25">
      <c r="H451">
        <v>75.849999999999994</v>
      </c>
      <c r="I451">
        <v>461.40000000000003</v>
      </c>
    </row>
    <row r="452" spans="8:9" x14ac:dyDescent="0.25">
      <c r="H452">
        <v>76.150000000000006</v>
      </c>
      <c r="I452">
        <v>461.40000000000003</v>
      </c>
    </row>
    <row r="453" spans="8:9" x14ac:dyDescent="0.25">
      <c r="H453">
        <v>76.150000000000006</v>
      </c>
      <c r="I453">
        <v>472.8</v>
      </c>
    </row>
    <row r="454" spans="8:9" x14ac:dyDescent="0.25">
      <c r="H454">
        <v>75.849999999999994</v>
      </c>
      <c r="I454">
        <v>472.8</v>
      </c>
    </row>
    <row r="455" spans="8:9" x14ac:dyDescent="0.25">
      <c r="H455">
        <v>75.849999999999994</v>
      </c>
      <c r="I455">
        <v>461.40000000000003</v>
      </c>
    </row>
    <row r="456" spans="8:9" x14ac:dyDescent="0.25">
      <c r="H456" t="s">
        <v>108</v>
      </c>
      <c r="I456" t="s">
        <v>108</v>
      </c>
    </row>
    <row r="457" spans="8:9" x14ac:dyDescent="0.25">
      <c r="H457">
        <v>76.849999999999994</v>
      </c>
      <c r="I457">
        <v>460.2</v>
      </c>
    </row>
    <row r="458" spans="8:9" x14ac:dyDescent="0.25">
      <c r="H458">
        <v>77.150000000000006</v>
      </c>
      <c r="I458">
        <v>460.2</v>
      </c>
    </row>
    <row r="459" spans="8:9" x14ac:dyDescent="0.25">
      <c r="H459">
        <v>77.150000000000006</v>
      </c>
      <c r="I459">
        <v>474.59999999999997</v>
      </c>
    </row>
    <row r="460" spans="8:9" x14ac:dyDescent="0.25">
      <c r="H460">
        <v>76.849999999999994</v>
      </c>
      <c r="I460">
        <v>474.59999999999997</v>
      </c>
    </row>
    <row r="461" spans="8:9" x14ac:dyDescent="0.25">
      <c r="H461">
        <v>76.849999999999994</v>
      </c>
      <c r="I461">
        <v>460.2</v>
      </c>
    </row>
    <row r="462" spans="8:9" x14ac:dyDescent="0.25">
      <c r="H462" t="s">
        <v>108</v>
      </c>
      <c r="I462" t="s">
        <v>108</v>
      </c>
    </row>
    <row r="463" spans="8:9" x14ac:dyDescent="0.25">
      <c r="H463">
        <v>77.849999999999994</v>
      </c>
      <c r="I463">
        <v>462.40000000000003</v>
      </c>
    </row>
    <row r="464" spans="8:9" x14ac:dyDescent="0.25">
      <c r="H464">
        <v>78.150000000000006</v>
      </c>
      <c r="I464">
        <v>462.40000000000003</v>
      </c>
    </row>
    <row r="465" spans="8:9" x14ac:dyDescent="0.25">
      <c r="H465">
        <v>78.150000000000006</v>
      </c>
      <c r="I465">
        <v>473.2</v>
      </c>
    </row>
    <row r="466" spans="8:9" x14ac:dyDescent="0.25">
      <c r="H466">
        <v>77.849999999999994</v>
      </c>
      <c r="I466">
        <v>473.2</v>
      </c>
    </row>
    <row r="467" spans="8:9" x14ac:dyDescent="0.25">
      <c r="H467">
        <v>77.849999999999994</v>
      </c>
      <c r="I467">
        <v>462.40000000000003</v>
      </c>
    </row>
    <row r="468" spans="8:9" x14ac:dyDescent="0.25">
      <c r="H468" t="s">
        <v>108</v>
      </c>
      <c r="I468" t="s">
        <v>108</v>
      </c>
    </row>
    <row r="469" spans="8:9" x14ac:dyDescent="0.25">
      <c r="H469">
        <v>78.849999999999994</v>
      </c>
      <c r="I469">
        <v>460.4</v>
      </c>
    </row>
    <row r="470" spans="8:9" x14ac:dyDescent="0.25">
      <c r="H470">
        <v>79.150000000000006</v>
      </c>
      <c r="I470">
        <v>460.4</v>
      </c>
    </row>
    <row r="471" spans="8:9" x14ac:dyDescent="0.25">
      <c r="H471">
        <v>79.150000000000006</v>
      </c>
      <c r="I471">
        <v>475.6</v>
      </c>
    </row>
    <row r="472" spans="8:9" x14ac:dyDescent="0.25">
      <c r="H472">
        <v>78.849999999999994</v>
      </c>
      <c r="I472">
        <v>475.6</v>
      </c>
    </row>
    <row r="473" spans="8:9" x14ac:dyDescent="0.25">
      <c r="H473">
        <v>78.849999999999994</v>
      </c>
      <c r="I473">
        <v>460.4</v>
      </c>
    </row>
    <row r="474" spans="8:9" x14ac:dyDescent="0.25">
      <c r="H474" t="s">
        <v>108</v>
      </c>
      <c r="I474" t="s">
        <v>108</v>
      </c>
    </row>
    <row r="475" spans="8:9" x14ac:dyDescent="0.25">
      <c r="H475">
        <v>79.849999999999994</v>
      </c>
      <c r="I475">
        <v>460.7</v>
      </c>
    </row>
    <row r="476" spans="8:9" x14ac:dyDescent="0.25">
      <c r="H476">
        <v>80.150000000000006</v>
      </c>
      <c r="I476">
        <v>460.7</v>
      </c>
    </row>
    <row r="477" spans="8:9" x14ac:dyDescent="0.25">
      <c r="H477">
        <v>80.150000000000006</v>
      </c>
      <c r="I477">
        <v>475.90000000000003</v>
      </c>
    </row>
    <row r="478" spans="8:9" x14ac:dyDescent="0.25">
      <c r="H478">
        <v>79.849999999999994</v>
      </c>
      <c r="I478">
        <v>475.90000000000003</v>
      </c>
    </row>
    <row r="479" spans="8:9" x14ac:dyDescent="0.25">
      <c r="H479">
        <v>79.849999999999994</v>
      </c>
      <c r="I479">
        <v>460.7</v>
      </c>
    </row>
    <row r="480" spans="8:9" x14ac:dyDescent="0.25">
      <c r="H480" t="s">
        <v>108</v>
      </c>
      <c r="I480" t="s">
        <v>108</v>
      </c>
    </row>
    <row r="481" spans="8:9" x14ac:dyDescent="0.25">
      <c r="H481">
        <v>80.849999999999994</v>
      </c>
      <c r="I481">
        <v>461.59999999999997</v>
      </c>
    </row>
    <row r="482" spans="8:9" x14ac:dyDescent="0.25">
      <c r="H482">
        <v>81.150000000000006</v>
      </c>
      <c r="I482">
        <v>461.59999999999997</v>
      </c>
    </row>
    <row r="483" spans="8:9" x14ac:dyDescent="0.25">
      <c r="H483">
        <v>81.150000000000006</v>
      </c>
      <c r="I483">
        <v>475.2</v>
      </c>
    </row>
    <row r="484" spans="8:9" x14ac:dyDescent="0.25">
      <c r="H484">
        <v>80.849999999999994</v>
      </c>
      <c r="I484">
        <v>475.2</v>
      </c>
    </row>
    <row r="485" spans="8:9" x14ac:dyDescent="0.25">
      <c r="H485">
        <v>80.849999999999994</v>
      </c>
      <c r="I485">
        <v>461.59999999999997</v>
      </c>
    </row>
    <row r="486" spans="8:9" x14ac:dyDescent="0.25">
      <c r="H486" t="s">
        <v>108</v>
      </c>
      <c r="I486" t="s">
        <v>108</v>
      </c>
    </row>
    <row r="487" spans="8:9" x14ac:dyDescent="0.25">
      <c r="H487">
        <v>81.849999999999994</v>
      </c>
      <c r="I487">
        <v>462.20000000000005</v>
      </c>
    </row>
    <row r="488" spans="8:9" x14ac:dyDescent="0.25">
      <c r="H488">
        <v>82.15</v>
      </c>
      <c r="I488">
        <v>462.20000000000005</v>
      </c>
    </row>
    <row r="489" spans="8:9" x14ac:dyDescent="0.25">
      <c r="H489">
        <v>82.15</v>
      </c>
      <c r="I489">
        <v>475</v>
      </c>
    </row>
    <row r="490" spans="8:9" x14ac:dyDescent="0.25">
      <c r="H490">
        <v>81.849999999999994</v>
      </c>
      <c r="I490">
        <v>475</v>
      </c>
    </row>
    <row r="491" spans="8:9" x14ac:dyDescent="0.25">
      <c r="H491">
        <v>81.849999999999994</v>
      </c>
      <c r="I491">
        <v>462.20000000000005</v>
      </c>
    </row>
    <row r="492" spans="8:9" x14ac:dyDescent="0.25">
      <c r="H492" t="s">
        <v>108</v>
      </c>
      <c r="I492" t="s">
        <v>108</v>
      </c>
    </row>
    <row r="493" spans="8:9" x14ac:dyDescent="0.25">
      <c r="H493">
        <v>82.85</v>
      </c>
      <c r="I493">
        <v>463.1</v>
      </c>
    </row>
    <row r="494" spans="8:9" x14ac:dyDescent="0.25">
      <c r="H494">
        <v>83.15</v>
      </c>
      <c r="I494">
        <v>463.1</v>
      </c>
    </row>
    <row r="495" spans="8:9" x14ac:dyDescent="0.25">
      <c r="H495">
        <v>83.15</v>
      </c>
      <c r="I495">
        <v>474.1</v>
      </c>
    </row>
    <row r="496" spans="8:9" x14ac:dyDescent="0.25">
      <c r="H496">
        <v>82.85</v>
      </c>
      <c r="I496">
        <v>474.1</v>
      </c>
    </row>
    <row r="497" spans="8:9" x14ac:dyDescent="0.25">
      <c r="H497">
        <v>82.85</v>
      </c>
      <c r="I497">
        <v>463.1</v>
      </c>
    </row>
    <row r="498" spans="8:9" x14ac:dyDescent="0.25">
      <c r="H498" t="s">
        <v>108</v>
      </c>
      <c r="I498" t="s">
        <v>108</v>
      </c>
    </row>
    <row r="499" spans="8:9" x14ac:dyDescent="0.25">
      <c r="H499">
        <v>83.85</v>
      </c>
      <c r="I499">
        <v>463.2</v>
      </c>
    </row>
    <row r="500" spans="8:9" x14ac:dyDescent="0.25">
      <c r="H500">
        <v>84.15</v>
      </c>
      <c r="I500">
        <v>463.2</v>
      </c>
    </row>
    <row r="501" spans="8:9" x14ac:dyDescent="0.25">
      <c r="H501">
        <v>84.15</v>
      </c>
      <c r="I501">
        <v>475.40000000000003</v>
      </c>
    </row>
    <row r="502" spans="8:9" x14ac:dyDescent="0.25">
      <c r="H502">
        <v>83.85</v>
      </c>
      <c r="I502">
        <v>475.40000000000003</v>
      </c>
    </row>
    <row r="503" spans="8:9" x14ac:dyDescent="0.25">
      <c r="H503">
        <v>83.85</v>
      </c>
      <c r="I503">
        <v>463.2</v>
      </c>
    </row>
    <row r="504" spans="8:9" x14ac:dyDescent="0.25">
      <c r="H504" t="s">
        <v>108</v>
      </c>
      <c r="I504" t="s">
        <v>108</v>
      </c>
    </row>
    <row r="505" spans="8:9" x14ac:dyDescent="0.25">
      <c r="H505">
        <v>84.85</v>
      </c>
      <c r="I505">
        <v>462.90000000000003</v>
      </c>
    </row>
    <row r="506" spans="8:9" x14ac:dyDescent="0.25">
      <c r="H506">
        <v>85.15</v>
      </c>
      <c r="I506">
        <v>462.90000000000003</v>
      </c>
    </row>
    <row r="507" spans="8:9" x14ac:dyDescent="0.25">
      <c r="H507">
        <v>85.15</v>
      </c>
      <c r="I507">
        <v>475.7</v>
      </c>
    </row>
    <row r="508" spans="8:9" x14ac:dyDescent="0.25">
      <c r="H508">
        <v>84.85</v>
      </c>
      <c r="I508">
        <v>475.7</v>
      </c>
    </row>
    <row r="509" spans="8:9" x14ac:dyDescent="0.25">
      <c r="H509">
        <v>84.85</v>
      </c>
      <c r="I509">
        <v>462.90000000000003</v>
      </c>
    </row>
    <row r="510" spans="8:9" x14ac:dyDescent="0.25">
      <c r="H510" t="s">
        <v>108</v>
      </c>
      <c r="I510" t="s">
        <v>108</v>
      </c>
    </row>
    <row r="511" spans="8:9" x14ac:dyDescent="0.25">
      <c r="H511">
        <v>85.85</v>
      </c>
      <c r="I511">
        <v>463.2</v>
      </c>
    </row>
    <row r="512" spans="8:9" x14ac:dyDescent="0.25">
      <c r="H512">
        <v>86.15</v>
      </c>
      <c r="I512">
        <v>463.2</v>
      </c>
    </row>
    <row r="513" spans="8:9" x14ac:dyDescent="0.25">
      <c r="H513">
        <v>86.15</v>
      </c>
      <c r="I513">
        <v>476.2</v>
      </c>
    </row>
    <row r="514" spans="8:9" x14ac:dyDescent="0.25">
      <c r="H514">
        <v>85.85</v>
      </c>
      <c r="I514">
        <v>476.2</v>
      </c>
    </row>
    <row r="515" spans="8:9" x14ac:dyDescent="0.25">
      <c r="H515">
        <v>85.85</v>
      </c>
      <c r="I515">
        <v>463.2</v>
      </c>
    </row>
    <row r="516" spans="8:9" x14ac:dyDescent="0.25">
      <c r="H516" t="s">
        <v>108</v>
      </c>
      <c r="I516" t="s">
        <v>108</v>
      </c>
    </row>
    <row r="517" spans="8:9" x14ac:dyDescent="0.25">
      <c r="H517">
        <v>86.85</v>
      </c>
      <c r="I517">
        <v>463.7</v>
      </c>
    </row>
    <row r="518" spans="8:9" x14ac:dyDescent="0.25">
      <c r="H518">
        <v>87.15</v>
      </c>
      <c r="I518">
        <v>463.7</v>
      </c>
    </row>
    <row r="519" spans="8:9" x14ac:dyDescent="0.25">
      <c r="H519">
        <v>87.15</v>
      </c>
      <c r="I519">
        <v>475.7</v>
      </c>
    </row>
    <row r="520" spans="8:9" x14ac:dyDescent="0.25">
      <c r="H520">
        <v>86.85</v>
      </c>
      <c r="I520">
        <v>475.7</v>
      </c>
    </row>
    <row r="521" spans="8:9" x14ac:dyDescent="0.25">
      <c r="H521">
        <v>86.85</v>
      </c>
      <c r="I521">
        <v>463.7</v>
      </c>
    </row>
    <row r="522" spans="8:9" x14ac:dyDescent="0.25">
      <c r="H522" t="s">
        <v>108</v>
      </c>
      <c r="I522" t="s">
        <v>108</v>
      </c>
    </row>
    <row r="523" spans="8:9" x14ac:dyDescent="0.25">
      <c r="H523">
        <v>87.85</v>
      </c>
      <c r="I523">
        <v>463.8</v>
      </c>
    </row>
    <row r="524" spans="8:9" x14ac:dyDescent="0.25">
      <c r="H524">
        <v>88.15</v>
      </c>
      <c r="I524">
        <v>463.8</v>
      </c>
    </row>
    <row r="525" spans="8:9" x14ac:dyDescent="0.25">
      <c r="H525">
        <v>88.15</v>
      </c>
      <c r="I525">
        <v>475.59999999999997</v>
      </c>
    </row>
    <row r="526" spans="8:9" x14ac:dyDescent="0.25">
      <c r="H526">
        <v>87.85</v>
      </c>
      <c r="I526">
        <v>475.59999999999997</v>
      </c>
    </row>
    <row r="527" spans="8:9" x14ac:dyDescent="0.25">
      <c r="H527">
        <v>87.85</v>
      </c>
      <c r="I527">
        <v>463.8</v>
      </c>
    </row>
    <row r="528" spans="8:9" x14ac:dyDescent="0.25">
      <c r="H528" t="s">
        <v>108</v>
      </c>
      <c r="I528" t="s">
        <v>108</v>
      </c>
    </row>
    <row r="529" spans="8:9" x14ac:dyDescent="0.25">
      <c r="H529">
        <v>88.85</v>
      </c>
      <c r="I529">
        <v>464.1</v>
      </c>
    </row>
    <row r="530" spans="8:9" x14ac:dyDescent="0.25">
      <c r="H530">
        <v>89.15</v>
      </c>
      <c r="I530">
        <v>464.1</v>
      </c>
    </row>
    <row r="531" spans="8:9" x14ac:dyDescent="0.25">
      <c r="H531">
        <v>89.15</v>
      </c>
      <c r="I531">
        <v>475.9</v>
      </c>
    </row>
    <row r="532" spans="8:9" x14ac:dyDescent="0.25">
      <c r="H532">
        <v>88.85</v>
      </c>
      <c r="I532">
        <v>475.9</v>
      </c>
    </row>
    <row r="533" spans="8:9" x14ac:dyDescent="0.25">
      <c r="H533">
        <v>88.85</v>
      </c>
      <c r="I533">
        <v>464.1</v>
      </c>
    </row>
    <row r="534" spans="8:9" x14ac:dyDescent="0.25">
      <c r="H534" t="s">
        <v>108</v>
      </c>
      <c r="I534" t="s">
        <v>108</v>
      </c>
    </row>
    <row r="535" spans="8:9" x14ac:dyDescent="0.25">
      <c r="H535">
        <v>89.85</v>
      </c>
      <c r="I535">
        <v>463.90000000000003</v>
      </c>
    </row>
    <row r="536" spans="8:9" x14ac:dyDescent="0.25">
      <c r="H536">
        <v>90.15</v>
      </c>
      <c r="I536">
        <v>463.90000000000003</v>
      </c>
    </row>
    <row r="537" spans="8:9" x14ac:dyDescent="0.25">
      <c r="H537">
        <v>90.15</v>
      </c>
      <c r="I537">
        <v>476.3</v>
      </c>
    </row>
    <row r="538" spans="8:9" x14ac:dyDescent="0.25">
      <c r="H538">
        <v>89.85</v>
      </c>
      <c r="I538">
        <v>476.3</v>
      </c>
    </row>
    <row r="539" spans="8:9" x14ac:dyDescent="0.25">
      <c r="H539">
        <v>89.85</v>
      </c>
      <c r="I539">
        <v>463.90000000000003</v>
      </c>
    </row>
    <row r="540" spans="8:9" x14ac:dyDescent="0.25">
      <c r="H540" t="s">
        <v>108</v>
      </c>
      <c r="I540" t="s">
        <v>108</v>
      </c>
    </row>
    <row r="541" spans="8:9" x14ac:dyDescent="0.25">
      <c r="H541">
        <v>90.85</v>
      </c>
      <c r="I541">
        <v>465.2</v>
      </c>
    </row>
    <row r="542" spans="8:9" x14ac:dyDescent="0.25">
      <c r="H542">
        <v>91.15</v>
      </c>
      <c r="I542">
        <v>465.2</v>
      </c>
    </row>
    <row r="543" spans="8:9" x14ac:dyDescent="0.25">
      <c r="H543">
        <v>91.15</v>
      </c>
      <c r="I543">
        <v>475.2</v>
      </c>
    </row>
    <row r="544" spans="8:9" x14ac:dyDescent="0.25">
      <c r="H544">
        <v>90.85</v>
      </c>
      <c r="I544">
        <v>475.2</v>
      </c>
    </row>
    <row r="545" spans="8:9" x14ac:dyDescent="0.25">
      <c r="H545">
        <v>90.85</v>
      </c>
      <c r="I545">
        <v>465.2</v>
      </c>
    </row>
    <row r="546" spans="8:9" x14ac:dyDescent="0.25">
      <c r="H546" t="s">
        <v>108</v>
      </c>
      <c r="I546" t="s">
        <v>108</v>
      </c>
    </row>
    <row r="547" spans="8:9" x14ac:dyDescent="0.25">
      <c r="H547">
        <v>91.85</v>
      </c>
      <c r="I547">
        <v>464.2</v>
      </c>
    </row>
    <row r="548" spans="8:9" x14ac:dyDescent="0.25">
      <c r="H548">
        <v>92.15</v>
      </c>
      <c r="I548">
        <v>464.2</v>
      </c>
    </row>
    <row r="549" spans="8:9" x14ac:dyDescent="0.25">
      <c r="H549">
        <v>92.15</v>
      </c>
      <c r="I549">
        <v>479.2</v>
      </c>
    </row>
    <row r="550" spans="8:9" x14ac:dyDescent="0.25">
      <c r="H550">
        <v>91.85</v>
      </c>
      <c r="I550">
        <v>479.2</v>
      </c>
    </row>
    <row r="551" spans="8:9" x14ac:dyDescent="0.25">
      <c r="H551">
        <v>91.85</v>
      </c>
      <c r="I551">
        <v>464.2</v>
      </c>
    </row>
    <row r="552" spans="8:9" x14ac:dyDescent="0.25">
      <c r="H552" t="s">
        <v>108</v>
      </c>
      <c r="I552" t="s">
        <v>108</v>
      </c>
    </row>
    <row r="553" spans="8:9" x14ac:dyDescent="0.25">
      <c r="H553">
        <v>92.85</v>
      </c>
      <c r="I553">
        <v>466.9</v>
      </c>
    </row>
    <row r="554" spans="8:9" x14ac:dyDescent="0.25">
      <c r="H554">
        <v>93.15</v>
      </c>
      <c r="I554">
        <v>466.9</v>
      </c>
    </row>
    <row r="555" spans="8:9" x14ac:dyDescent="0.25">
      <c r="H555">
        <v>93.15</v>
      </c>
      <c r="I555">
        <v>476.5</v>
      </c>
    </row>
    <row r="556" spans="8:9" x14ac:dyDescent="0.25">
      <c r="H556">
        <v>92.85</v>
      </c>
      <c r="I556">
        <v>476.5</v>
      </c>
    </row>
    <row r="557" spans="8:9" x14ac:dyDescent="0.25">
      <c r="H557">
        <v>92.85</v>
      </c>
      <c r="I557">
        <v>466.9</v>
      </c>
    </row>
    <row r="558" spans="8:9" x14ac:dyDescent="0.25">
      <c r="H558" t="s">
        <v>108</v>
      </c>
      <c r="I558" t="s">
        <v>108</v>
      </c>
    </row>
    <row r="559" spans="8:9" x14ac:dyDescent="0.25">
      <c r="H559">
        <v>93.85</v>
      </c>
      <c r="I559">
        <v>466.90000000000003</v>
      </c>
    </row>
    <row r="560" spans="8:9" x14ac:dyDescent="0.25">
      <c r="H560">
        <v>94.15</v>
      </c>
      <c r="I560">
        <v>466.90000000000003</v>
      </c>
    </row>
    <row r="561" spans="8:9" x14ac:dyDescent="0.25">
      <c r="H561">
        <v>94.15</v>
      </c>
      <c r="I561">
        <v>477.7</v>
      </c>
    </row>
    <row r="562" spans="8:9" x14ac:dyDescent="0.25">
      <c r="H562">
        <v>93.85</v>
      </c>
      <c r="I562">
        <v>477.7</v>
      </c>
    </row>
    <row r="563" spans="8:9" x14ac:dyDescent="0.25">
      <c r="H563">
        <v>93.85</v>
      </c>
      <c r="I563">
        <v>466.90000000000003</v>
      </c>
    </row>
    <row r="564" spans="8:9" x14ac:dyDescent="0.25">
      <c r="H564" t="s">
        <v>108</v>
      </c>
      <c r="I564" t="s">
        <v>108</v>
      </c>
    </row>
    <row r="565" spans="8:9" x14ac:dyDescent="0.25">
      <c r="H565">
        <v>94.85</v>
      </c>
      <c r="I565">
        <v>463.5</v>
      </c>
    </row>
    <row r="566" spans="8:9" x14ac:dyDescent="0.25">
      <c r="H566">
        <v>95.15</v>
      </c>
      <c r="I566">
        <v>463.5</v>
      </c>
    </row>
    <row r="567" spans="8:9" x14ac:dyDescent="0.25">
      <c r="H567">
        <v>95.15</v>
      </c>
      <c r="I567">
        <v>481.9</v>
      </c>
    </row>
    <row r="568" spans="8:9" x14ac:dyDescent="0.25">
      <c r="H568">
        <v>94.85</v>
      </c>
      <c r="I568">
        <v>481.9</v>
      </c>
    </row>
    <row r="569" spans="8:9" x14ac:dyDescent="0.25">
      <c r="H569">
        <v>94.85</v>
      </c>
      <c r="I569">
        <v>463.5</v>
      </c>
    </row>
    <row r="570" spans="8:9" x14ac:dyDescent="0.25">
      <c r="H570" t="s">
        <v>108</v>
      </c>
      <c r="I570" t="s">
        <v>108</v>
      </c>
    </row>
    <row r="571" spans="8:9" x14ac:dyDescent="0.25">
      <c r="H571">
        <v>95.85</v>
      </c>
      <c r="I571">
        <v>468.20000000000005</v>
      </c>
    </row>
    <row r="572" spans="8:9" x14ac:dyDescent="0.25">
      <c r="H572">
        <v>96.15</v>
      </c>
      <c r="I572">
        <v>468.20000000000005</v>
      </c>
    </row>
    <row r="573" spans="8:9" x14ac:dyDescent="0.25">
      <c r="H573">
        <v>96.15</v>
      </c>
      <c r="I573">
        <v>478</v>
      </c>
    </row>
    <row r="574" spans="8:9" x14ac:dyDescent="0.25">
      <c r="H574">
        <v>95.85</v>
      </c>
      <c r="I574">
        <v>478</v>
      </c>
    </row>
    <row r="575" spans="8:9" x14ac:dyDescent="0.25">
      <c r="H575">
        <v>95.85</v>
      </c>
      <c r="I575">
        <v>468.20000000000005</v>
      </c>
    </row>
    <row r="576" spans="8:9" x14ac:dyDescent="0.25">
      <c r="H576" t="s">
        <v>108</v>
      </c>
      <c r="I576" t="s">
        <v>108</v>
      </c>
    </row>
    <row r="577" spans="8:9" x14ac:dyDescent="0.25">
      <c r="H577">
        <v>96.85</v>
      </c>
      <c r="I577">
        <v>466.4</v>
      </c>
    </row>
    <row r="578" spans="8:9" x14ac:dyDescent="0.25">
      <c r="H578">
        <v>97.15</v>
      </c>
      <c r="I578">
        <v>466.4</v>
      </c>
    </row>
    <row r="579" spans="8:9" x14ac:dyDescent="0.25">
      <c r="H579">
        <v>97.15</v>
      </c>
      <c r="I579">
        <v>480.6</v>
      </c>
    </row>
    <row r="580" spans="8:9" x14ac:dyDescent="0.25">
      <c r="H580">
        <v>96.85</v>
      </c>
      <c r="I580">
        <v>480.6</v>
      </c>
    </row>
    <row r="581" spans="8:9" x14ac:dyDescent="0.25">
      <c r="H581">
        <v>96.85</v>
      </c>
      <c r="I581">
        <v>466.4</v>
      </c>
    </row>
    <row r="582" spans="8:9" x14ac:dyDescent="0.25">
      <c r="H582" t="s">
        <v>108</v>
      </c>
      <c r="I582" t="s">
        <v>108</v>
      </c>
    </row>
    <row r="583" spans="8:9" x14ac:dyDescent="0.25">
      <c r="H583">
        <v>97.85</v>
      </c>
      <c r="I583">
        <v>468.5</v>
      </c>
    </row>
    <row r="584" spans="8:9" x14ac:dyDescent="0.25">
      <c r="H584">
        <v>98.15</v>
      </c>
      <c r="I584">
        <v>468.5</v>
      </c>
    </row>
    <row r="585" spans="8:9" x14ac:dyDescent="0.25">
      <c r="H585">
        <v>98.15</v>
      </c>
      <c r="I585">
        <v>479.29999999999995</v>
      </c>
    </row>
    <row r="586" spans="8:9" x14ac:dyDescent="0.25">
      <c r="H586">
        <v>97.85</v>
      </c>
      <c r="I586">
        <v>479.29999999999995</v>
      </c>
    </row>
    <row r="587" spans="8:9" x14ac:dyDescent="0.25">
      <c r="H587">
        <v>97.85</v>
      </c>
      <c r="I587">
        <v>468.5</v>
      </c>
    </row>
    <row r="588" spans="8:9" x14ac:dyDescent="0.25">
      <c r="H588" t="s">
        <v>108</v>
      </c>
      <c r="I588" t="s">
        <v>108</v>
      </c>
    </row>
    <row r="589" spans="8:9" x14ac:dyDescent="0.25">
      <c r="H589">
        <v>98.85</v>
      </c>
      <c r="I589">
        <v>468.09999999999997</v>
      </c>
    </row>
    <row r="590" spans="8:9" x14ac:dyDescent="0.25">
      <c r="H590">
        <v>99.15</v>
      </c>
      <c r="I590">
        <v>468.09999999999997</v>
      </c>
    </row>
    <row r="591" spans="8:9" x14ac:dyDescent="0.25">
      <c r="H591">
        <v>99.15</v>
      </c>
      <c r="I591">
        <v>480.3</v>
      </c>
    </row>
    <row r="592" spans="8:9" x14ac:dyDescent="0.25">
      <c r="H592">
        <v>98.85</v>
      </c>
      <c r="I592">
        <v>480.3</v>
      </c>
    </row>
    <row r="593" spans="8:9" x14ac:dyDescent="0.25">
      <c r="H593">
        <v>98.85</v>
      </c>
      <c r="I593">
        <v>468.09999999999997</v>
      </c>
    </row>
    <row r="594" spans="8:9" x14ac:dyDescent="0.25">
      <c r="H594" t="s">
        <v>108</v>
      </c>
      <c r="I594" t="s">
        <v>108</v>
      </c>
    </row>
    <row r="595" spans="8:9" x14ac:dyDescent="0.25">
      <c r="H595">
        <v>99.85</v>
      </c>
      <c r="I595">
        <v>466.5</v>
      </c>
    </row>
    <row r="596" spans="8:9" x14ac:dyDescent="0.25">
      <c r="H596">
        <v>100.15</v>
      </c>
      <c r="I596">
        <v>466.5</v>
      </c>
    </row>
    <row r="597" spans="8:9" x14ac:dyDescent="0.25">
      <c r="H597">
        <v>100.15</v>
      </c>
      <c r="I597">
        <v>483.1</v>
      </c>
    </row>
    <row r="598" spans="8:9" x14ac:dyDescent="0.25">
      <c r="H598">
        <v>99.85</v>
      </c>
      <c r="I598">
        <v>483.1</v>
      </c>
    </row>
    <row r="599" spans="8:9" x14ac:dyDescent="0.25">
      <c r="H599">
        <v>99.85</v>
      </c>
      <c r="I599">
        <v>466.5</v>
      </c>
    </row>
    <row r="600" spans="8:9" x14ac:dyDescent="0.25">
      <c r="H600" t="s">
        <v>108</v>
      </c>
      <c r="I600" t="s">
        <v>108</v>
      </c>
    </row>
    <row r="601" spans="8:9" x14ac:dyDescent="0.25">
      <c r="H601">
        <v>100.85</v>
      </c>
      <c r="I601">
        <v>470.59999999999997</v>
      </c>
    </row>
    <row r="602" spans="8:9" x14ac:dyDescent="0.25">
      <c r="H602">
        <v>101.15</v>
      </c>
      <c r="I602">
        <v>470.59999999999997</v>
      </c>
    </row>
    <row r="603" spans="8:9" x14ac:dyDescent="0.25">
      <c r="H603">
        <v>101.15</v>
      </c>
      <c r="I603">
        <v>480.2</v>
      </c>
    </row>
    <row r="604" spans="8:9" x14ac:dyDescent="0.25">
      <c r="H604">
        <v>100.85</v>
      </c>
      <c r="I604">
        <v>480.2</v>
      </c>
    </row>
    <row r="605" spans="8:9" x14ac:dyDescent="0.25">
      <c r="H605">
        <v>100.85</v>
      </c>
      <c r="I605">
        <v>470.59999999999997</v>
      </c>
    </row>
    <row r="606" spans="8:9" x14ac:dyDescent="0.25">
      <c r="H606" t="s">
        <v>108</v>
      </c>
      <c r="I606" t="s">
        <v>108</v>
      </c>
    </row>
    <row r="607" spans="8:9" x14ac:dyDescent="0.25">
      <c r="H607">
        <v>101.85</v>
      </c>
      <c r="I607">
        <v>472.90000000000003</v>
      </c>
    </row>
    <row r="608" spans="8:9" x14ac:dyDescent="0.25">
      <c r="H608">
        <v>102.15</v>
      </c>
      <c r="I608">
        <v>472.90000000000003</v>
      </c>
    </row>
    <row r="609" spans="8:9" x14ac:dyDescent="0.25">
      <c r="H609">
        <v>102.15</v>
      </c>
      <c r="I609">
        <v>485.7</v>
      </c>
    </row>
    <row r="610" spans="8:9" x14ac:dyDescent="0.25">
      <c r="H610">
        <v>101.85</v>
      </c>
      <c r="I610">
        <v>485.7</v>
      </c>
    </row>
    <row r="611" spans="8:9" x14ac:dyDescent="0.25">
      <c r="H611">
        <v>101.85</v>
      </c>
      <c r="I611">
        <v>472.90000000000003</v>
      </c>
    </row>
    <row r="612" spans="8:9" x14ac:dyDescent="0.25">
      <c r="H612" t="s">
        <v>108</v>
      </c>
      <c r="I612" t="s">
        <v>108</v>
      </c>
    </row>
    <row r="613" spans="8:9" x14ac:dyDescent="0.25">
      <c r="H613">
        <v>102.85</v>
      </c>
      <c r="I613">
        <v>476</v>
      </c>
    </row>
    <row r="614" spans="8:9" x14ac:dyDescent="0.25">
      <c r="H614">
        <v>103.15</v>
      </c>
      <c r="I614">
        <v>476</v>
      </c>
    </row>
    <row r="615" spans="8:9" x14ac:dyDescent="0.25">
      <c r="H615">
        <v>103.15</v>
      </c>
      <c r="I615">
        <v>489.79999999999995</v>
      </c>
    </row>
    <row r="616" spans="8:9" x14ac:dyDescent="0.25">
      <c r="H616">
        <v>102.85</v>
      </c>
      <c r="I616">
        <v>489.79999999999995</v>
      </c>
    </row>
    <row r="617" spans="8:9" x14ac:dyDescent="0.25">
      <c r="H617">
        <v>102.85</v>
      </c>
      <c r="I617">
        <v>476</v>
      </c>
    </row>
    <row r="618" spans="8:9" x14ac:dyDescent="0.25">
      <c r="H618" t="s">
        <v>108</v>
      </c>
      <c r="I618" t="s">
        <v>108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4"/>
  <sheetViews>
    <sheetView workbookViewId="0"/>
  </sheetViews>
  <sheetFormatPr defaultColWidth="8.875" defaultRowHeight="15.75" x14ac:dyDescent="0.25"/>
  <cols>
    <col min="1" max="1" width="13.375" style="1" bestFit="1" customWidth="1"/>
    <col min="2" max="2" width="9.875" style="2" bestFit="1" customWidth="1"/>
  </cols>
  <sheetData>
    <row r="1" spans="1:9" x14ac:dyDescent="0.25">
      <c r="A1" s="1" t="s">
        <v>109</v>
      </c>
      <c r="B1" s="2" t="s">
        <v>128</v>
      </c>
      <c r="C1">
        <v>0.19999999999999998</v>
      </c>
      <c r="D1">
        <v>462.80194567471591</v>
      </c>
      <c r="E1">
        <v>1</v>
      </c>
      <c r="F1">
        <v>446</v>
      </c>
      <c r="G1">
        <v>3.9</v>
      </c>
      <c r="H1">
        <v>0.85</v>
      </c>
      <c r="I1">
        <v>442.1</v>
      </c>
    </row>
    <row r="2" spans="1:9" x14ac:dyDescent="0.25">
      <c r="A2" s="1" t="s">
        <v>111</v>
      </c>
      <c r="B2" s="2" t="s">
        <v>130</v>
      </c>
      <c r="C2">
        <v>99.8</v>
      </c>
      <c r="D2">
        <v>462.80194567471591</v>
      </c>
      <c r="E2">
        <v>2</v>
      </c>
      <c r="F2">
        <v>446.4</v>
      </c>
      <c r="G2">
        <v>7.1</v>
      </c>
      <c r="H2">
        <v>1.1499999999999999</v>
      </c>
      <c r="I2">
        <v>442.1</v>
      </c>
    </row>
    <row r="3" spans="1:9" x14ac:dyDescent="0.25">
      <c r="A3" s="1" t="s">
        <v>113</v>
      </c>
      <c r="B3" s="3">
        <v>15</v>
      </c>
      <c r="E3">
        <v>3</v>
      </c>
      <c r="F3">
        <v>448.1</v>
      </c>
      <c r="G3">
        <v>6</v>
      </c>
      <c r="H3">
        <v>1.1499999999999999</v>
      </c>
      <c r="I3">
        <v>449.9</v>
      </c>
    </row>
    <row r="4" spans="1:9" x14ac:dyDescent="0.25">
      <c r="A4" s="1" t="s">
        <v>114</v>
      </c>
      <c r="B4" s="3">
        <v>8</v>
      </c>
      <c r="E4">
        <v>4</v>
      </c>
      <c r="F4">
        <v>448.9</v>
      </c>
      <c r="G4">
        <v>5.3</v>
      </c>
      <c r="H4">
        <v>0.85</v>
      </c>
      <c r="I4">
        <v>449.9</v>
      </c>
    </row>
    <row r="5" spans="1:9" x14ac:dyDescent="0.25">
      <c r="A5" s="1" t="s">
        <v>115</v>
      </c>
      <c r="B5" s="3">
        <v>2</v>
      </c>
      <c r="E5">
        <v>5</v>
      </c>
      <c r="F5">
        <v>450.9</v>
      </c>
      <c r="G5">
        <v>9.8000000000000007</v>
      </c>
      <c r="H5">
        <v>0.85</v>
      </c>
      <c r="I5">
        <v>442.1</v>
      </c>
    </row>
    <row r="6" spans="1:9" x14ac:dyDescent="0.25">
      <c r="A6" s="1" t="s">
        <v>116</v>
      </c>
      <c r="B6" s="3" t="b">
        <v>1</v>
      </c>
      <c r="E6">
        <v>6</v>
      </c>
      <c r="F6">
        <v>451.6</v>
      </c>
      <c r="G6">
        <v>5.7</v>
      </c>
      <c r="H6" t="s">
        <v>108</v>
      </c>
      <c r="I6" t="s">
        <v>108</v>
      </c>
    </row>
    <row r="7" spans="1:9" x14ac:dyDescent="0.25">
      <c r="A7" s="1" t="s">
        <v>117</v>
      </c>
      <c r="B7" s="3">
        <v>1</v>
      </c>
      <c r="E7">
        <v>7</v>
      </c>
      <c r="F7">
        <v>452</v>
      </c>
      <c r="G7">
        <v>4.5</v>
      </c>
      <c r="H7">
        <v>1.85</v>
      </c>
      <c r="I7">
        <v>439.29999999999995</v>
      </c>
    </row>
    <row r="8" spans="1:9" x14ac:dyDescent="0.25">
      <c r="A8" s="1" t="s">
        <v>118</v>
      </c>
      <c r="B8" s="3" t="b">
        <v>0</v>
      </c>
      <c r="E8">
        <v>8</v>
      </c>
      <c r="F8">
        <v>454.4</v>
      </c>
      <c r="G8">
        <v>6</v>
      </c>
      <c r="H8">
        <v>2.15</v>
      </c>
      <c r="I8">
        <v>439.29999999999995</v>
      </c>
    </row>
    <row r="9" spans="1:9" x14ac:dyDescent="0.25">
      <c r="A9" s="1" t="s">
        <v>119</v>
      </c>
      <c r="B9" s="3" t="b">
        <v>1</v>
      </c>
      <c r="E9">
        <v>9</v>
      </c>
      <c r="F9">
        <v>454.5</v>
      </c>
      <c r="G9">
        <v>5.9</v>
      </c>
      <c r="H9">
        <v>2.15</v>
      </c>
      <c r="I9">
        <v>453.5</v>
      </c>
    </row>
    <row r="10" spans="1:9" x14ac:dyDescent="0.25">
      <c r="A10" s="1" t="s">
        <v>120</v>
      </c>
      <c r="B10" s="3" t="b">
        <v>0</v>
      </c>
      <c r="E10">
        <v>10</v>
      </c>
      <c r="F10">
        <v>454.6</v>
      </c>
      <c r="G10">
        <v>5.6</v>
      </c>
      <c r="H10">
        <v>1.85</v>
      </c>
      <c r="I10">
        <v>453.5</v>
      </c>
    </row>
    <row r="11" spans="1:9" x14ac:dyDescent="0.25">
      <c r="A11" s="1" t="s">
        <v>121</v>
      </c>
      <c r="B11" s="3" t="b">
        <v>0</v>
      </c>
      <c r="E11">
        <v>11</v>
      </c>
      <c r="F11">
        <v>454.7</v>
      </c>
      <c r="G11">
        <v>6</v>
      </c>
      <c r="H11">
        <v>1.85</v>
      </c>
      <c r="I11">
        <v>439.29999999999995</v>
      </c>
    </row>
    <row r="12" spans="1:9" x14ac:dyDescent="0.25">
      <c r="A12" s="1" t="s">
        <v>122</v>
      </c>
      <c r="B12" s="3" t="s">
        <v>131</v>
      </c>
      <c r="E12">
        <v>12</v>
      </c>
      <c r="F12">
        <v>454.9</v>
      </c>
      <c r="G12">
        <v>3.9</v>
      </c>
      <c r="H12" t="s">
        <v>108</v>
      </c>
      <c r="I12" t="s">
        <v>108</v>
      </c>
    </row>
    <row r="13" spans="1:9" x14ac:dyDescent="0.25">
      <c r="A13" s="1" t="s">
        <v>124</v>
      </c>
      <c r="B13" s="3" t="b">
        <v>1</v>
      </c>
      <c r="E13">
        <v>13</v>
      </c>
      <c r="F13">
        <v>455.2</v>
      </c>
      <c r="G13">
        <v>5.7</v>
      </c>
      <c r="H13">
        <v>2.85</v>
      </c>
      <c r="I13">
        <v>442.1</v>
      </c>
    </row>
    <row r="14" spans="1:9" x14ac:dyDescent="0.25">
      <c r="A14" s="1" t="s">
        <v>125</v>
      </c>
      <c r="B14" s="3" t="b">
        <v>0</v>
      </c>
      <c r="E14">
        <v>14</v>
      </c>
      <c r="F14">
        <v>455.7</v>
      </c>
      <c r="G14">
        <v>5.9</v>
      </c>
      <c r="H14">
        <v>3.15</v>
      </c>
      <c r="I14">
        <v>442.1</v>
      </c>
    </row>
    <row r="15" spans="1:9" x14ac:dyDescent="0.25">
      <c r="A15" s="1" t="s">
        <v>126</v>
      </c>
      <c r="B15" s="3" t="b">
        <v>0</v>
      </c>
      <c r="E15">
        <v>15</v>
      </c>
      <c r="F15">
        <v>456.3</v>
      </c>
      <c r="G15">
        <v>5.0999999999999996</v>
      </c>
      <c r="H15">
        <v>3.15</v>
      </c>
      <c r="I15">
        <v>454.1</v>
      </c>
    </row>
    <row r="16" spans="1:9" x14ac:dyDescent="0.25">
      <c r="A16" s="1" t="s">
        <v>127</v>
      </c>
      <c r="B16" s="3">
        <v>1</v>
      </c>
      <c r="E16">
        <v>16</v>
      </c>
      <c r="F16">
        <v>456.5</v>
      </c>
      <c r="G16">
        <v>5.9</v>
      </c>
      <c r="H16">
        <v>2.85</v>
      </c>
      <c r="I16">
        <v>454.1</v>
      </c>
    </row>
    <row r="17" spans="5:9" x14ac:dyDescent="0.25">
      <c r="E17">
        <v>17</v>
      </c>
      <c r="F17">
        <v>457.2</v>
      </c>
      <c r="G17">
        <v>5.0999999999999996</v>
      </c>
      <c r="H17">
        <v>2.85</v>
      </c>
      <c r="I17">
        <v>442.1</v>
      </c>
    </row>
    <row r="18" spans="5:9" x14ac:dyDescent="0.25">
      <c r="E18">
        <v>18</v>
      </c>
      <c r="F18">
        <v>457.4</v>
      </c>
      <c r="G18">
        <v>5.8</v>
      </c>
      <c r="H18" t="s">
        <v>108</v>
      </c>
      <c r="I18" t="s">
        <v>108</v>
      </c>
    </row>
    <row r="19" spans="5:9" x14ac:dyDescent="0.25">
      <c r="E19">
        <v>19</v>
      </c>
      <c r="F19">
        <v>457.6</v>
      </c>
      <c r="G19">
        <v>5.7</v>
      </c>
      <c r="H19">
        <v>3.85</v>
      </c>
      <c r="I19">
        <v>443.59999999999997</v>
      </c>
    </row>
    <row r="20" spans="5:9" x14ac:dyDescent="0.25">
      <c r="E20">
        <v>20</v>
      </c>
      <c r="F20">
        <v>457.7</v>
      </c>
      <c r="G20">
        <v>5.0999999999999996</v>
      </c>
      <c r="H20">
        <v>4.1500000000000004</v>
      </c>
      <c r="I20">
        <v>443.59999999999997</v>
      </c>
    </row>
    <row r="21" spans="5:9" x14ac:dyDescent="0.25">
      <c r="E21">
        <v>21</v>
      </c>
      <c r="F21">
        <v>457.9</v>
      </c>
      <c r="G21">
        <v>5.6</v>
      </c>
      <c r="H21">
        <v>4.1500000000000004</v>
      </c>
      <c r="I21">
        <v>454.2</v>
      </c>
    </row>
    <row r="22" spans="5:9" x14ac:dyDescent="0.25">
      <c r="E22">
        <v>22</v>
      </c>
      <c r="F22">
        <v>458.3</v>
      </c>
      <c r="G22">
        <v>4.8</v>
      </c>
      <c r="H22">
        <v>3.85</v>
      </c>
      <c r="I22">
        <v>454.2</v>
      </c>
    </row>
    <row r="23" spans="5:9" x14ac:dyDescent="0.25">
      <c r="E23">
        <v>23</v>
      </c>
      <c r="F23">
        <v>458.3</v>
      </c>
      <c r="G23">
        <v>5</v>
      </c>
      <c r="H23">
        <v>3.85</v>
      </c>
      <c r="I23">
        <v>443.59999999999997</v>
      </c>
    </row>
    <row r="24" spans="5:9" x14ac:dyDescent="0.25">
      <c r="E24">
        <v>24</v>
      </c>
      <c r="F24">
        <v>458.9</v>
      </c>
      <c r="G24">
        <v>6.5</v>
      </c>
      <c r="H24" t="s">
        <v>108</v>
      </c>
      <c r="I24" t="s">
        <v>108</v>
      </c>
    </row>
    <row r="25" spans="5:9" x14ac:dyDescent="0.25">
      <c r="E25">
        <v>25</v>
      </c>
      <c r="F25">
        <v>459</v>
      </c>
      <c r="G25">
        <v>8.6999999999999993</v>
      </c>
      <c r="H25">
        <v>4.8499999999999996</v>
      </c>
      <c r="I25">
        <v>441.09999999999997</v>
      </c>
    </row>
    <row r="26" spans="5:9" x14ac:dyDescent="0.25">
      <c r="E26">
        <v>26</v>
      </c>
      <c r="F26">
        <v>459.2</v>
      </c>
      <c r="G26">
        <v>4.8</v>
      </c>
      <c r="H26">
        <v>5.15</v>
      </c>
      <c r="I26">
        <v>441.09999999999997</v>
      </c>
    </row>
    <row r="27" spans="5:9" x14ac:dyDescent="0.25">
      <c r="E27">
        <v>27</v>
      </c>
      <c r="F27">
        <v>459.4</v>
      </c>
      <c r="G27">
        <v>4.8</v>
      </c>
      <c r="H27">
        <v>5.15</v>
      </c>
      <c r="I27">
        <v>460.7</v>
      </c>
    </row>
    <row r="28" spans="5:9" x14ac:dyDescent="0.25">
      <c r="E28">
        <v>28</v>
      </c>
      <c r="F28">
        <v>459.6</v>
      </c>
      <c r="G28">
        <v>5.8</v>
      </c>
      <c r="H28">
        <v>4.8499999999999996</v>
      </c>
      <c r="I28">
        <v>460.7</v>
      </c>
    </row>
    <row r="29" spans="5:9" x14ac:dyDescent="0.25">
      <c r="E29">
        <v>29</v>
      </c>
      <c r="F29">
        <v>459.7</v>
      </c>
      <c r="G29">
        <v>5.3</v>
      </c>
      <c r="H29">
        <v>4.8499999999999996</v>
      </c>
      <c r="I29">
        <v>441.09999999999997</v>
      </c>
    </row>
    <row r="30" spans="5:9" x14ac:dyDescent="0.25">
      <c r="E30">
        <v>30</v>
      </c>
      <c r="F30">
        <v>460</v>
      </c>
      <c r="G30">
        <v>6.1</v>
      </c>
      <c r="H30" t="s">
        <v>108</v>
      </c>
      <c r="I30" t="s">
        <v>108</v>
      </c>
    </row>
    <row r="31" spans="5:9" x14ac:dyDescent="0.25">
      <c r="E31">
        <v>31</v>
      </c>
      <c r="F31">
        <v>460</v>
      </c>
      <c r="G31">
        <v>6.2</v>
      </c>
      <c r="H31">
        <v>5.85</v>
      </c>
      <c r="I31">
        <v>445.90000000000003</v>
      </c>
    </row>
    <row r="32" spans="5:9" x14ac:dyDescent="0.25">
      <c r="E32">
        <v>32</v>
      </c>
      <c r="F32">
        <v>460.2</v>
      </c>
      <c r="G32">
        <v>5.6</v>
      </c>
      <c r="H32">
        <v>6.15</v>
      </c>
      <c r="I32">
        <v>445.90000000000003</v>
      </c>
    </row>
    <row r="33" spans="5:9" x14ac:dyDescent="0.25">
      <c r="E33">
        <v>33</v>
      </c>
      <c r="F33">
        <v>460.5</v>
      </c>
      <c r="G33">
        <v>4.5999999999999996</v>
      </c>
      <c r="H33">
        <v>6.15</v>
      </c>
      <c r="I33">
        <v>457.3</v>
      </c>
    </row>
    <row r="34" spans="5:9" x14ac:dyDescent="0.25">
      <c r="E34">
        <v>34</v>
      </c>
      <c r="F34">
        <v>460.5</v>
      </c>
      <c r="G34">
        <v>5.0999999999999996</v>
      </c>
      <c r="H34">
        <v>5.85</v>
      </c>
      <c r="I34">
        <v>457.3</v>
      </c>
    </row>
    <row r="35" spans="5:9" x14ac:dyDescent="0.25">
      <c r="E35">
        <v>35</v>
      </c>
      <c r="F35">
        <v>460.6</v>
      </c>
      <c r="G35">
        <v>4.9000000000000004</v>
      </c>
      <c r="H35">
        <v>5.85</v>
      </c>
      <c r="I35">
        <v>445.90000000000003</v>
      </c>
    </row>
    <row r="36" spans="5:9" x14ac:dyDescent="0.25">
      <c r="E36">
        <v>36</v>
      </c>
      <c r="F36">
        <v>460.6</v>
      </c>
      <c r="G36">
        <v>5.9</v>
      </c>
      <c r="H36" t="s">
        <v>108</v>
      </c>
      <c r="I36" t="s">
        <v>108</v>
      </c>
    </row>
    <row r="37" spans="5:9" x14ac:dyDescent="0.25">
      <c r="E37">
        <v>37</v>
      </c>
      <c r="F37">
        <v>460.7</v>
      </c>
      <c r="G37">
        <v>5</v>
      </c>
      <c r="H37">
        <v>6.85</v>
      </c>
      <c r="I37">
        <v>447.5</v>
      </c>
    </row>
    <row r="38" spans="5:9" x14ac:dyDescent="0.25">
      <c r="E38">
        <v>38</v>
      </c>
      <c r="F38">
        <v>461.4</v>
      </c>
      <c r="G38">
        <v>7.3</v>
      </c>
      <c r="H38">
        <v>7.15</v>
      </c>
      <c r="I38">
        <v>447.5</v>
      </c>
    </row>
    <row r="39" spans="5:9" x14ac:dyDescent="0.25">
      <c r="E39">
        <v>39</v>
      </c>
      <c r="F39">
        <v>461.7</v>
      </c>
      <c r="G39">
        <v>5.2</v>
      </c>
      <c r="H39">
        <v>7.15</v>
      </c>
      <c r="I39">
        <v>456.5</v>
      </c>
    </row>
    <row r="40" spans="5:9" x14ac:dyDescent="0.25">
      <c r="E40">
        <v>40</v>
      </c>
      <c r="F40">
        <v>462.4</v>
      </c>
      <c r="G40">
        <v>4.4000000000000004</v>
      </c>
      <c r="H40">
        <v>6.85</v>
      </c>
      <c r="I40">
        <v>456.5</v>
      </c>
    </row>
    <row r="41" spans="5:9" x14ac:dyDescent="0.25">
      <c r="E41">
        <v>41</v>
      </c>
      <c r="F41">
        <v>462.4</v>
      </c>
      <c r="G41">
        <v>6.4</v>
      </c>
      <c r="H41">
        <v>6.85</v>
      </c>
      <c r="I41">
        <v>447.5</v>
      </c>
    </row>
    <row r="42" spans="5:9" x14ac:dyDescent="0.25">
      <c r="E42">
        <v>42</v>
      </c>
      <c r="F42">
        <v>462.4</v>
      </c>
      <c r="G42">
        <v>5.8</v>
      </c>
      <c r="H42" t="s">
        <v>108</v>
      </c>
      <c r="I42" t="s">
        <v>108</v>
      </c>
    </row>
    <row r="43" spans="5:9" x14ac:dyDescent="0.25">
      <c r="E43">
        <v>43</v>
      </c>
      <c r="F43">
        <v>462.7</v>
      </c>
      <c r="G43">
        <v>4.5999999999999996</v>
      </c>
      <c r="H43">
        <v>7.85</v>
      </c>
      <c r="I43">
        <v>448.4</v>
      </c>
    </row>
    <row r="44" spans="5:9" x14ac:dyDescent="0.25">
      <c r="E44">
        <v>44</v>
      </c>
      <c r="F44">
        <v>462.9</v>
      </c>
      <c r="G44">
        <v>5.2</v>
      </c>
      <c r="H44">
        <v>8.15</v>
      </c>
      <c r="I44">
        <v>448.4</v>
      </c>
    </row>
    <row r="45" spans="5:9" x14ac:dyDescent="0.25">
      <c r="E45">
        <v>45</v>
      </c>
      <c r="F45">
        <v>463.6</v>
      </c>
      <c r="G45">
        <v>5.4</v>
      </c>
      <c r="H45">
        <v>8.15</v>
      </c>
      <c r="I45">
        <v>460.4</v>
      </c>
    </row>
    <row r="46" spans="5:9" x14ac:dyDescent="0.25">
      <c r="E46">
        <v>46</v>
      </c>
      <c r="F46">
        <v>463.7</v>
      </c>
      <c r="G46">
        <v>4.9000000000000004</v>
      </c>
      <c r="H46">
        <v>7.85</v>
      </c>
      <c r="I46">
        <v>460.4</v>
      </c>
    </row>
    <row r="47" spans="5:9" x14ac:dyDescent="0.25">
      <c r="E47">
        <v>47</v>
      </c>
      <c r="F47">
        <v>463.7</v>
      </c>
      <c r="G47">
        <v>5.6</v>
      </c>
      <c r="H47">
        <v>7.85</v>
      </c>
      <c r="I47">
        <v>448.4</v>
      </c>
    </row>
    <row r="48" spans="5:9" x14ac:dyDescent="0.25">
      <c r="E48">
        <v>48</v>
      </c>
      <c r="F48">
        <v>463.8</v>
      </c>
      <c r="G48">
        <v>5.6</v>
      </c>
      <c r="H48" t="s">
        <v>108</v>
      </c>
      <c r="I48" t="s">
        <v>108</v>
      </c>
    </row>
    <row r="49" spans="5:9" x14ac:dyDescent="0.25">
      <c r="E49">
        <v>49</v>
      </c>
      <c r="F49">
        <v>463.8</v>
      </c>
      <c r="G49">
        <v>5.5</v>
      </c>
      <c r="H49">
        <v>8.85</v>
      </c>
      <c r="I49">
        <v>448.6</v>
      </c>
    </row>
    <row r="50" spans="5:9" x14ac:dyDescent="0.25">
      <c r="E50">
        <v>50</v>
      </c>
      <c r="F50">
        <v>464.1</v>
      </c>
      <c r="G50">
        <v>5.9</v>
      </c>
      <c r="H50">
        <v>9.15</v>
      </c>
      <c r="I50">
        <v>448.6</v>
      </c>
    </row>
    <row r="51" spans="5:9" x14ac:dyDescent="0.25">
      <c r="E51">
        <v>51</v>
      </c>
      <c r="F51">
        <v>464.2</v>
      </c>
      <c r="G51">
        <v>6.1</v>
      </c>
      <c r="H51">
        <v>9.15</v>
      </c>
      <c r="I51">
        <v>460.4</v>
      </c>
    </row>
    <row r="52" spans="5:9" x14ac:dyDescent="0.25">
      <c r="E52">
        <v>52</v>
      </c>
      <c r="F52">
        <v>464.3</v>
      </c>
      <c r="G52">
        <v>6.3</v>
      </c>
      <c r="H52">
        <v>8.85</v>
      </c>
      <c r="I52">
        <v>460.4</v>
      </c>
    </row>
    <row r="53" spans="5:9" x14ac:dyDescent="0.25">
      <c r="E53">
        <v>53</v>
      </c>
      <c r="F53">
        <v>464.4</v>
      </c>
      <c r="G53">
        <v>6.4</v>
      </c>
      <c r="H53">
        <v>8.85</v>
      </c>
      <c r="I53">
        <v>448.6</v>
      </c>
    </row>
    <row r="54" spans="5:9" x14ac:dyDescent="0.25">
      <c r="E54">
        <v>54</v>
      </c>
      <c r="F54">
        <v>464.5</v>
      </c>
      <c r="G54">
        <v>5.2</v>
      </c>
      <c r="H54" t="s">
        <v>108</v>
      </c>
      <c r="I54" t="s">
        <v>108</v>
      </c>
    </row>
    <row r="55" spans="5:9" x14ac:dyDescent="0.25">
      <c r="E55">
        <v>55</v>
      </c>
      <c r="F55">
        <v>464.5</v>
      </c>
      <c r="G55">
        <v>6</v>
      </c>
      <c r="H55">
        <v>9.85</v>
      </c>
      <c r="I55">
        <v>449</v>
      </c>
    </row>
    <row r="56" spans="5:9" x14ac:dyDescent="0.25">
      <c r="E56">
        <v>56</v>
      </c>
      <c r="F56">
        <v>464.9</v>
      </c>
      <c r="G56">
        <v>4.7</v>
      </c>
      <c r="H56">
        <v>10.15</v>
      </c>
      <c r="I56">
        <v>449</v>
      </c>
    </row>
    <row r="57" spans="5:9" x14ac:dyDescent="0.25">
      <c r="E57">
        <v>57</v>
      </c>
      <c r="F57">
        <v>465</v>
      </c>
      <c r="G57">
        <v>6.3</v>
      </c>
      <c r="H57">
        <v>10.15</v>
      </c>
      <c r="I57">
        <v>460.20000000000005</v>
      </c>
    </row>
    <row r="58" spans="5:9" x14ac:dyDescent="0.25">
      <c r="E58">
        <v>58</v>
      </c>
      <c r="F58">
        <v>465.2</v>
      </c>
      <c r="G58">
        <v>7.6</v>
      </c>
      <c r="H58">
        <v>9.85</v>
      </c>
      <c r="I58">
        <v>460.20000000000005</v>
      </c>
    </row>
    <row r="59" spans="5:9" x14ac:dyDescent="0.25">
      <c r="E59">
        <v>59</v>
      </c>
      <c r="F59">
        <v>465.7</v>
      </c>
      <c r="G59">
        <v>4.5999999999999996</v>
      </c>
      <c r="H59">
        <v>9.85</v>
      </c>
      <c r="I59">
        <v>449</v>
      </c>
    </row>
    <row r="60" spans="5:9" x14ac:dyDescent="0.25">
      <c r="E60">
        <v>60</v>
      </c>
      <c r="F60">
        <v>465.7</v>
      </c>
      <c r="G60">
        <v>4.7</v>
      </c>
      <c r="H60" t="s">
        <v>108</v>
      </c>
      <c r="I60" t="s">
        <v>108</v>
      </c>
    </row>
    <row r="61" spans="5:9" x14ac:dyDescent="0.25">
      <c r="E61">
        <v>61</v>
      </c>
      <c r="F61">
        <v>465.7</v>
      </c>
      <c r="G61">
        <v>8.1</v>
      </c>
      <c r="H61">
        <v>10.85</v>
      </c>
      <c r="I61">
        <v>448.7</v>
      </c>
    </row>
    <row r="62" spans="5:9" x14ac:dyDescent="0.25">
      <c r="E62">
        <v>62</v>
      </c>
      <c r="F62">
        <v>465.8</v>
      </c>
      <c r="G62">
        <v>5.2</v>
      </c>
      <c r="H62">
        <v>11.15</v>
      </c>
      <c r="I62">
        <v>448.7</v>
      </c>
    </row>
    <row r="63" spans="5:9" x14ac:dyDescent="0.25">
      <c r="E63">
        <v>63</v>
      </c>
      <c r="F63">
        <v>465.9</v>
      </c>
      <c r="G63">
        <v>5</v>
      </c>
      <c r="H63">
        <v>11.15</v>
      </c>
      <c r="I63">
        <v>460.7</v>
      </c>
    </row>
    <row r="64" spans="5:9" x14ac:dyDescent="0.25">
      <c r="E64">
        <v>64</v>
      </c>
      <c r="F64">
        <v>466</v>
      </c>
      <c r="G64">
        <v>5.9</v>
      </c>
      <c r="H64">
        <v>10.85</v>
      </c>
      <c r="I64">
        <v>460.7</v>
      </c>
    </row>
    <row r="65" spans="5:9" x14ac:dyDescent="0.25">
      <c r="E65">
        <v>65</v>
      </c>
      <c r="F65">
        <v>466.2</v>
      </c>
      <c r="G65">
        <v>6.5</v>
      </c>
      <c r="H65">
        <v>10.85</v>
      </c>
      <c r="I65">
        <v>448.7</v>
      </c>
    </row>
    <row r="66" spans="5:9" x14ac:dyDescent="0.25">
      <c r="E66">
        <v>66</v>
      </c>
      <c r="F66">
        <v>466.8</v>
      </c>
      <c r="G66">
        <v>6.4</v>
      </c>
      <c r="H66" t="s">
        <v>108</v>
      </c>
      <c r="I66" t="s">
        <v>108</v>
      </c>
    </row>
    <row r="67" spans="5:9" x14ac:dyDescent="0.25">
      <c r="E67">
        <v>67</v>
      </c>
      <c r="F67">
        <v>466.9</v>
      </c>
      <c r="G67">
        <v>6</v>
      </c>
      <c r="H67">
        <v>11.85</v>
      </c>
      <c r="I67">
        <v>451</v>
      </c>
    </row>
    <row r="68" spans="5:9" x14ac:dyDescent="0.25">
      <c r="E68">
        <v>68</v>
      </c>
      <c r="F68">
        <v>466.9</v>
      </c>
      <c r="G68">
        <v>7.8</v>
      </c>
      <c r="H68">
        <v>12.15</v>
      </c>
      <c r="I68">
        <v>451</v>
      </c>
    </row>
    <row r="69" spans="5:9" x14ac:dyDescent="0.25">
      <c r="E69">
        <v>69</v>
      </c>
      <c r="F69">
        <v>466.9</v>
      </c>
      <c r="G69">
        <v>7.7</v>
      </c>
      <c r="H69">
        <v>12.15</v>
      </c>
      <c r="I69">
        <v>458.79999999999995</v>
      </c>
    </row>
    <row r="70" spans="5:9" x14ac:dyDescent="0.25">
      <c r="E70">
        <v>70</v>
      </c>
      <c r="F70">
        <v>466.9</v>
      </c>
      <c r="G70">
        <v>5.4</v>
      </c>
      <c r="H70">
        <v>11.85</v>
      </c>
      <c r="I70">
        <v>458.79999999999995</v>
      </c>
    </row>
    <row r="71" spans="5:9" x14ac:dyDescent="0.25">
      <c r="E71">
        <v>71</v>
      </c>
      <c r="F71">
        <v>467</v>
      </c>
      <c r="G71">
        <v>7</v>
      </c>
      <c r="H71">
        <v>11.85</v>
      </c>
      <c r="I71">
        <v>451</v>
      </c>
    </row>
    <row r="72" spans="5:9" x14ac:dyDescent="0.25">
      <c r="E72">
        <v>72</v>
      </c>
      <c r="F72">
        <v>467.1</v>
      </c>
      <c r="G72">
        <v>5.7</v>
      </c>
      <c r="H72" t="s">
        <v>108</v>
      </c>
      <c r="I72" t="s">
        <v>108</v>
      </c>
    </row>
    <row r="73" spans="5:9" x14ac:dyDescent="0.25">
      <c r="E73">
        <v>73</v>
      </c>
      <c r="F73">
        <v>467.4</v>
      </c>
      <c r="G73">
        <v>7.2</v>
      </c>
      <c r="H73">
        <v>12.85</v>
      </c>
      <c r="I73">
        <v>449.5</v>
      </c>
    </row>
    <row r="74" spans="5:9" x14ac:dyDescent="0.25">
      <c r="E74">
        <v>74</v>
      </c>
      <c r="F74">
        <v>467.8</v>
      </c>
      <c r="G74">
        <v>5.4</v>
      </c>
      <c r="H74">
        <v>13.15</v>
      </c>
      <c r="I74">
        <v>449.5</v>
      </c>
    </row>
    <row r="75" spans="5:9" x14ac:dyDescent="0.25">
      <c r="E75">
        <v>75</v>
      </c>
      <c r="F75">
        <v>468</v>
      </c>
      <c r="G75">
        <v>7.6</v>
      </c>
      <c r="H75">
        <v>13.15</v>
      </c>
      <c r="I75">
        <v>460.9</v>
      </c>
    </row>
    <row r="76" spans="5:9" x14ac:dyDescent="0.25">
      <c r="E76">
        <v>76</v>
      </c>
      <c r="F76">
        <v>468.3</v>
      </c>
      <c r="G76">
        <v>7.6</v>
      </c>
      <c r="H76">
        <v>12.85</v>
      </c>
      <c r="I76">
        <v>460.9</v>
      </c>
    </row>
    <row r="77" spans="5:9" x14ac:dyDescent="0.25">
      <c r="E77">
        <v>77</v>
      </c>
      <c r="F77">
        <v>468.4</v>
      </c>
      <c r="G77">
        <v>6.8</v>
      </c>
      <c r="H77">
        <v>12.85</v>
      </c>
      <c r="I77">
        <v>449.5</v>
      </c>
    </row>
    <row r="78" spans="5:9" x14ac:dyDescent="0.25">
      <c r="E78">
        <v>78</v>
      </c>
      <c r="F78">
        <v>468.6</v>
      </c>
      <c r="G78">
        <v>6.4</v>
      </c>
      <c r="H78" t="s">
        <v>108</v>
      </c>
      <c r="I78" t="s">
        <v>108</v>
      </c>
    </row>
    <row r="79" spans="5:9" x14ac:dyDescent="0.25">
      <c r="E79">
        <v>79</v>
      </c>
      <c r="F79">
        <v>468.6</v>
      </c>
      <c r="G79">
        <v>5.5</v>
      </c>
      <c r="H79">
        <v>13.85</v>
      </c>
      <c r="I79">
        <v>449.8</v>
      </c>
    </row>
    <row r="80" spans="5:9" x14ac:dyDescent="0.25">
      <c r="E80">
        <v>80</v>
      </c>
      <c r="F80">
        <v>469.3</v>
      </c>
      <c r="G80">
        <v>6.1</v>
      </c>
      <c r="H80">
        <v>14.15</v>
      </c>
      <c r="I80">
        <v>449.8</v>
      </c>
    </row>
    <row r="81" spans="5:9" x14ac:dyDescent="0.25">
      <c r="E81">
        <v>81</v>
      </c>
      <c r="F81">
        <v>469.3</v>
      </c>
      <c r="G81">
        <v>6.4</v>
      </c>
      <c r="H81">
        <v>14.15</v>
      </c>
      <c r="I81">
        <v>461.59999999999997</v>
      </c>
    </row>
    <row r="82" spans="5:9" x14ac:dyDescent="0.25">
      <c r="E82">
        <v>82</v>
      </c>
      <c r="F82">
        <v>469.7</v>
      </c>
      <c r="G82">
        <v>6.5</v>
      </c>
      <c r="H82">
        <v>13.85</v>
      </c>
      <c r="I82">
        <v>461.59999999999997</v>
      </c>
    </row>
    <row r="83" spans="5:9" x14ac:dyDescent="0.25">
      <c r="E83">
        <v>83</v>
      </c>
      <c r="F83">
        <v>469.7</v>
      </c>
      <c r="G83">
        <v>6</v>
      </c>
      <c r="H83">
        <v>13.85</v>
      </c>
      <c r="I83">
        <v>449.8</v>
      </c>
    </row>
    <row r="84" spans="5:9" x14ac:dyDescent="0.25">
      <c r="E84">
        <v>84</v>
      </c>
      <c r="F84">
        <v>469.7</v>
      </c>
      <c r="G84">
        <v>5.9</v>
      </c>
      <c r="H84" t="s">
        <v>108</v>
      </c>
      <c r="I84" t="s">
        <v>108</v>
      </c>
    </row>
    <row r="85" spans="5:9" x14ac:dyDescent="0.25">
      <c r="E85">
        <v>85</v>
      </c>
      <c r="F85">
        <v>470</v>
      </c>
      <c r="G85">
        <v>5.9</v>
      </c>
      <c r="H85">
        <v>14.85</v>
      </c>
      <c r="I85">
        <v>451.2</v>
      </c>
    </row>
    <row r="86" spans="5:9" x14ac:dyDescent="0.25">
      <c r="E86">
        <v>86</v>
      </c>
      <c r="F86">
        <v>470.1</v>
      </c>
      <c r="G86">
        <v>6.2</v>
      </c>
      <c r="H86">
        <v>15.15</v>
      </c>
      <c r="I86">
        <v>451.2</v>
      </c>
    </row>
    <row r="87" spans="5:9" x14ac:dyDescent="0.25">
      <c r="E87">
        <v>87</v>
      </c>
      <c r="F87">
        <v>470.2</v>
      </c>
      <c r="G87">
        <v>5</v>
      </c>
      <c r="H87">
        <v>15.15</v>
      </c>
      <c r="I87">
        <v>461.40000000000003</v>
      </c>
    </row>
    <row r="88" spans="5:9" x14ac:dyDescent="0.25">
      <c r="E88">
        <v>88</v>
      </c>
      <c r="F88">
        <v>471.7</v>
      </c>
      <c r="G88">
        <v>7.5</v>
      </c>
      <c r="H88">
        <v>14.85</v>
      </c>
      <c r="I88">
        <v>461.40000000000003</v>
      </c>
    </row>
    <row r="89" spans="5:9" x14ac:dyDescent="0.25">
      <c r="E89">
        <v>89</v>
      </c>
      <c r="F89">
        <v>471.7</v>
      </c>
      <c r="G89">
        <v>4.8</v>
      </c>
      <c r="H89">
        <v>14.85</v>
      </c>
      <c r="I89">
        <v>451.2</v>
      </c>
    </row>
    <row r="90" spans="5:9" x14ac:dyDescent="0.25">
      <c r="E90">
        <v>90</v>
      </c>
      <c r="F90">
        <v>472.3</v>
      </c>
      <c r="G90">
        <v>5.4</v>
      </c>
      <c r="H90" t="s">
        <v>108</v>
      </c>
      <c r="I90" t="s">
        <v>108</v>
      </c>
    </row>
    <row r="91" spans="5:9" x14ac:dyDescent="0.25">
      <c r="E91">
        <v>91</v>
      </c>
      <c r="F91">
        <v>472.7</v>
      </c>
      <c r="G91">
        <v>9.1999999999999993</v>
      </c>
      <c r="H91">
        <v>15.85</v>
      </c>
      <c r="I91">
        <v>450.6</v>
      </c>
    </row>
    <row r="92" spans="5:9" x14ac:dyDescent="0.25">
      <c r="E92">
        <v>92</v>
      </c>
      <c r="F92">
        <v>473.1</v>
      </c>
      <c r="G92">
        <v>4.9000000000000004</v>
      </c>
      <c r="H92">
        <v>16.149999999999999</v>
      </c>
      <c r="I92">
        <v>450.6</v>
      </c>
    </row>
    <row r="93" spans="5:9" x14ac:dyDescent="0.25">
      <c r="E93">
        <v>93</v>
      </c>
      <c r="F93">
        <v>473.5</v>
      </c>
      <c r="G93">
        <v>7.1</v>
      </c>
      <c r="H93">
        <v>16.149999999999999</v>
      </c>
      <c r="I93">
        <v>462.4</v>
      </c>
    </row>
    <row r="94" spans="5:9" x14ac:dyDescent="0.25">
      <c r="E94">
        <v>94</v>
      </c>
      <c r="F94">
        <v>473.9</v>
      </c>
      <c r="G94">
        <v>5.4</v>
      </c>
      <c r="H94">
        <v>15.85</v>
      </c>
      <c r="I94">
        <v>462.4</v>
      </c>
    </row>
    <row r="95" spans="5:9" x14ac:dyDescent="0.25">
      <c r="E95">
        <v>95</v>
      </c>
      <c r="F95">
        <v>474.2</v>
      </c>
      <c r="G95">
        <v>6.1</v>
      </c>
      <c r="H95">
        <v>15.85</v>
      </c>
      <c r="I95">
        <v>450.6</v>
      </c>
    </row>
    <row r="96" spans="5:9" x14ac:dyDescent="0.25">
      <c r="E96">
        <v>96</v>
      </c>
      <c r="F96">
        <v>474.8</v>
      </c>
      <c r="G96">
        <v>8.3000000000000007</v>
      </c>
      <c r="H96" t="s">
        <v>108</v>
      </c>
      <c r="I96" t="s">
        <v>108</v>
      </c>
    </row>
    <row r="97" spans="5:9" x14ac:dyDescent="0.25">
      <c r="E97">
        <v>97</v>
      </c>
      <c r="F97">
        <v>475.4</v>
      </c>
      <c r="G97">
        <v>4.8</v>
      </c>
      <c r="H97">
        <v>16.850000000000001</v>
      </c>
      <c r="I97">
        <v>452.09999999999997</v>
      </c>
    </row>
    <row r="98" spans="5:9" x14ac:dyDescent="0.25">
      <c r="E98">
        <v>98</v>
      </c>
      <c r="F98">
        <v>479.3</v>
      </c>
      <c r="G98">
        <v>6.4</v>
      </c>
      <c r="H98">
        <v>17.149999999999999</v>
      </c>
      <c r="I98">
        <v>452.09999999999997</v>
      </c>
    </row>
    <row r="99" spans="5:9" x14ac:dyDescent="0.25">
      <c r="E99">
        <v>99</v>
      </c>
      <c r="F99">
        <v>482.9</v>
      </c>
      <c r="G99">
        <v>6.9</v>
      </c>
      <c r="H99">
        <v>17.149999999999999</v>
      </c>
      <c r="I99">
        <v>462.3</v>
      </c>
    </row>
    <row r="100" spans="5:9" x14ac:dyDescent="0.25">
      <c r="E100" t="s">
        <v>107</v>
      </c>
      <c r="F100" t="s">
        <v>107</v>
      </c>
      <c r="G100" t="s">
        <v>107</v>
      </c>
      <c r="H100">
        <v>16.850000000000001</v>
      </c>
      <c r="I100">
        <v>462.3</v>
      </c>
    </row>
    <row r="101" spans="5:9" x14ac:dyDescent="0.25">
      <c r="H101">
        <v>16.850000000000001</v>
      </c>
      <c r="I101">
        <v>452.09999999999997</v>
      </c>
    </row>
    <row r="102" spans="5:9" x14ac:dyDescent="0.25">
      <c r="H102" t="s">
        <v>108</v>
      </c>
      <c r="I102" t="s">
        <v>108</v>
      </c>
    </row>
    <row r="103" spans="5:9" x14ac:dyDescent="0.25">
      <c r="H103">
        <v>17.850000000000001</v>
      </c>
      <c r="I103">
        <v>451.59999999999997</v>
      </c>
    </row>
    <row r="104" spans="5:9" x14ac:dyDescent="0.25">
      <c r="H104">
        <v>18.149999999999999</v>
      </c>
      <c r="I104">
        <v>451.59999999999997</v>
      </c>
    </row>
    <row r="105" spans="5:9" x14ac:dyDescent="0.25">
      <c r="H105">
        <v>18.149999999999999</v>
      </c>
      <c r="I105">
        <v>463.2</v>
      </c>
    </row>
    <row r="106" spans="5:9" x14ac:dyDescent="0.25">
      <c r="H106">
        <v>17.850000000000001</v>
      </c>
      <c r="I106">
        <v>463.2</v>
      </c>
    </row>
    <row r="107" spans="5:9" x14ac:dyDescent="0.25">
      <c r="H107">
        <v>17.850000000000001</v>
      </c>
      <c r="I107">
        <v>451.59999999999997</v>
      </c>
    </row>
    <row r="108" spans="5:9" x14ac:dyDescent="0.25">
      <c r="H108" t="s">
        <v>108</v>
      </c>
      <c r="I108" t="s">
        <v>108</v>
      </c>
    </row>
    <row r="109" spans="5:9" x14ac:dyDescent="0.25">
      <c r="H109">
        <v>18.850000000000001</v>
      </c>
      <c r="I109">
        <v>451.90000000000003</v>
      </c>
    </row>
    <row r="110" spans="5:9" x14ac:dyDescent="0.25">
      <c r="H110">
        <v>19.149999999999999</v>
      </c>
      <c r="I110">
        <v>451.90000000000003</v>
      </c>
    </row>
    <row r="111" spans="5:9" x14ac:dyDescent="0.25">
      <c r="H111">
        <v>19.149999999999999</v>
      </c>
      <c r="I111">
        <v>463.3</v>
      </c>
    </row>
    <row r="112" spans="5:9" x14ac:dyDescent="0.25">
      <c r="H112">
        <v>18.850000000000001</v>
      </c>
      <c r="I112">
        <v>463.3</v>
      </c>
    </row>
    <row r="113" spans="8:9" x14ac:dyDescent="0.25">
      <c r="H113">
        <v>18.850000000000001</v>
      </c>
      <c r="I113">
        <v>451.90000000000003</v>
      </c>
    </row>
    <row r="114" spans="8:9" x14ac:dyDescent="0.25">
      <c r="H114" t="s">
        <v>108</v>
      </c>
      <c r="I114" t="s">
        <v>108</v>
      </c>
    </row>
    <row r="115" spans="8:9" x14ac:dyDescent="0.25">
      <c r="H115">
        <v>19.850000000000001</v>
      </c>
      <c r="I115">
        <v>452.59999999999997</v>
      </c>
    </row>
    <row r="116" spans="8:9" x14ac:dyDescent="0.25">
      <c r="H116">
        <v>20.149999999999999</v>
      </c>
      <c r="I116">
        <v>452.59999999999997</v>
      </c>
    </row>
    <row r="117" spans="8:9" x14ac:dyDescent="0.25">
      <c r="H117">
        <v>20.149999999999999</v>
      </c>
      <c r="I117">
        <v>462.8</v>
      </c>
    </row>
    <row r="118" spans="8:9" x14ac:dyDescent="0.25">
      <c r="H118">
        <v>19.850000000000001</v>
      </c>
      <c r="I118">
        <v>462.8</v>
      </c>
    </row>
    <row r="119" spans="8:9" x14ac:dyDescent="0.25">
      <c r="H119">
        <v>19.850000000000001</v>
      </c>
      <c r="I119">
        <v>452.59999999999997</v>
      </c>
    </row>
    <row r="120" spans="8:9" x14ac:dyDescent="0.25">
      <c r="H120" t="s">
        <v>108</v>
      </c>
      <c r="I120" t="s">
        <v>108</v>
      </c>
    </row>
    <row r="121" spans="8:9" x14ac:dyDescent="0.25">
      <c r="H121">
        <v>20.85</v>
      </c>
      <c r="I121">
        <v>452.29999999999995</v>
      </c>
    </row>
    <row r="122" spans="8:9" x14ac:dyDescent="0.25">
      <c r="H122">
        <v>21.15</v>
      </c>
      <c r="I122">
        <v>452.29999999999995</v>
      </c>
    </row>
    <row r="123" spans="8:9" x14ac:dyDescent="0.25">
      <c r="H123">
        <v>21.15</v>
      </c>
      <c r="I123">
        <v>463.5</v>
      </c>
    </row>
    <row r="124" spans="8:9" x14ac:dyDescent="0.25">
      <c r="H124">
        <v>20.85</v>
      </c>
      <c r="I124">
        <v>463.5</v>
      </c>
    </row>
    <row r="125" spans="8:9" x14ac:dyDescent="0.25">
      <c r="H125">
        <v>20.85</v>
      </c>
      <c r="I125">
        <v>452.29999999999995</v>
      </c>
    </row>
    <row r="126" spans="8:9" x14ac:dyDescent="0.25">
      <c r="H126" t="s">
        <v>108</v>
      </c>
      <c r="I126" t="s">
        <v>108</v>
      </c>
    </row>
    <row r="127" spans="8:9" x14ac:dyDescent="0.25">
      <c r="H127">
        <v>21.85</v>
      </c>
      <c r="I127">
        <v>453.5</v>
      </c>
    </row>
    <row r="128" spans="8:9" x14ac:dyDescent="0.25">
      <c r="H128">
        <v>22.15</v>
      </c>
      <c r="I128">
        <v>453.5</v>
      </c>
    </row>
    <row r="129" spans="8:9" x14ac:dyDescent="0.25">
      <c r="H129">
        <v>22.15</v>
      </c>
      <c r="I129">
        <v>463.1</v>
      </c>
    </row>
    <row r="130" spans="8:9" x14ac:dyDescent="0.25">
      <c r="H130">
        <v>21.85</v>
      </c>
      <c r="I130">
        <v>463.1</v>
      </c>
    </row>
    <row r="131" spans="8:9" x14ac:dyDescent="0.25">
      <c r="H131">
        <v>21.85</v>
      </c>
      <c r="I131">
        <v>453.5</v>
      </c>
    </row>
    <row r="132" spans="8:9" x14ac:dyDescent="0.25">
      <c r="H132" t="s">
        <v>108</v>
      </c>
      <c r="I132" t="s">
        <v>108</v>
      </c>
    </row>
    <row r="133" spans="8:9" x14ac:dyDescent="0.25">
      <c r="H133">
        <v>22.85</v>
      </c>
      <c r="I133">
        <v>453.3</v>
      </c>
    </row>
    <row r="134" spans="8:9" x14ac:dyDescent="0.25">
      <c r="H134">
        <v>23.15</v>
      </c>
      <c r="I134">
        <v>453.3</v>
      </c>
    </row>
    <row r="135" spans="8:9" x14ac:dyDescent="0.25">
      <c r="H135">
        <v>23.15</v>
      </c>
      <c r="I135">
        <v>463.3</v>
      </c>
    </row>
    <row r="136" spans="8:9" x14ac:dyDescent="0.25">
      <c r="H136">
        <v>22.85</v>
      </c>
      <c r="I136">
        <v>463.3</v>
      </c>
    </row>
    <row r="137" spans="8:9" x14ac:dyDescent="0.25">
      <c r="H137">
        <v>22.85</v>
      </c>
      <c r="I137">
        <v>453.3</v>
      </c>
    </row>
    <row r="138" spans="8:9" x14ac:dyDescent="0.25">
      <c r="H138" t="s">
        <v>108</v>
      </c>
      <c r="I138" t="s">
        <v>108</v>
      </c>
    </row>
    <row r="139" spans="8:9" x14ac:dyDescent="0.25">
      <c r="H139">
        <v>23.85</v>
      </c>
      <c r="I139">
        <v>452.4</v>
      </c>
    </row>
    <row r="140" spans="8:9" x14ac:dyDescent="0.25">
      <c r="H140">
        <v>24.15</v>
      </c>
      <c r="I140">
        <v>452.4</v>
      </c>
    </row>
    <row r="141" spans="8:9" x14ac:dyDescent="0.25">
      <c r="H141">
        <v>24.15</v>
      </c>
      <c r="I141">
        <v>465.4</v>
      </c>
    </row>
    <row r="142" spans="8:9" x14ac:dyDescent="0.25">
      <c r="H142">
        <v>23.85</v>
      </c>
      <c r="I142">
        <v>465.4</v>
      </c>
    </row>
    <row r="143" spans="8:9" x14ac:dyDescent="0.25">
      <c r="H143">
        <v>23.85</v>
      </c>
      <c r="I143">
        <v>452.4</v>
      </c>
    </row>
    <row r="144" spans="8:9" x14ac:dyDescent="0.25">
      <c r="H144" t="s">
        <v>108</v>
      </c>
      <c r="I144" t="s">
        <v>108</v>
      </c>
    </row>
    <row r="145" spans="8:9" x14ac:dyDescent="0.25">
      <c r="H145">
        <v>24.85</v>
      </c>
      <c r="I145">
        <v>450.3</v>
      </c>
    </row>
    <row r="146" spans="8:9" x14ac:dyDescent="0.25">
      <c r="H146">
        <v>25.15</v>
      </c>
      <c r="I146">
        <v>450.3</v>
      </c>
    </row>
    <row r="147" spans="8:9" x14ac:dyDescent="0.25">
      <c r="H147">
        <v>25.15</v>
      </c>
      <c r="I147">
        <v>467.7</v>
      </c>
    </row>
    <row r="148" spans="8:9" x14ac:dyDescent="0.25">
      <c r="H148">
        <v>24.85</v>
      </c>
      <c r="I148">
        <v>467.7</v>
      </c>
    </row>
    <row r="149" spans="8:9" x14ac:dyDescent="0.25">
      <c r="H149">
        <v>24.85</v>
      </c>
      <c r="I149">
        <v>450.3</v>
      </c>
    </row>
    <row r="150" spans="8:9" x14ac:dyDescent="0.25">
      <c r="H150" t="s">
        <v>108</v>
      </c>
      <c r="I150" t="s">
        <v>108</v>
      </c>
    </row>
    <row r="151" spans="8:9" x14ac:dyDescent="0.25">
      <c r="H151">
        <v>25.85</v>
      </c>
      <c r="I151">
        <v>454.4</v>
      </c>
    </row>
    <row r="152" spans="8:9" x14ac:dyDescent="0.25">
      <c r="H152">
        <v>26.15</v>
      </c>
      <c r="I152">
        <v>454.4</v>
      </c>
    </row>
    <row r="153" spans="8:9" x14ac:dyDescent="0.25">
      <c r="H153">
        <v>26.15</v>
      </c>
      <c r="I153">
        <v>464</v>
      </c>
    </row>
    <row r="154" spans="8:9" x14ac:dyDescent="0.25">
      <c r="H154">
        <v>25.85</v>
      </c>
      <c r="I154">
        <v>464</v>
      </c>
    </row>
    <row r="155" spans="8:9" x14ac:dyDescent="0.25">
      <c r="H155">
        <v>25.85</v>
      </c>
      <c r="I155">
        <v>454.4</v>
      </c>
    </row>
    <row r="156" spans="8:9" x14ac:dyDescent="0.25">
      <c r="H156" t="s">
        <v>108</v>
      </c>
      <c r="I156" t="s">
        <v>108</v>
      </c>
    </row>
    <row r="157" spans="8:9" x14ac:dyDescent="0.25">
      <c r="H157">
        <v>26.85</v>
      </c>
      <c r="I157">
        <v>454.59999999999997</v>
      </c>
    </row>
    <row r="158" spans="8:9" x14ac:dyDescent="0.25">
      <c r="H158">
        <v>27.15</v>
      </c>
      <c r="I158">
        <v>454.59999999999997</v>
      </c>
    </row>
    <row r="159" spans="8:9" x14ac:dyDescent="0.25">
      <c r="H159">
        <v>27.15</v>
      </c>
      <c r="I159">
        <v>464.2</v>
      </c>
    </row>
    <row r="160" spans="8:9" x14ac:dyDescent="0.25">
      <c r="H160">
        <v>26.85</v>
      </c>
      <c r="I160">
        <v>464.2</v>
      </c>
    </row>
    <row r="161" spans="8:9" x14ac:dyDescent="0.25">
      <c r="H161">
        <v>26.85</v>
      </c>
      <c r="I161">
        <v>454.59999999999997</v>
      </c>
    </row>
    <row r="162" spans="8:9" x14ac:dyDescent="0.25">
      <c r="H162" t="s">
        <v>108</v>
      </c>
      <c r="I162" t="s">
        <v>108</v>
      </c>
    </row>
    <row r="163" spans="8:9" x14ac:dyDescent="0.25">
      <c r="H163">
        <v>27.85</v>
      </c>
      <c r="I163">
        <v>453.8</v>
      </c>
    </row>
    <row r="164" spans="8:9" x14ac:dyDescent="0.25">
      <c r="H164">
        <v>28.15</v>
      </c>
      <c r="I164">
        <v>453.8</v>
      </c>
    </row>
    <row r="165" spans="8:9" x14ac:dyDescent="0.25">
      <c r="H165">
        <v>28.15</v>
      </c>
      <c r="I165">
        <v>465.40000000000003</v>
      </c>
    </row>
    <row r="166" spans="8:9" x14ac:dyDescent="0.25">
      <c r="H166">
        <v>27.85</v>
      </c>
      <c r="I166">
        <v>465.40000000000003</v>
      </c>
    </row>
    <row r="167" spans="8:9" x14ac:dyDescent="0.25">
      <c r="H167">
        <v>27.85</v>
      </c>
      <c r="I167">
        <v>453.8</v>
      </c>
    </row>
    <row r="168" spans="8:9" x14ac:dyDescent="0.25">
      <c r="H168" t="s">
        <v>108</v>
      </c>
      <c r="I168" t="s">
        <v>108</v>
      </c>
    </row>
    <row r="169" spans="8:9" x14ac:dyDescent="0.25">
      <c r="H169">
        <v>28.85</v>
      </c>
      <c r="I169">
        <v>454.4</v>
      </c>
    </row>
    <row r="170" spans="8:9" x14ac:dyDescent="0.25">
      <c r="H170">
        <v>29.15</v>
      </c>
      <c r="I170">
        <v>454.4</v>
      </c>
    </row>
    <row r="171" spans="8:9" x14ac:dyDescent="0.25">
      <c r="H171">
        <v>29.15</v>
      </c>
      <c r="I171">
        <v>465</v>
      </c>
    </row>
    <row r="172" spans="8:9" x14ac:dyDescent="0.25">
      <c r="H172">
        <v>28.85</v>
      </c>
      <c r="I172">
        <v>465</v>
      </c>
    </row>
    <row r="173" spans="8:9" x14ac:dyDescent="0.25">
      <c r="H173">
        <v>28.85</v>
      </c>
      <c r="I173">
        <v>454.4</v>
      </c>
    </row>
    <row r="174" spans="8:9" x14ac:dyDescent="0.25">
      <c r="H174" t="s">
        <v>108</v>
      </c>
      <c r="I174" t="s">
        <v>108</v>
      </c>
    </row>
    <row r="175" spans="8:9" x14ac:dyDescent="0.25">
      <c r="H175">
        <v>29.85</v>
      </c>
      <c r="I175">
        <v>453.9</v>
      </c>
    </row>
    <row r="176" spans="8:9" x14ac:dyDescent="0.25">
      <c r="H176">
        <v>30.15</v>
      </c>
      <c r="I176">
        <v>453.9</v>
      </c>
    </row>
    <row r="177" spans="8:9" x14ac:dyDescent="0.25">
      <c r="H177">
        <v>30.15</v>
      </c>
      <c r="I177">
        <v>466.1</v>
      </c>
    </row>
    <row r="178" spans="8:9" x14ac:dyDescent="0.25">
      <c r="H178">
        <v>29.85</v>
      </c>
      <c r="I178">
        <v>466.1</v>
      </c>
    </row>
    <row r="179" spans="8:9" x14ac:dyDescent="0.25">
      <c r="H179">
        <v>29.85</v>
      </c>
      <c r="I179">
        <v>453.9</v>
      </c>
    </row>
    <row r="180" spans="8:9" x14ac:dyDescent="0.25">
      <c r="H180" t="s">
        <v>108</v>
      </c>
      <c r="I180" t="s">
        <v>108</v>
      </c>
    </row>
    <row r="181" spans="8:9" x14ac:dyDescent="0.25">
      <c r="H181">
        <v>30.85</v>
      </c>
      <c r="I181">
        <v>453.8</v>
      </c>
    </row>
    <row r="182" spans="8:9" x14ac:dyDescent="0.25">
      <c r="H182">
        <v>31.15</v>
      </c>
      <c r="I182">
        <v>453.8</v>
      </c>
    </row>
    <row r="183" spans="8:9" x14ac:dyDescent="0.25">
      <c r="H183">
        <v>31.15</v>
      </c>
      <c r="I183">
        <v>466.2</v>
      </c>
    </row>
    <row r="184" spans="8:9" x14ac:dyDescent="0.25">
      <c r="H184">
        <v>30.85</v>
      </c>
      <c r="I184">
        <v>466.2</v>
      </c>
    </row>
    <row r="185" spans="8:9" x14ac:dyDescent="0.25">
      <c r="H185">
        <v>30.85</v>
      </c>
      <c r="I185">
        <v>453.8</v>
      </c>
    </row>
    <row r="186" spans="8:9" x14ac:dyDescent="0.25">
      <c r="H186" t="s">
        <v>108</v>
      </c>
      <c r="I186" t="s">
        <v>108</v>
      </c>
    </row>
    <row r="187" spans="8:9" x14ac:dyDescent="0.25">
      <c r="H187">
        <v>31.85</v>
      </c>
      <c r="I187">
        <v>454.59999999999997</v>
      </c>
    </row>
    <row r="188" spans="8:9" x14ac:dyDescent="0.25">
      <c r="H188">
        <v>32.15</v>
      </c>
      <c r="I188">
        <v>454.59999999999997</v>
      </c>
    </row>
    <row r="189" spans="8:9" x14ac:dyDescent="0.25">
      <c r="H189">
        <v>32.15</v>
      </c>
      <c r="I189">
        <v>465.8</v>
      </c>
    </row>
    <row r="190" spans="8:9" x14ac:dyDescent="0.25">
      <c r="H190">
        <v>31.85</v>
      </c>
      <c r="I190">
        <v>465.8</v>
      </c>
    </row>
    <row r="191" spans="8:9" x14ac:dyDescent="0.25">
      <c r="H191">
        <v>31.85</v>
      </c>
      <c r="I191">
        <v>454.59999999999997</v>
      </c>
    </row>
    <row r="192" spans="8:9" x14ac:dyDescent="0.25">
      <c r="H192" t="s">
        <v>108</v>
      </c>
      <c r="I192" t="s">
        <v>108</v>
      </c>
    </row>
    <row r="193" spans="8:9" x14ac:dyDescent="0.25">
      <c r="H193">
        <v>32.85</v>
      </c>
      <c r="I193">
        <v>455.9</v>
      </c>
    </row>
    <row r="194" spans="8:9" x14ac:dyDescent="0.25">
      <c r="H194">
        <v>33.15</v>
      </c>
      <c r="I194">
        <v>455.9</v>
      </c>
    </row>
    <row r="195" spans="8:9" x14ac:dyDescent="0.25">
      <c r="H195">
        <v>33.15</v>
      </c>
      <c r="I195">
        <v>465.1</v>
      </c>
    </row>
    <row r="196" spans="8:9" x14ac:dyDescent="0.25">
      <c r="H196">
        <v>32.85</v>
      </c>
      <c r="I196">
        <v>465.1</v>
      </c>
    </row>
    <row r="197" spans="8:9" x14ac:dyDescent="0.25">
      <c r="H197">
        <v>32.85</v>
      </c>
      <c r="I197">
        <v>455.9</v>
      </c>
    </row>
    <row r="198" spans="8:9" x14ac:dyDescent="0.25">
      <c r="H198" t="s">
        <v>108</v>
      </c>
      <c r="I198" t="s">
        <v>108</v>
      </c>
    </row>
    <row r="199" spans="8:9" x14ac:dyDescent="0.25">
      <c r="H199">
        <v>33.85</v>
      </c>
      <c r="I199">
        <v>455.4</v>
      </c>
    </row>
    <row r="200" spans="8:9" x14ac:dyDescent="0.25">
      <c r="H200">
        <v>34.15</v>
      </c>
      <c r="I200">
        <v>455.4</v>
      </c>
    </row>
    <row r="201" spans="8:9" x14ac:dyDescent="0.25">
      <c r="H201">
        <v>34.15</v>
      </c>
      <c r="I201">
        <v>465.6</v>
      </c>
    </row>
    <row r="202" spans="8:9" x14ac:dyDescent="0.25">
      <c r="H202">
        <v>33.85</v>
      </c>
      <c r="I202">
        <v>465.6</v>
      </c>
    </row>
    <row r="203" spans="8:9" x14ac:dyDescent="0.25">
      <c r="H203">
        <v>33.85</v>
      </c>
      <c r="I203">
        <v>455.4</v>
      </c>
    </row>
    <row r="204" spans="8:9" x14ac:dyDescent="0.25">
      <c r="H204" t="s">
        <v>108</v>
      </c>
      <c r="I204" t="s">
        <v>108</v>
      </c>
    </row>
    <row r="205" spans="8:9" x14ac:dyDescent="0.25">
      <c r="H205">
        <v>34.85</v>
      </c>
      <c r="I205">
        <v>455.70000000000005</v>
      </c>
    </row>
    <row r="206" spans="8:9" x14ac:dyDescent="0.25">
      <c r="H206">
        <v>35.15</v>
      </c>
      <c r="I206">
        <v>455.70000000000005</v>
      </c>
    </row>
    <row r="207" spans="8:9" x14ac:dyDescent="0.25">
      <c r="H207">
        <v>35.15</v>
      </c>
      <c r="I207">
        <v>465.5</v>
      </c>
    </row>
    <row r="208" spans="8:9" x14ac:dyDescent="0.25">
      <c r="H208">
        <v>34.85</v>
      </c>
      <c r="I208">
        <v>465.5</v>
      </c>
    </row>
    <row r="209" spans="8:9" x14ac:dyDescent="0.25">
      <c r="H209">
        <v>34.85</v>
      </c>
      <c r="I209">
        <v>455.70000000000005</v>
      </c>
    </row>
    <row r="210" spans="8:9" x14ac:dyDescent="0.25">
      <c r="H210" t="s">
        <v>108</v>
      </c>
      <c r="I210" t="s">
        <v>108</v>
      </c>
    </row>
    <row r="211" spans="8:9" x14ac:dyDescent="0.25">
      <c r="H211">
        <v>35.85</v>
      </c>
      <c r="I211">
        <v>454.70000000000005</v>
      </c>
    </row>
    <row r="212" spans="8:9" x14ac:dyDescent="0.25">
      <c r="H212">
        <v>36.15</v>
      </c>
      <c r="I212">
        <v>454.70000000000005</v>
      </c>
    </row>
    <row r="213" spans="8:9" x14ac:dyDescent="0.25">
      <c r="H213">
        <v>36.15</v>
      </c>
      <c r="I213">
        <v>466.5</v>
      </c>
    </row>
    <row r="214" spans="8:9" x14ac:dyDescent="0.25">
      <c r="H214">
        <v>35.85</v>
      </c>
      <c r="I214">
        <v>466.5</v>
      </c>
    </row>
    <row r="215" spans="8:9" x14ac:dyDescent="0.25">
      <c r="H215">
        <v>35.85</v>
      </c>
      <c r="I215">
        <v>454.70000000000005</v>
      </c>
    </row>
    <row r="216" spans="8:9" x14ac:dyDescent="0.25">
      <c r="H216" t="s">
        <v>108</v>
      </c>
      <c r="I216" t="s">
        <v>108</v>
      </c>
    </row>
    <row r="217" spans="8:9" x14ac:dyDescent="0.25">
      <c r="H217">
        <v>36.85</v>
      </c>
      <c r="I217">
        <v>455.7</v>
      </c>
    </row>
    <row r="218" spans="8:9" x14ac:dyDescent="0.25">
      <c r="H218">
        <v>37.15</v>
      </c>
      <c r="I218">
        <v>455.7</v>
      </c>
    </row>
    <row r="219" spans="8:9" x14ac:dyDescent="0.25">
      <c r="H219">
        <v>37.15</v>
      </c>
      <c r="I219">
        <v>465.7</v>
      </c>
    </row>
    <row r="220" spans="8:9" x14ac:dyDescent="0.25">
      <c r="H220">
        <v>36.85</v>
      </c>
      <c r="I220">
        <v>465.7</v>
      </c>
    </row>
    <row r="221" spans="8:9" x14ac:dyDescent="0.25">
      <c r="H221">
        <v>36.85</v>
      </c>
      <c r="I221">
        <v>455.7</v>
      </c>
    </row>
    <row r="222" spans="8:9" x14ac:dyDescent="0.25">
      <c r="H222" t="s">
        <v>108</v>
      </c>
      <c r="I222" t="s">
        <v>108</v>
      </c>
    </row>
    <row r="223" spans="8:9" x14ac:dyDescent="0.25">
      <c r="H223">
        <v>37.85</v>
      </c>
      <c r="I223">
        <v>454.09999999999997</v>
      </c>
    </row>
    <row r="224" spans="8:9" x14ac:dyDescent="0.25">
      <c r="H224">
        <v>38.15</v>
      </c>
      <c r="I224">
        <v>454.09999999999997</v>
      </c>
    </row>
    <row r="225" spans="8:9" x14ac:dyDescent="0.25">
      <c r="H225">
        <v>38.15</v>
      </c>
      <c r="I225">
        <v>468.7</v>
      </c>
    </row>
    <row r="226" spans="8:9" x14ac:dyDescent="0.25">
      <c r="H226">
        <v>37.85</v>
      </c>
      <c r="I226">
        <v>468.7</v>
      </c>
    </row>
    <row r="227" spans="8:9" x14ac:dyDescent="0.25">
      <c r="H227">
        <v>37.85</v>
      </c>
      <c r="I227">
        <v>454.09999999999997</v>
      </c>
    </row>
    <row r="228" spans="8:9" x14ac:dyDescent="0.25">
      <c r="H228" t="s">
        <v>108</v>
      </c>
      <c r="I228" t="s">
        <v>108</v>
      </c>
    </row>
    <row r="229" spans="8:9" x14ac:dyDescent="0.25">
      <c r="H229">
        <v>38.85</v>
      </c>
      <c r="I229">
        <v>456.5</v>
      </c>
    </row>
    <row r="230" spans="8:9" x14ac:dyDescent="0.25">
      <c r="H230">
        <v>39.15</v>
      </c>
      <c r="I230">
        <v>456.5</v>
      </c>
    </row>
    <row r="231" spans="8:9" x14ac:dyDescent="0.25">
      <c r="H231">
        <v>39.15</v>
      </c>
      <c r="I231">
        <v>466.9</v>
      </c>
    </row>
    <row r="232" spans="8:9" x14ac:dyDescent="0.25">
      <c r="H232">
        <v>38.85</v>
      </c>
      <c r="I232">
        <v>466.9</v>
      </c>
    </row>
    <row r="233" spans="8:9" x14ac:dyDescent="0.25">
      <c r="H233">
        <v>38.85</v>
      </c>
      <c r="I233">
        <v>456.5</v>
      </c>
    </row>
    <row r="234" spans="8:9" x14ac:dyDescent="0.25">
      <c r="H234" t="s">
        <v>108</v>
      </c>
      <c r="I234" t="s">
        <v>108</v>
      </c>
    </row>
    <row r="235" spans="8:9" x14ac:dyDescent="0.25">
      <c r="H235">
        <v>39.85</v>
      </c>
      <c r="I235">
        <v>458</v>
      </c>
    </row>
    <row r="236" spans="8:9" x14ac:dyDescent="0.25">
      <c r="H236">
        <v>40.15</v>
      </c>
      <c r="I236">
        <v>458</v>
      </c>
    </row>
    <row r="237" spans="8:9" x14ac:dyDescent="0.25">
      <c r="H237">
        <v>40.15</v>
      </c>
      <c r="I237">
        <v>466.79999999999995</v>
      </c>
    </row>
    <row r="238" spans="8:9" x14ac:dyDescent="0.25">
      <c r="H238">
        <v>39.85</v>
      </c>
      <c r="I238">
        <v>466.79999999999995</v>
      </c>
    </row>
    <row r="239" spans="8:9" x14ac:dyDescent="0.25">
      <c r="H239">
        <v>39.85</v>
      </c>
      <c r="I239">
        <v>458</v>
      </c>
    </row>
    <row r="240" spans="8:9" x14ac:dyDescent="0.25">
      <c r="H240" t="s">
        <v>108</v>
      </c>
      <c r="I240" t="s">
        <v>108</v>
      </c>
    </row>
    <row r="241" spans="8:9" x14ac:dyDescent="0.25">
      <c r="H241">
        <v>40.85</v>
      </c>
      <c r="I241">
        <v>456</v>
      </c>
    </row>
    <row r="242" spans="8:9" x14ac:dyDescent="0.25">
      <c r="H242">
        <v>41.15</v>
      </c>
      <c r="I242">
        <v>456</v>
      </c>
    </row>
    <row r="243" spans="8:9" x14ac:dyDescent="0.25">
      <c r="H243">
        <v>41.15</v>
      </c>
      <c r="I243">
        <v>468.79999999999995</v>
      </c>
    </row>
    <row r="244" spans="8:9" x14ac:dyDescent="0.25">
      <c r="H244">
        <v>40.85</v>
      </c>
      <c r="I244">
        <v>468.79999999999995</v>
      </c>
    </row>
    <row r="245" spans="8:9" x14ac:dyDescent="0.25">
      <c r="H245">
        <v>40.85</v>
      </c>
      <c r="I245">
        <v>456</v>
      </c>
    </row>
    <row r="246" spans="8:9" x14ac:dyDescent="0.25">
      <c r="H246" t="s">
        <v>108</v>
      </c>
      <c r="I246" t="s">
        <v>108</v>
      </c>
    </row>
    <row r="247" spans="8:9" x14ac:dyDescent="0.25">
      <c r="H247">
        <v>41.85</v>
      </c>
      <c r="I247">
        <v>456.59999999999997</v>
      </c>
    </row>
    <row r="248" spans="8:9" x14ac:dyDescent="0.25">
      <c r="H248">
        <v>42.15</v>
      </c>
      <c r="I248">
        <v>456.59999999999997</v>
      </c>
    </row>
    <row r="249" spans="8:9" x14ac:dyDescent="0.25">
      <c r="H249">
        <v>42.15</v>
      </c>
      <c r="I249">
        <v>468.2</v>
      </c>
    </row>
    <row r="250" spans="8:9" x14ac:dyDescent="0.25">
      <c r="H250">
        <v>41.85</v>
      </c>
      <c r="I250">
        <v>468.2</v>
      </c>
    </row>
    <row r="251" spans="8:9" x14ac:dyDescent="0.25">
      <c r="H251">
        <v>41.85</v>
      </c>
      <c r="I251">
        <v>456.59999999999997</v>
      </c>
    </row>
    <row r="252" spans="8:9" x14ac:dyDescent="0.25">
      <c r="H252" t="s">
        <v>108</v>
      </c>
      <c r="I252" t="s">
        <v>108</v>
      </c>
    </row>
    <row r="253" spans="8:9" x14ac:dyDescent="0.25">
      <c r="H253">
        <v>42.85</v>
      </c>
      <c r="I253">
        <v>458.09999999999997</v>
      </c>
    </row>
    <row r="254" spans="8:9" x14ac:dyDescent="0.25">
      <c r="H254">
        <v>43.15</v>
      </c>
      <c r="I254">
        <v>458.09999999999997</v>
      </c>
    </row>
    <row r="255" spans="8:9" x14ac:dyDescent="0.25">
      <c r="H255">
        <v>43.15</v>
      </c>
      <c r="I255">
        <v>467.3</v>
      </c>
    </row>
    <row r="256" spans="8:9" x14ac:dyDescent="0.25">
      <c r="H256">
        <v>42.85</v>
      </c>
      <c r="I256">
        <v>467.3</v>
      </c>
    </row>
    <row r="257" spans="8:9" x14ac:dyDescent="0.25">
      <c r="H257">
        <v>42.85</v>
      </c>
      <c r="I257">
        <v>458.09999999999997</v>
      </c>
    </row>
    <row r="258" spans="8:9" x14ac:dyDescent="0.25">
      <c r="H258" t="s">
        <v>108</v>
      </c>
      <c r="I258" t="s">
        <v>108</v>
      </c>
    </row>
    <row r="259" spans="8:9" x14ac:dyDescent="0.25">
      <c r="H259">
        <v>43.85</v>
      </c>
      <c r="I259">
        <v>457.7</v>
      </c>
    </row>
    <row r="260" spans="8:9" x14ac:dyDescent="0.25">
      <c r="H260">
        <v>44.15</v>
      </c>
      <c r="I260">
        <v>457.7</v>
      </c>
    </row>
    <row r="261" spans="8:9" x14ac:dyDescent="0.25">
      <c r="H261">
        <v>44.15</v>
      </c>
      <c r="I261">
        <v>468.09999999999997</v>
      </c>
    </row>
    <row r="262" spans="8:9" x14ac:dyDescent="0.25">
      <c r="H262">
        <v>43.85</v>
      </c>
      <c r="I262">
        <v>468.09999999999997</v>
      </c>
    </row>
    <row r="263" spans="8:9" x14ac:dyDescent="0.25">
      <c r="H263">
        <v>43.85</v>
      </c>
      <c r="I263">
        <v>457.7</v>
      </c>
    </row>
    <row r="264" spans="8:9" x14ac:dyDescent="0.25">
      <c r="H264" t="s">
        <v>108</v>
      </c>
      <c r="I264" t="s">
        <v>108</v>
      </c>
    </row>
    <row r="265" spans="8:9" x14ac:dyDescent="0.25">
      <c r="H265">
        <v>44.85</v>
      </c>
      <c r="I265">
        <v>458.20000000000005</v>
      </c>
    </row>
    <row r="266" spans="8:9" x14ac:dyDescent="0.25">
      <c r="H266">
        <v>45.15</v>
      </c>
      <c r="I266">
        <v>458.20000000000005</v>
      </c>
    </row>
    <row r="267" spans="8:9" x14ac:dyDescent="0.25">
      <c r="H267">
        <v>45.15</v>
      </c>
      <c r="I267">
        <v>469</v>
      </c>
    </row>
    <row r="268" spans="8:9" x14ac:dyDescent="0.25">
      <c r="H268">
        <v>44.85</v>
      </c>
      <c r="I268">
        <v>469</v>
      </c>
    </row>
    <row r="269" spans="8:9" x14ac:dyDescent="0.25">
      <c r="H269">
        <v>44.85</v>
      </c>
      <c r="I269">
        <v>458.20000000000005</v>
      </c>
    </row>
    <row r="270" spans="8:9" x14ac:dyDescent="0.25">
      <c r="H270" t="s">
        <v>108</v>
      </c>
      <c r="I270" t="s">
        <v>108</v>
      </c>
    </row>
    <row r="271" spans="8:9" x14ac:dyDescent="0.25">
      <c r="H271">
        <v>45.85</v>
      </c>
      <c r="I271">
        <v>458.8</v>
      </c>
    </row>
    <row r="272" spans="8:9" x14ac:dyDescent="0.25">
      <c r="H272">
        <v>46.15</v>
      </c>
      <c r="I272">
        <v>458.8</v>
      </c>
    </row>
    <row r="273" spans="8:9" x14ac:dyDescent="0.25">
      <c r="H273">
        <v>46.15</v>
      </c>
      <c r="I273">
        <v>468.59999999999997</v>
      </c>
    </row>
    <row r="274" spans="8:9" x14ac:dyDescent="0.25">
      <c r="H274">
        <v>45.85</v>
      </c>
      <c r="I274">
        <v>468.59999999999997</v>
      </c>
    </row>
    <row r="275" spans="8:9" x14ac:dyDescent="0.25">
      <c r="H275">
        <v>45.85</v>
      </c>
      <c r="I275">
        <v>458.8</v>
      </c>
    </row>
    <row r="276" spans="8:9" x14ac:dyDescent="0.25">
      <c r="H276" t="s">
        <v>108</v>
      </c>
      <c r="I276" t="s">
        <v>108</v>
      </c>
    </row>
    <row r="277" spans="8:9" x14ac:dyDescent="0.25">
      <c r="H277">
        <v>46.85</v>
      </c>
      <c r="I277">
        <v>458.09999999999997</v>
      </c>
    </row>
    <row r="278" spans="8:9" x14ac:dyDescent="0.25">
      <c r="H278">
        <v>47.15</v>
      </c>
      <c r="I278">
        <v>458.09999999999997</v>
      </c>
    </row>
    <row r="279" spans="8:9" x14ac:dyDescent="0.25">
      <c r="H279">
        <v>47.15</v>
      </c>
      <c r="I279">
        <v>469.3</v>
      </c>
    </row>
    <row r="280" spans="8:9" x14ac:dyDescent="0.25">
      <c r="H280">
        <v>46.85</v>
      </c>
      <c r="I280">
        <v>469.3</v>
      </c>
    </row>
    <row r="281" spans="8:9" x14ac:dyDescent="0.25">
      <c r="H281">
        <v>46.85</v>
      </c>
      <c r="I281">
        <v>458.09999999999997</v>
      </c>
    </row>
    <row r="282" spans="8:9" x14ac:dyDescent="0.25">
      <c r="H282" t="s">
        <v>108</v>
      </c>
      <c r="I282" t="s">
        <v>108</v>
      </c>
    </row>
    <row r="283" spans="8:9" x14ac:dyDescent="0.25">
      <c r="H283">
        <v>47.85</v>
      </c>
      <c r="I283">
        <v>458.2</v>
      </c>
    </row>
    <row r="284" spans="8:9" x14ac:dyDescent="0.25">
      <c r="H284">
        <v>48.15</v>
      </c>
      <c r="I284">
        <v>458.2</v>
      </c>
    </row>
    <row r="285" spans="8:9" x14ac:dyDescent="0.25">
      <c r="H285">
        <v>48.15</v>
      </c>
      <c r="I285">
        <v>469.40000000000003</v>
      </c>
    </row>
    <row r="286" spans="8:9" x14ac:dyDescent="0.25">
      <c r="H286">
        <v>47.85</v>
      </c>
      <c r="I286">
        <v>469.40000000000003</v>
      </c>
    </row>
    <row r="287" spans="8:9" x14ac:dyDescent="0.25">
      <c r="H287">
        <v>47.85</v>
      </c>
      <c r="I287">
        <v>458.2</v>
      </c>
    </row>
    <row r="288" spans="8:9" x14ac:dyDescent="0.25">
      <c r="H288" t="s">
        <v>108</v>
      </c>
      <c r="I288" t="s">
        <v>108</v>
      </c>
    </row>
    <row r="289" spans="8:9" x14ac:dyDescent="0.25">
      <c r="H289">
        <v>48.85</v>
      </c>
      <c r="I289">
        <v>458.3</v>
      </c>
    </row>
    <row r="290" spans="8:9" x14ac:dyDescent="0.25">
      <c r="H290">
        <v>49.15</v>
      </c>
      <c r="I290">
        <v>458.3</v>
      </c>
    </row>
    <row r="291" spans="8:9" x14ac:dyDescent="0.25">
      <c r="H291">
        <v>49.15</v>
      </c>
      <c r="I291">
        <v>469.3</v>
      </c>
    </row>
    <row r="292" spans="8:9" x14ac:dyDescent="0.25">
      <c r="H292">
        <v>48.85</v>
      </c>
      <c r="I292">
        <v>469.3</v>
      </c>
    </row>
    <row r="293" spans="8:9" x14ac:dyDescent="0.25">
      <c r="H293">
        <v>48.85</v>
      </c>
      <c r="I293">
        <v>458.3</v>
      </c>
    </row>
    <row r="294" spans="8:9" x14ac:dyDescent="0.25">
      <c r="H294" t="s">
        <v>108</v>
      </c>
      <c r="I294" t="s">
        <v>108</v>
      </c>
    </row>
    <row r="295" spans="8:9" x14ac:dyDescent="0.25">
      <c r="H295">
        <v>49.85</v>
      </c>
      <c r="I295">
        <v>458.20000000000005</v>
      </c>
    </row>
    <row r="296" spans="8:9" x14ac:dyDescent="0.25">
      <c r="H296">
        <v>50.15</v>
      </c>
      <c r="I296">
        <v>458.20000000000005</v>
      </c>
    </row>
    <row r="297" spans="8:9" x14ac:dyDescent="0.25">
      <c r="H297">
        <v>50.15</v>
      </c>
      <c r="I297">
        <v>470</v>
      </c>
    </row>
    <row r="298" spans="8:9" x14ac:dyDescent="0.25">
      <c r="H298">
        <v>49.85</v>
      </c>
      <c r="I298">
        <v>470</v>
      </c>
    </row>
    <row r="299" spans="8:9" x14ac:dyDescent="0.25">
      <c r="H299">
        <v>49.85</v>
      </c>
      <c r="I299">
        <v>458.20000000000005</v>
      </c>
    </row>
    <row r="300" spans="8:9" x14ac:dyDescent="0.25">
      <c r="H300" t="s">
        <v>108</v>
      </c>
      <c r="I300" t="s">
        <v>108</v>
      </c>
    </row>
    <row r="301" spans="8:9" x14ac:dyDescent="0.25">
      <c r="H301">
        <v>50.85</v>
      </c>
      <c r="I301">
        <v>458.09999999999997</v>
      </c>
    </row>
    <row r="302" spans="8:9" x14ac:dyDescent="0.25">
      <c r="H302">
        <v>51.15</v>
      </c>
      <c r="I302">
        <v>458.09999999999997</v>
      </c>
    </row>
    <row r="303" spans="8:9" x14ac:dyDescent="0.25">
      <c r="H303">
        <v>51.15</v>
      </c>
      <c r="I303">
        <v>470.3</v>
      </c>
    </row>
    <row r="304" spans="8:9" x14ac:dyDescent="0.25">
      <c r="H304">
        <v>50.85</v>
      </c>
      <c r="I304">
        <v>470.3</v>
      </c>
    </row>
    <row r="305" spans="8:9" x14ac:dyDescent="0.25">
      <c r="H305">
        <v>50.85</v>
      </c>
      <c r="I305">
        <v>458.09999999999997</v>
      </c>
    </row>
    <row r="306" spans="8:9" x14ac:dyDescent="0.25">
      <c r="H306" t="s">
        <v>108</v>
      </c>
      <c r="I306" t="s">
        <v>108</v>
      </c>
    </row>
    <row r="307" spans="8:9" x14ac:dyDescent="0.25">
      <c r="H307">
        <v>51.85</v>
      </c>
      <c r="I307">
        <v>458</v>
      </c>
    </row>
    <row r="308" spans="8:9" x14ac:dyDescent="0.25">
      <c r="H308">
        <v>52.15</v>
      </c>
      <c r="I308">
        <v>458</v>
      </c>
    </row>
    <row r="309" spans="8:9" x14ac:dyDescent="0.25">
      <c r="H309">
        <v>52.15</v>
      </c>
      <c r="I309">
        <v>470.6</v>
      </c>
    </row>
    <row r="310" spans="8:9" x14ac:dyDescent="0.25">
      <c r="H310">
        <v>51.85</v>
      </c>
      <c r="I310">
        <v>470.6</v>
      </c>
    </row>
    <row r="311" spans="8:9" x14ac:dyDescent="0.25">
      <c r="H311">
        <v>51.85</v>
      </c>
      <c r="I311">
        <v>458</v>
      </c>
    </row>
    <row r="312" spans="8:9" x14ac:dyDescent="0.25">
      <c r="H312" t="s">
        <v>108</v>
      </c>
      <c r="I312" t="s">
        <v>108</v>
      </c>
    </row>
    <row r="313" spans="8:9" x14ac:dyDescent="0.25">
      <c r="H313">
        <v>52.85</v>
      </c>
      <c r="I313">
        <v>458</v>
      </c>
    </row>
    <row r="314" spans="8:9" x14ac:dyDescent="0.25">
      <c r="H314">
        <v>53.15</v>
      </c>
      <c r="I314">
        <v>458</v>
      </c>
    </row>
    <row r="315" spans="8:9" x14ac:dyDescent="0.25">
      <c r="H315">
        <v>53.15</v>
      </c>
      <c r="I315">
        <v>470.79999999999995</v>
      </c>
    </row>
    <row r="316" spans="8:9" x14ac:dyDescent="0.25">
      <c r="H316">
        <v>52.85</v>
      </c>
      <c r="I316">
        <v>470.79999999999995</v>
      </c>
    </row>
    <row r="317" spans="8:9" x14ac:dyDescent="0.25">
      <c r="H317">
        <v>52.85</v>
      </c>
      <c r="I317">
        <v>458</v>
      </c>
    </row>
    <row r="318" spans="8:9" x14ac:dyDescent="0.25">
      <c r="H318" t="s">
        <v>108</v>
      </c>
      <c r="I318" t="s">
        <v>108</v>
      </c>
    </row>
    <row r="319" spans="8:9" x14ac:dyDescent="0.25">
      <c r="H319">
        <v>53.85</v>
      </c>
      <c r="I319">
        <v>459.3</v>
      </c>
    </row>
    <row r="320" spans="8:9" x14ac:dyDescent="0.25">
      <c r="H320">
        <v>54.15</v>
      </c>
      <c r="I320">
        <v>459.3</v>
      </c>
    </row>
    <row r="321" spans="8:9" x14ac:dyDescent="0.25">
      <c r="H321">
        <v>54.15</v>
      </c>
      <c r="I321">
        <v>469.7</v>
      </c>
    </row>
    <row r="322" spans="8:9" x14ac:dyDescent="0.25">
      <c r="H322">
        <v>53.85</v>
      </c>
      <c r="I322">
        <v>469.7</v>
      </c>
    </row>
    <row r="323" spans="8:9" x14ac:dyDescent="0.25">
      <c r="H323">
        <v>53.85</v>
      </c>
      <c r="I323">
        <v>459.3</v>
      </c>
    </row>
    <row r="324" spans="8:9" x14ac:dyDescent="0.25">
      <c r="H324" t="s">
        <v>108</v>
      </c>
      <c r="I324" t="s">
        <v>108</v>
      </c>
    </row>
    <row r="325" spans="8:9" x14ac:dyDescent="0.25">
      <c r="H325">
        <v>54.85</v>
      </c>
      <c r="I325">
        <v>458.5</v>
      </c>
    </row>
    <row r="326" spans="8:9" x14ac:dyDescent="0.25">
      <c r="H326">
        <v>55.15</v>
      </c>
      <c r="I326">
        <v>458.5</v>
      </c>
    </row>
    <row r="327" spans="8:9" x14ac:dyDescent="0.25">
      <c r="H327">
        <v>55.15</v>
      </c>
      <c r="I327">
        <v>470.5</v>
      </c>
    </row>
    <row r="328" spans="8:9" x14ac:dyDescent="0.25">
      <c r="H328">
        <v>54.85</v>
      </c>
      <c r="I328">
        <v>470.5</v>
      </c>
    </row>
    <row r="329" spans="8:9" x14ac:dyDescent="0.25">
      <c r="H329">
        <v>54.85</v>
      </c>
      <c r="I329">
        <v>458.5</v>
      </c>
    </row>
    <row r="330" spans="8:9" x14ac:dyDescent="0.25">
      <c r="H330" t="s">
        <v>108</v>
      </c>
      <c r="I330" t="s">
        <v>108</v>
      </c>
    </row>
    <row r="331" spans="8:9" x14ac:dyDescent="0.25">
      <c r="H331">
        <v>55.85</v>
      </c>
      <c r="I331">
        <v>460.2</v>
      </c>
    </row>
    <row r="332" spans="8:9" x14ac:dyDescent="0.25">
      <c r="H332">
        <v>56.15</v>
      </c>
      <c r="I332">
        <v>460.2</v>
      </c>
    </row>
    <row r="333" spans="8:9" x14ac:dyDescent="0.25">
      <c r="H333">
        <v>56.15</v>
      </c>
      <c r="I333">
        <v>469.59999999999997</v>
      </c>
    </row>
    <row r="334" spans="8:9" x14ac:dyDescent="0.25">
      <c r="H334">
        <v>55.85</v>
      </c>
      <c r="I334">
        <v>469.59999999999997</v>
      </c>
    </row>
    <row r="335" spans="8:9" x14ac:dyDescent="0.25">
      <c r="H335">
        <v>55.85</v>
      </c>
      <c r="I335">
        <v>460.2</v>
      </c>
    </row>
    <row r="336" spans="8:9" x14ac:dyDescent="0.25">
      <c r="H336" t="s">
        <v>108</v>
      </c>
      <c r="I336" t="s">
        <v>108</v>
      </c>
    </row>
    <row r="337" spans="8:9" x14ac:dyDescent="0.25">
      <c r="H337">
        <v>56.85</v>
      </c>
      <c r="I337">
        <v>458.7</v>
      </c>
    </row>
    <row r="338" spans="8:9" x14ac:dyDescent="0.25">
      <c r="H338">
        <v>57.15</v>
      </c>
      <c r="I338">
        <v>458.7</v>
      </c>
    </row>
    <row r="339" spans="8:9" x14ac:dyDescent="0.25">
      <c r="H339">
        <v>57.15</v>
      </c>
      <c r="I339">
        <v>471.3</v>
      </c>
    </row>
    <row r="340" spans="8:9" x14ac:dyDescent="0.25">
      <c r="H340">
        <v>56.85</v>
      </c>
      <c r="I340">
        <v>471.3</v>
      </c>
    </row>
    <row r="341" spans="8:9" x14ac:dyDescent="0.25">
      <c r="H341">
        <v>56.85</v>
      </c>
      <c r="I341">
        <v>458.7</v>
      </c>
    </row>
    <row r="342" spans="8:9" x14ac:dyDescent="0.25">
      <c r="H342" t="s">
        <v>108</v>
      </c>
      <c r="I342" t="s">
        <v>108</v>
      </c>
    </row>
    <row r="343" spans="8:9" x14ac:dyDescent="0.25">
      <c r="H343">
        <v>57.85</v>
      </c>
      <c r="I343">
        <v>457.59999999999997</v>
      </c>
    </row>
    <row r="344" spans="8:9" x14ac:dyDescent="0.25">
      <c r="H344">
        <v>58.15</v>
      </c>
      <c r="I344">
        <v>457.59999999999997</v>
      </c>
    </row>
    <row r="345" spans="8:9" x14ac:dyDescent="0.25">
      <c r="H345">
        <v>58.15</v>
      </c>
      <c r="I345">
        <v>472.8</v>
      </c>
    </row>
    <row r="346" spans="8:9" x14ac:dyDescent="0.25">
      <c r="H346">
        <v>57.85</v>
      </c>
      <c r="I346">
        <v>472.8</v>
      </c>
    </row>
    <row r="347" spans="8:9" x14ac:dyDescent="0.25">
      <c r="H347">
        <v>57.85</v>
      </c>
      <c r="I347">
        <v>457.59999999999997</v>
      </c>
    </row>
    <row r="348" spans="8:9" x14ac:dyDescent="0.25">
      <c r="H348" t="s">
        <v>108</v>
      </c>
      <c r="I348" t="s">
        <v>108</v>
      </c>
    </row>
    <row r="349" spans="8:9" x14ac:dyDescent="0.25">
      <c r="H349">
        <v>58.85</v>
      </c>
      <c r="I349">
        <v>461.09999999999997</v>
      </c>
    </row>
    <row r="350" spans="8:9" x14ac:dyDescent="0.25">
      <c r="H350">
        <v>59.15</v>
      </c>
      <c r="I350">
        <v>461.09999999999997</v>
      </c>
    </row>
    <row r="351" spans="8:9" x14ac:dyDescent="0.25">
      <c r="H351">
        <v>59.15</v>
      </c>
      <c r="I351">
        <v>470.3</v>
      </c>
    </row>
    <row r="352" spans="8:9" x14ac:dyDescent="0.25">
      <c r="H352">
        <v>58.85</v>
      </c>
      <c r="I352">
        <v>470.3</v>
      </c>
    </row>
    <row r="353" spans="8:9" x14ac:dyDescent="0.25">
      <c r="H353">
        <v>58.85</v>
      </c>
      <c r="I353">
        <v>461.09999999999997</v>
      </c>
    </row>
    <row r="354" spans="8:9" x14ac:dyDescent="0.25">
      <c r="H354" t="s">
        <v>108</v>
      </c>
      <c r="I354" t="s">
        <v>108</v>
      </c>
    </row>
    <row r="355" spans="8:9" x14ac:dyDescent="0.25">
      <c r="H355">
        <v>59.85</v>
      </c>
      <c r="I355">
        <v>461</v>
      </c>
    </row>
    <row r="356" spans="8:9" x14ac:dyDescent="0.25">
      <c r="H356">
        <v>60.15</v>
      </c>
      <c r="I356">
        <v>461</v>
      </c>
    </row>
    <row r="357" spans="8:9" x14ac:dyDescent="0.25">
      <c r="H357">
        <v>60.15</v>
      </c>
      <c r="I357">
        <v>470.4</v>
      </c>
    </row>
    <row r="358" spans="8:9" x14ac:dyDescent="0.25">
      <c r="H358">
        <v>59.85</v>
      </c>
      <c r="I358">
        <v>470.4</v>
      </c>
    </row>
    <row r="359" spans="8:9" x14ac:dyDescent="0.25">
      <c r="H359">
        <v>59.85</v>
      </c>
      <c r="I359">
        <v>461</v>
      </c>
    </row>
    <row r="360" spans="8:9" x14ac:dyDescent="0.25">
      <c r="H360" t="s">
        <v>108</v>
      </c>
      <c r="I360" t="s">
        <v>108</v>
      </c>
    </row>
    <row r="361" spans="8:9" x14ac:dyDescent="0.25">
      <c r="H361">
        <v>60.85</v>
      </c>
      <c r="I361">
        <v>457.59999999999997</v>
      </c>
    </row>
    <row r="362" spans="8:9" x14ac:dyDescent="0.25">
      <c r="H362">
        <v>61.15</v>
      </c>
      <c r="I362">
        <v>457.59999999999997</v>
      </c>
    </row>
    <row r="363" spans="8:9" x14ac:dyDescent="0.25">
      <c r="H363">
        <v>61.15</v>
      </c>
      <c r="I363">
        <v>473.8</v>
      </c>
    </row>
    <row r="364" spans="8:9" x14ac:dyDescent="0.25">
      <c r="H364">
        <v>60.85</v>
      </c>
      <c r="I364">
        <v>473.8</v>
      </c>
    </row>
    <row r="365" spans="8:9" x14ac:dyDescent="0.25">
      <c r="H365">
        <v>60.85</v>
      </c>
      <c r="I365">
        <v>457.59999999999997</v>
      </c>
    </row>
    <row r="366" spans="8:9" x14ac:dyDescent="0.25">
      <c r="H366" t="s">
        <v>108</v>
      </c>
      <c r="I366" t="s">
        <v>108</v>
      </c>
    </row>
    <row r="367" spans="8:9" x14ac:dyDescent="0.25">
      <c r="H367">
        <v>61.85</v>
      </c>
      <c r="I367">
        <v>460.6</v>
      </c>
    </row>
    <row r="368" spans="8:9" x14ac:dyDescent="0.25">
      <c r="H368">
        <v>62.15</v>
      </c>
      <c r="I368">
        <v>460.6</v>
      </c>
    </row>
    <row r="369" spans="8:9" x14ac:dyDescent="0.25">
      <c r="H369">
        <v>62.15</v>
      </c>
      <c r="I369">
        <v>471</v>
      </c>
    </row>
    <row r="370" spans="8:9" x14ac:dyDescent="0.25">
      <c r="H370">
        <v>61.85</v>
      </c>
      <c r="I370">
        <v>471</v>
      </c>
    </row>
    <row r="371" spans="8:9" x14ac:dyDescent="0.25">
      <c r="H371">
        <v>61.85</v>
      </c>
      <c r="I371">
        <v>460.6</v>
      </c>
    </row>
    <row r="372" spans="8:9" x14ac:dyDescent="0.25">
      <c r="H372" t="s">
        <v>108</v>
      </c>
      <c r="I372" t="s">
        <v>108</v>
      </c>
    </row>
    <row r="373" spans="8:9" x14ac:dyDescent="0.25">
      <c r="H373">
        <v>62.85</v>
      </c>
      <c r="I373">
        <v>460.9</v>
      </c>
    </row>
    <row r="374" spans="8:9" x14ac:dyDescent="0.25">
      <c r="H374">
        <v>63.15</v>
      </c>
      <c r="I374">
        <v>460.9</v>
      </c>
    </row>
    <row r="375" spans="8:9" x14ac:dyDescent="0.25">
      <c r="H375">
        <v>63.15</v>
      </c>
      <c r="I375">
        <v>470.9</v>
      </c>
    </row>
    <row r="376" spans="8:9" x14ac:dyDescent="0.25">
      <c r="H376">
        <v>62.85</v>
      </c>
      <c r="I376">
        <v>470.9</v>
      </c>
    </row>
    <row r="377" spans="8:9" x14ac:dyDescent="0.25">
      <c r="H377">
        <v>62.85</v>
      </c>
      <c r="I377">
        <v>460.9</v>
      </c>
    </row>
    <row r="378" spans="8:9" x14ac:dyDescent="0.25">
      <c r="H378" t="s">
        <v>108</v>
      </c>
      <c r="I378" t="s">
        <v>108</v>
      </c>
    </row>
    <row r="379" spans="8:9" x14ac:dyDescent="0.25">
      <c r="H379">
        <v>63.85</v>
      </c>
      <c r="I379">
        <v>460.1</v>
      </c>
    </row>
    <row r="380" spans="8:9" x14ac:dyDescent="0.25">
      <c r="H380">
        <v>64.150000000000006</v>
      </c>
      <c r="I380">
        <v>460.1</v>
      </c>
    </row>
    <row r="381" spans="8:9" x14ac:dyDescent="0.25">
      <c r="H381">
        <v>64.150000000000006</v>
      </c>
      <c r="I381">
        <v>471.9</v>
      </c>
    </row>
    <row r="382" spans="8:9" x14ac:dyDescent="0.25">
      <c r="H382">
        <v>63.85</v>
      </c>
      <c r="I382">
        <v>471.9</v>
      </c>
    </row>
    <row r="383" spans="8:9" x14ac:dyDescent="0.25">
      <c r="H383">
        <v>63.85</v>
      </c>
      <c r="I383">
        <v>460.1</v>
      </c>
    </row>
    <row r="384" spans="8:9" x14ac:dyDescent="0.25">
      <c r="H384" t="s">
        <v>108</v>
      </c>
      <c r="I384" t="s">
        <v>108</v>
      </c>
    </row>
    <row r="385" spans="8:9" x14ac:dyDescent="0.25">
      <c r="H385">
        <v>64.849999999999994</v>
      </c>
      <c r="I385">
        <v>459.7</v>
      </c>
    </row>
    <row r="386" spans="8:9" x14ac:dyDescent="0.25">
      <c r="H386">
        <v>65.150000000000006</v>
      </c>
      <c r="I386">
        <v>459.7</v>
      </c>
    </row>
    <row r="387" spans="8:9" x14ac:dyDescent="0.25">
      <c r="H387">
        <v>65.150000000000006</v>
      </c>
      <c r="I387">
        <v>472.7</v>
      </c>
    </row>
    <row r="388" spans="8:9" x14ac:dyDescent="0.25">
      <c r="H388">
        <v>64.849999999999994</v>
      </c>
      <c r="I388">
        <v>472.7</v>
      </c>
    </row>
    <row r="389" spans="8:9" x14ac:dyDescent="0.25">
      <c r="H389">
        <v>64.849999999999994</v>
      </c>
      <c r="I389">
        <v>459.7</v>
      </c>
    </row>
    <row r="390" spans="8:9" x14ac:dyDescent="0.25">
      <c r="H390" t="s">
        <v>108</v>
      </c>
      <c r="I390" t="s">
        <v>108</v>
      </c>
    </row>
    <row r="391" spans="8:9" x14ac:dyDescent="0.25">
      <c r="H391">
        <v>65.849999999999994</v>
      </c>
      <c r="I391">
        <v>460.40000000000003</v>
      </c>
    </row>
    <row r="392" spans="8:9" x14ac:dyDescent="0.25">
      <c r="H392">
        <v>66.150000000000006</v>
      </c>
      <c r="I392">
        <v>460.40000000000003</v>
      </c>
    </row>
    <row r="393" spans="8:9" x14ac:dyDescent="0.25">
      <c r="H393">
        <v>66.150000000000006</v>
      </c>
      <c r="I393">
        <v>473.2</v>
      </c>
    </row>
    <row r="394" spans="8:9" x14ac:dyDescent="0.25">
      <c r="H394">
        <v>65.849999999999994</v>
      </c>
      <c r="I394">
        <v>473.2</v>
      </c>
    </row>
    <row r="395" spans="8:9" x14ac:dyDescent="0.25">
      <c r="H395">
        <v>65.849999999999994</v>
      </c>
      <c r="I395">
        <v>460.40000000000003</v>
      </c>
    </row>
    <row r="396" spans="8:9" x14ac:dyDescent="0.25">
      <c r="H396" t="s">
        <v>108</v>
      </c>
      <c r="I396" t="s">
        <v>108</v>
      </c>
    </row>
    <row r="397" spans="8:9" x14ac:dyDescent="0.25">
      <c r="H397">
        <v>66.849999999999994</v>
      </c>
      <c r="I397">
        <v>460.9</v>
      </c>
    </row>
    <row r="398" spans="8:9" x14ac:dyDescent="0.25">
      <c r="H398">
        <v>67.150000000000006</v>
      </c>
      <c r="I398">
        <v>460.9</v>
      </c>
    </row>
    <row r="399" spans="8:9" x14ac:dyDescent="0.25">
      <c r="H399">
        <v>67.150000000000006</v>
      </c>
      <c r="I399">
        <v>472.9</v>
      </c>
    </row>
    <row r="400" spans="8:9" x14ac:dyDescent="0.25">
      <c r="H400">
        <v>66.849999999999994</v>
      </c>
      <c r="I400">
        <v>472.9</v>
      </c>
    </row>
    <row r="401" spans="8:9" x14ac:dyDescent="0.25">
      <c r="H401">
        <v>66.849999999999994</v>
      </c>
      <c r="I401">
        <v>460.9</v>
      </c>
    </row>
    <row r="402" spans="8:9" x14ac:dyDescent="0.25">
      <c r="H402" t="s">
        <v>108</v>
      </c>
      <c r="I402" t="s">
        <v>108</v>
      </c>
    </row>
    <row r="403" spans="8:9" x14ac:dyDescent="0.25">
      <c r="H403">
        <v>67.849999999999994</v>
      </c>
      <c r="I403">
        <v>459.09999999999997</v>
      </c>
    </row>
    <row r="404" spans="8:9" x14ac:dyDescent="0.25">
      <c r="H404">
        <v>68.150000000000006</v>
      </c>
      <c r="I404">
        <v>459.09999999999997</v>
      </c>
    </row>
    <row r="405" spans="8:9" x14ac:dyDescent="0.25">
      <c r="H405">
        <v>68.150000000000006</v>
      </c>
      <c r="I405">
        <v>474.7</v>
      </c>
    </row>
    <row r="406" spans="8:9" x14ac:dyDescent="0.25">
      <c r="H406">
        <v>67.849999999999994</v>
      </c>
      <c r="I406">
        <v>474.7</v>
      </c>
    </row>
    <row r="407" spans="8:9" x14ac:dyDescent="0.25">
      <c r="H407">
        <v>67.849999999999994</v>
      </c>
      <c r="I407">
        <v>459.09999999999997</v>
      </c>
    </row>
    <row r="408" spans="8:9" x14ac:dyDescent="0.25">
      <c r="H408" t="s">
        <v>108</v>
      </c>
      <c r="I408" t="s">
        <v>108</v>
      </c>
    </row>
    <row r="409" spans="8:9" x14ac:dyDescent="0.25">
      <c r="H409">
        <v>68.849999999999994</v>
      </c>
      <c r="I409">
        <v>459.2</v>
      </c>
    </row>
    <row r="410" spans="8:9" x14ac:dyDescent="0.25">
      <c r="H410">
        <v>69.150000000000006</v>
      </c>
      <c r="I410">
        <v>459.2</v>
      </c>
    </row>
    <row r="411" spans="8:9" x14ac:dyDescent="0.25">
      <c r="H411">
        <v>69.150000000000006</v>
      </c>
      <c r="I411">
        <v>474.59999999999997</v>
      </c>
    </row>
    <row r="412" spans="8:9" x14ac:dyDescent="0.25">
      <c r="H412">
        <v>68.849999999999994</v>
      </c>
      <c r="I412">
        <v>474.59999999999997</v>
      </c>
    </row>
    <row r="413" spans="8:9" x14ac:dyDescent="0.25">
      <c r="H413">
        <v>68.849999999999994</v>
      </c>
      <c r="I413">
        <v>459.2</v>
      </c>
    </row>
    <row r="414" spans="8:9" x14ac:dyDescent="0.25">
      <c r="H414" t="s">
        <v>108</v>
      </c>
      <c r="I414" t="s">
        <v>108</v>
      </c>
    </row>
    <row r="415" spans="8:9" x14ac:dyDescent="0.25">
      <c r="H415">
        <v>69.849999999999994</v>
      </c>
      <c r="I415">
        <v>461.5</v>
      </c>
    </row>
    <row r="416" spans="8:9" x14ac:dyDescent="0.25">
      <c r="H416">
        <v>70.150000000000006</v>
      </c>
      <c r="I416">
        <v>461.5</v>
      </c>
    </row>
    <row r="417" spans="8:9" x14ac:dyDescent="0.25">
      <c r="H417">
        <v>70.150000000000006</v>
      </c>
      <c r="I417">
        <v>472.29999999999995</v>
      </c>
    </row>
    <row r="418" spans="8:9" x14ac:dyDescent="0.25">
      <c r="H418">
        <v>69.849999999999994</v>
      </c>
      <c r="I418">
        <v>472.29999999999995</v>
      </c>
    </row>
    <row r="419" spans="8:9" x14ac:dyDescent="0.25">
      <c r="H419">
        <v>69.849999999999994</v>
      </c>
      <c r="I419">
        <v>461.5</v>
      </c>
    </row>
    <row r="420" spans="8:9" x14ac:dyDescent="0.25">
      <c r="H420" t="s">
        <v>108</v>
      </c>
      <c r="I420" t="s">
        <v>108</v>
      </c>
    </row>
    <row r="421" spans="8:9" x14ac:dyDescent="0.25">
      <c r="H421">
        <v>70.849999999999994</v>
      </c>
      <c r="I421">
        <v>460</v>
      </c>
    </row>
    <row r="422" spans="8:9" x14ac:dyDescent="0.25">
      <c r="H422">
        <v>71.150000000000006</v>
      </c>
      <c r="I422">
        <v>460</v>
      </c>
    </row>
    <row r="423" spans="8:9" x14ac:dyDescent="0.25">
      <c r="H423">
        <v>71.150000000000006</v>
      </c>
      <c r="I423">
        <v>474</v>
      </c>
    </row>
    <row r="424" spans="8:9" x14ac:dyDescent="0.25">
      <c r="H424">
        <v>70.849999999999994</v>
      </c>
      <c r="I424">
        <v>474</v>
      </c>
    </row>
    <row r="425" spans="8:9" x14ac:dyDescent="0.25">
      <c r="H425">
        <v>70.849999999999994</v>
      </c>
      <c r="I425">
        <v>460</v>
      </c>
    </row>
    <row r="426" spans="8:9" x14ac:dyDescent="0.25">
      <c r="H426" t="s">
        <v>108</v>
      </c>
      <c r="I426" t="s">
        <v>108</v>
      </c>
    </row>
    <row r="427" spans="8:9" x14ac:dyDescent="0.25">
      <c r="H427">
        <v>71.849999999999994</v>
      </c>
      <c r="I427">
        <v>461.40000000000003</v>
      </c>
    </row>
    <row r="428" spans="8:9" x14ac:dyDescent="0.25">
      <c r="H428">
        <v>72.150000000000006</v>
      </c>
      <c r="I428">
        <v>461.40000000000003</v>
      </c>
    </row>
    <row r="429" spans="8:9" x14ac:dyDescent="0.25">
      <c r="H429">
        <v>72.150000000000006</v>
      </c>
      <c r="I429">
        <v>472.8</v>
      </c>
    </row>
    <row r="430" spans="8:9" x14ac:dyDescent="0.25">
      <c r="H430">
        <v>71.849999999999994</v>
      </c>
      <c r="I430">
        <v>472.8</v>
      </c>
    </row>
    <row r="431" spans="8:9" x14ac:dyDescent="0.25">
      <c r="H431">
        <v>71.849999999999994</v>
      </c>
      <c r="I431">
        <v>461.40000000000003</v>
      </c>
    </row>
    <row r="432" spans="8:9" x14ac:dyDescent="0.25">
      <c r="H432" t="s">
        <v>108</v>
      </c>
      <c r="I432" t="s">
        <v>108</v>
      </c>
    </row>
    <row r="433" spans="8:9" x14ac:dyDescent="0.25">
      <c r="H433">
        <v>72.849999999999994</v>
      </c>
      <c r="I433">
        <v>460.2</v>
      </c>
    </row>
    <row r="434" spans="8:9" x14ac:dyDescent="0.25">
      <c r="H434">
        <v>73.150000000000006</v>
      </c>
      <c r="I434">
        <v>460.2</v>
      </c>
    </row>
    <row r="435" spans="8:9" x14ac:dyDescent="0.25">
      <c r="H435">
        <v>73.150000000000006</v>
      </c>
      <c r="I435">
        <v>474.59999999999997</v>
      </c>
    </row>
    <row r="436" spans="8:9" x14ac:dyDescent="0.25">
      <c r="H436">
        <v>72.849999999999994</v>
      </c>
      <c r="I436">
        <v>474.59999999999997</v>
      </c>
    </row>
    <row r="437" spans="8:9" x14ac:dyDescent="0.25">
      <c r="H437">
        <v>72.849999999999994</v>
      </c>
      <c r="I437">
        <v>460.2</v>
      </c>
    </row>
    <row r="438" spans="8:9" x14ac:dyDescent="0.25">
      <c r="H438" t="s">
        <v>108</v>
      </c>
      <c r="I438" t="s">
        <v>108</v>
      </c>
    </row>
    <row r="439" spans="8:9" x14ac:dyDescent="0.25">
      <c r="H439">
        <v>73.849999999999994</v>
      </c>
      <c r="I439">
        <v>462.40000000000003</v>
      </c>
    </row>
    <row r="440" spans="8:9" x14ac:dyDescent="0.25">
      <c r="H440">
        <v>74.150000000000006</v>
      </c>
      <c r="I440">
        <v>462.40000000000003</v>
      </c>
    </row>
    <row r="441" spans="8:9" x14ac:dyDescent="0.25">
      <c r="H441">
        <v>74.150000000000006</v>
      </c>
      <c r="I441">
        <v>473.2</v>
      </c>
    </row>
    <row r="442" spans="8:9" x14ac:dyDescent="0.25">
      <c r="H442">
        <v>73.849999999999994</v>
      </c>
      <c r="I442">
        <v>473.2</v>
      </c>
    </row>
    <row r="443" spans="8:9" x14ac:dyDescent="0.25">
      <c r="H443">
        <v>73.849999999999994</v>
      </c>
      <c r="I443">
        <v>462.40000000000003</v>
      </c>
    </row>
    <row r="444" spans="8:9" x14ac:dyDescent="0.25">
      <c r="H444" t="s">
        <v>108</v>
      </c>
      <c r="I444" t="s">
        <v>108</v>
      </c>
    </row>
    <row r="445" spans="8:9" x14ac:dyDescent="0.25">
      <c r="H445">
        <v>74.849999999999994</v>
      </c>
      <c r="I445">
        <v>460.4</v>
      </c>
    </row>
    <row r="446" spans="8:9" x14ac:dyDescent="0.25">
      <c r="H446">
        <v>75.150000000000006</v>
      </c>
      <c r="I446">
        <v>460.4</v>
      </c>
    </row>
    <row r="447" spans="8:9" x14ac:dyDescent="0.25">
      <c r="H447">
        <v>75.150000000000006</v>
      </c>
      <c r="I447">
        <v>475.6</v>
      </c>
    </row>
    <row r="448" spans="8:9" x14ac:dyDescent="0.25">
      <c r="H448">
        <v>74.849999999999994</v>
      </c>
      <c r="I448">
        <v>475.6</v>
      </c>
    </row>
    <row r="449" spans="8:9" x14ac:dyDescent="0.25">
      <c r="H449">
        <v>74.849999999999994</v>
      </c>
      <c r="I449">
        <v>460.4</v>
      </c>
    </row>
    <row r="450" spans="8:9" x14ac:dyDescent="0.25">
      <c r="H450" t="s">
        <v>108</v>
      </c>
      <c r="I450" t="s">
        <v>108</v>
      </c>
    </row>
    <row r="451" spans="8:9" x14ac:dyDescent="0.25">
      <c r="H451">
        <v>75.849999999999994</v>
      </c>
      <c r="I451">
        <v>460.7</v>
      </c>
    </row>
    <row r="452" spans="8:9" x14ac:dyDescent="0.25">
      <c r="H452">
        <v>76.150000000000006</v>
      </c>
      <c r="I452">
        <v>460.7</v>
      </c>
    </row>
    <row r="453" spans="8:9" x14ac:dyDescent="0.25">
      <c r="H453">
        <v>76.150000000000006</v>
      </c>
      <c r="I453">
        <v>475.90000000000003</v>
      </c>
    </row>
    <row r="454" spans="8:9" x14ac:dyDescent="0.25">
      <c r="H454">
        <v>75.849999999999994</v>
      </c>
      <c r="I454">
        <v>475.90000000000003</v>
      </c>
    </row>
    <row r="455" spans="8:9" x14ac:dyDescent="0.25">
      <c r="H455">
        <v>75.849999999999994</v>
      </c>
      <c r="I455">
        <v>460.7</v>
      </c>
    </row>
    <row r="456" spans="8:9" x14ac:dyDescent="0.25">
      <c r="H456" t="s">
        <v>108</v>
      </c>
      <c r="I456" t="s">
        <v>108</v>
      </c>
    </row>
    <row r="457" spans="8:9" x14ac:dyDescent="0.25">
      <c r="H457">
        <v>76.849999999999994</v>
      </c>
      <c r="I457">
        <v>461.59999999999997</v>
      </c>
    </row>
    <row r="458" spans="8:9" x14ac:dyDescent="0.25">
      <c r="H458">
        <v>77.150000000000006</v>
      </c>
      <c r="I458">
        <v>461.59999999999997</v>
      </c>
    </row>
    <row r="459" spans="8:9" x14ac:dyDescent="0.25">
      <c r="H459">
        <v>77.150000000000006</v>
      </c>
      <c r="I459">
        <v>475.2</v>
      </c>
    </row>
    <row r="460" spans="8:9" x14ac:dyDescent="0.25">
      <c r="H460">
        <v>76.849999999999994</v>
      </c>
      <c r="I460">
        <v>475.2</v>
      </c>
    </row>
    <row r="461" spans="8:9" x14ac:dyDescent="0.25">
      <c r="H461">
        <v>76.849999999999994</v>
      </c>
      <c r="I461">
        <v>461.59999999999997</v>
      </c>
    </row>
    <row r="462" spans="8:9" x14ac:dyDescent="0.25">
      <c r="H462" t="s">
        <v>108</v>
      </c>
      <c r="I462" t="s">
        <v>108</v>
      </c>
    </row>
    <row r="463" spans="8:9" x14ac:dyDescent="0.25">
      <c r="H463">
        <v>77.849999999999994</v>
      </c>
      <c r="I463">
        <v>462.20000000000005</v>
      </c>
    </row>
    <row r="464" spans="8:9" x14ac:dyDescent="0.25">
      <c r="H464">
        <v>78.150000000000006</v>
      </c>
      <c r="I464">
        <v>462.20000000000005</v>
      </c>
    </row>
    <row r="465" spans="8:9" x14ac:dyDescent="0.25">
      <c r="H465">
        <v>78.150000000000006</v>
      </c>
      <c r="I465">
        <v>475</v>
      </c>
    </row>
    <row r="466" spans="8:9" x14ac:dyDescent="0.25">
      <c r="H466">
        <v>77.849999999999994</v>
      </c>
      <c r="I466">
        <v>475</v>
      </c>
    </row>
    <row r="467" spans="8:9" x14ac:dyDescent="0.25">
      <c r="H467">
        <v>77.849999999999994</v>
      </c>
      <c r="I467">
        <v>462.20000000000005</v>
      </c>
    </row>
    <row r="468" spans="8:9" x14ac:dyDescent="0.25">
      <c r="H468" t="s">
        <v>108</v>
      </c>
      <c r="I468" t="s">
        <v>108</v>
      </c>
    </row>
    <row r="469" spans="8:9" x14ac:dyDescent="0.25">
      <c r="H469">
        <v>78.849999999999994</v>
      </c>
      <c r="I469">
        <v>463.1</v>
      </c>
    </row>
    <row r="470" spans="8:9" x14ac:dyDescent="0.25">
      <c r="H470">
        <v>79.150000000000006</v>
      </c>
      <c r="I470">
        <v>463.1</v>
      </c>
    </row>
    <row r="471" spans="8:9" x14ac:dyDescent="0.25">
      <c r="H471">
        <v>79.150000000000006</v>
      </c>
      <c r="I471">
        <v>474.1</v>
      </c>
    </row>
    <row r="472" spans="8:9" x14ac:dyDescent="0.25">
      <c r="H472">
        <v>78.849999999999994</v>
      </c>
      <c r="I472">
        <v>474.1</v>
      </c>
    </row>
    <row r="473" spans="8:9" x14ac:dyDescent="0.25">
      <c r="H473">
        <v>78.849999999999994</v>
      </c>
      <c r="I473">
        <v>463.1</v>
      </c>
    </row>
    <row r="474" spans="8:9" x14ac:dyDescent="0.25">
      <c r="H474" t="s">
        <v>108</v>
      </c>
      <c r="I474" t="s">
        <v>108</v>
      </c>
    </row>
    <row r="475" spans="8:9" x14ac:dyDescent="0.25">
      <c r="H475">
        <v>79.849999999999994</v>
      </c>
      <c r="I475">
        <v>463.2</v>
      </c>
    </row>
    <row r="476" spans="8:9" x14ac:dyDescent="0.25">
      <c r="H476">
        <v>80.150000000000006</v>
      </c>
      <c r="I476">
        <v>463.2</v>
      </c>
    </row>
    <row r="477" spans="8:9" x14ac:dyDescent="0.25">
      <c r="H477">
        <v>80.150000000000006</v>
      </c>
      <c r="I477">
        <v>475.40000000000003</v>
      </c>
    </row>
    <row r="478" spans="8:9" x14ac:dyDescent="0.25">
      <c r="H478">
        <v>79.849999999999994</v>
      </c>
      <c r="I478">
        <v>475.40000000000003</v>
      </c>
    </row>
    <row r="479" spans="8:9" x14ac:dyDescent="0.25">
      <c r="H479">
        <v>79.849999999999994</v>
      </c>
      <c r="I479">
        <v>463.2</v>
      </c>
    </row>
    <row r="480" spans="8:9" x14ac:dyDescent="0.25">
      <c r="H480" t="s">
        <v>108</v>
      </c>
      <c r="I480" t="s">
        <v>108</v>
      </c>
    </row>
    <row r="481" spans="8:9" x14ac:dyDescent="0.25">
      <c r="H481">
        <v>80.849999999999994</v>
      </c>
      <c r="I481">
        <v>462.90000000000003</v>
      </c>
    </row>
    <row r="482" spans="8:9" x14ac:dyDescent="0.25">
      <c r="H482">
        <v>81.150000000000006</v>
      </c>
      <c r="I482">
        <v>462.90000000000003</v>
      </c>
    </row>
    <row r="483" spans="8:9" x14ac:dyDescent="0.25">
      <c r="H483">
        <v>81.150000000000006</v>
      </c>
      <c r="I483">
        <v>475.7</v>
      </c>
    </row>
    <row r="484" spans="8:9" x14ac:dyDescent="0.25">
      <c r="H484">
        <v>80.849999999999994</v>
      </c>
      <c r="I484">
        <v>475.7</v>
      </c>
    </row>
    <row r="485" spans="8:9" x14ac:dyDescent="0.25">
      <c r="H485">
        <v>80.849999999999994</v>
      </c>
      <c r="I485">
        <v>462.90000000000003</v>
      </c>
    </row>
    <row r="486" spans="8:9" x14ac:dyDescent="0.25">
      <c r="H486" t="s">
        <v>108</v>
      </c>
      <c r="I486" t="s">
        <v>108</v>
      </c>
    </row>
    <row r="487" spans="8:9" x14ac:dyDescent="0.25">
      <c r="H487">
        <v>81.849999999999994</v>
      </c>
      <c r="I487">
        <v>463.2</v>
      </c>
    </row>
    <row r="488" spans="8:9" x14ac:dyDescent="0.25">
      <c r="H488">
        <v>82.15</v>
      </c>
      <c r="I488">
        <v>463.2</v>
      </c>
    </row>
    <row r="489" spans="8:9" x14ac:dyDescent="0.25">
      <c r="H489">
        <v>82.15</v>
      </c>
      <c r="I489">
        <v>476.2</v>
      </c>
    </row>
    <row r="490" spans="8:9" x14ac:dyDescent="0.25">
      <c r="H490">
        <v>81.849999999999994</v>
      </c>
      <c r="I490">
        <v>476.2</v>
      </c>
    </row>
    <row r="491" spans="8:9" x14ac:dyDescent="0.25">
      <c r="H491">
        <v>81.849999999999994</v>
      </c>
      <c r="I491">
        <v>463.2</v>
      </c>
    </row>
    <row r="492" spans="8:9" x14ac:dyDescent="0.25">
      <c r="H492" t="s">
        <v>108</v>
      </c>
      <c r="I492" t="s">
        <v>108</v>
      </c>
    </row>
    <row r="493" spans="8:9" x14ac:dyDescent="0.25">
      <c r="H493">
        <v>82.85</v>
      </c>
      <c r="I493">
        <v>463.7</v>
      </c>
    </row>
    <row r="494" spans="8:9" x14ac:dyDescent="0.25">
      <c r="H494">
        <v>83.15</v>
      </c>
      <c r="I494">
        <v>463.7</v>
      </c>
    </row>
    <row r="495" spans="8:9" x14ac:dyDescent="0.25">
      <c r="H495">
        <v>83.15</v>
      </c>
      <c r="I495">
        <v>475.7</v>
      </c>
    </row>
    <row r="496" spans="8:9" x14ac:dyDescent="0.25">
      <c r="H496">
        <v>82.85</v>
      </c>
      <c r="I496">
        <v>475.7</v>
      </c>
    </row>
    <row r="497" spans="8:9" x14ac:dyDescent="0.25">
      <c r="H497">
        <v>82.85</v>
      </c>
      <c r="I497">
        <v>463.7</v>
      </c>
    </row>
    <row r="498" spans="8:9" x14ac:dyDescent="0.25">
      <c r="H498" t="s">
        <v>108</v>
      </c>
      <c r="I498" t="s">
        <v>108</v>
      </c>
    </row>
    <row r="499" spans="8:9" x14ac:dyDescent="0.25">
      <c r="H499">
        <v>83.85</v>
      </c>
      <c r="I499">
        <v>463.8</v>
      </c>
    </row>
    <row r="500" spans="8:9" x14ac:dyDescent="0.25">
      <c r="H500">
        <v>84.15</v>
      </c>
      <c r="I500">
        <v>463.8</v>
      </c>
    </row>
    <row r="501" spans="8:9" x14ac:dyDescent="0.25">
      <c r="H501">
        <v>84.15</v>
      </c>
      <c r="I501">
        <v>475.59999999999997</v>
      </c>
    </row>
    <row r="502" spans="8:9" x14ac:dyDescent="0.25">
      <c r="H502">
        <v>83.85</v>
      </c>
      <c r="I502">
        <v>475.59999999999997</v>
      </c>
    </row>
    <row r="503" spans="8:9" x14ac:dyDescent="0.25">
      <c r="H503">
        <v>83.85</v>
      </c>
      <c r="I503">
        <v>463.8</v>
      </c>
    </row>
    <row r="504" spans="8:9" x14ac:dyDescent="0.25">
      <c r="H504" t="s">
        <v>108</v>
      </c>
      <c r="I504" t="s">
        <v>108</v>
      </c>
    </row>
    <row r="505" spans="8:9" x14ac:dyDescent="0.25">
      <c r="H505">
        <v>84.85</v>
      </c>
      <c r="I505">
        <v>464.1</v>
      </c>
    </row>
    <row r="506" spans="8:9" x14ac:dyDescent="0.25">
      <c r="H506">
        <v>85.15</v>
      </c>
      <c r="I506">
        <v>464.1</v>
      </c>
    </row>
    <row r="507" spans="8:9" x14ac:dyDescent="0.25">
      <c r="H507">
        <v>85.15</v>
      </c>
      <c r="I507">
        <v>475.9</v>
      </c>
    </row>
    <row r="508" spans="8:9" x14ac:dyDescent="0.25">
      <c r="H508">
        <v>84.85</v>
      </c>
      <c r="I508">
        <v>475.9</v>
      </c>
    </row>
    <row r="509" spans="8:9" x14ac:dyDescent="0.25">
      <c r="H509">
        <v>84.85</v>
      </c>
      <c r="I509">
        <v>464.1</v>
      </c>
    </row>
    <row r="510" spans="8:9" x14ac:dyDescent="0.25">
      <c r="H510" t="s">
        <v>108</v>
      </c>
      <c r="I510" t="s">
        <v>108</v>
      </c>
    </row>
    <row r="511" spans="8:9" x14ac:dyDescent="0.25">
      <c r="H511">
        <v>85.85</v>
      </c>
      <c r="I511">
        <v>463.90000000000003</v>
      </c>
    </row>
    <row r="512" spans="8:9" x14ac:dyDescent="0.25">
      <c r="H512">
        <v>86.15</v>
      </c>
      <c r="I512">
        <v>463.90000000000003</v>
      </c>
    </row>
    <row r="513" spans="8:9" x14ac:dyDescent="0.25">
      <c r="H513">
        <v>86.15</v>
      </c>
      <c r="I513">
        <v>476.3</v>
      </c>
    </row>
    <row r="514" spans="8:9" x14ac:dyDescent="0.25">
      <c r="H514">
        <v>85.85</v>
      </c>
      <c r="I514">
        <v>476.3</v>
      </c>
    </row>
    <row r="515" spans="8:9" x14ac:dyDescent="0.25">
      <c r="H515">
        <v>85.85</v>
      </c>
      <c r="I515">
        <v>463.90000000000003</v>
      </c>
    </row>
    <row r="516" spans="8:9" x14ac:dyDescent="0.25">
      <c r="H516" t="s">
        <v>108</v>
      </c>
      <c r="I516" t="s">
        <v>108</v>
      </c>
    </row>
    <row r="517" spans="8:9" x14ac:dyDescent="0.25">
      <c r="H517">
        <v>86.85</v>
      </c>
      <c r="I517">
        <v>465.2</v>
      </c>
    </row>
    <row r="518" spans="8:9" x14ac:dyDescent="0.25">
      <c r="H518">
        <v>87.15</v>
      </c>
      <c r="I518">
        <v>465.2</v>
      </c>
    </row>
    <row r="519" spans="8:9" x14ac:dyDescent="0.25">
      <c r="H519">
        <v>87.15</v>
      </c>
      <c r="I519">
        <v>475.2</v>
      </c>
    </row>
    <row r="520" spans="8:9" x14ac:dyDescent="0.25">
      <c r="H520">
        <v>86.85</v>
      </c>
      <c r="I520">
        <v>475.2</v>
      </c>
    </row>
    <row r="521" spans="8:9" x14ac:dyDescent="0.25">
      <c r="H521">
        <v>86.85</v>
      </c>
      <c r="I521">
        <v>465.2</v>
      </c>
    </row>
    <row r="522" spans="8:9" x14ac:dyDescent="0.25">
      <c r="H522" t="s">
        <v>108</v>
      </c>
      <c r="I522" t="s">
        <v>108</v>
      </c>
    </row>
    <row r="523" spans="8:9" x14ac:dyDescent="0.25">
      <c r="H523">
        <v>87.85</v>
      </c>
      <c r="I523">
        <v>464.2</v>
      </c>
    </row>
    <row r="524" spans="8:9" x14ac:dyDescent="0.25">
      <c r="H524">
        <v>88.15</v>
      </c>
      <c r="I524">
        <v>464.2</v>
      </c>
    </row>
    <row r="525" spans="8:9" x14ac:dyDescent="0.25">
      <c r="H525">
        <v>88.15</v>
      </c>
      <c r="I525">
        <v>479.2</v>
      </c>
    </row>
    <row r="526" spans="8:9" x14ac:dyDescent="0.25">
      <c r="H526">
        <v>87.85</v>
      </c>
      <c r="I526">
        <v>479.2</v>
      </c>
    </row>
    <row r="527" spans="8:9" x14ac:dyDescent="0.25">
      <c r="H527">
        <v>87.85</v>
      </c>
      <c r="I527">
        <v>464.2</v>
      </c>
    </row>
    <row r="528" spans="8:9" x14ac:dyDescent="0.25">
      <c r="H528" t="s">
        <v>108</v>
      </c>
      <c r="I528" t="s">
        <v>108</v>
      </c>
    </row>
    <row r="529" spans="8:9" x14ac:dyDescent="0.25">
      <c r="H529">
        <v>88.85</v>
      </c>
      <c r="I529">
        <v>466.9</v>
      </c>
    </row>
    <row r="530" spans="8:9" x14ac:dyDescent="0.25">
      <c r="H530">
        <v>89.15</v>
      </c>
      <c r="I530">
        <v>466.9</v>
      </c>
    </row>
    <row r="531" spans="8:9" x14ac:dyDescent="0.25">
      <c r="H531">
        <v>89.15</v>
      </c>
      <c r="I531">
        <v>476.5</v>
      </c>
    </row>
    <row r="532" spans="8:9" x14ac:dyDescent="0.25">
      <c r="H532">
        <v>88.85</v>
      </c>
      <c r="I532">
        <v>476.5</v>
      </c>
    </row>
    <row r="533" spans="8:9" x14ac:dyDescent="0.25">
      <c r="H533">
        <v>88.85</v>
      </c>
      <c r="I533">
        <v>466.9</v>
      </c>
    </row>
    <row r="534" spans="8:9" x14ac:dyDescent="0.25">
      <c r="H534" t="s">
        <v>108</v>
      </c>
      <c r="I534" t="s">
        <v>108</v>
      </c>
    </row>
    <row r="535" spans="8:9" x14ac:dyDescent="0.25">
      <c r="H535">
        <v>89.85</v>
      </c>
      <c r="I535">
        <v>466.90000000000003</v>
      </c>
    </row>
    <row r="536" spans="8:9" x14ac:dyDescent="0.25">
      <c r="H536">
        <v>90.15</v>
      </c>
      <c r="I536">
        <v>466.90000000000003</v>
      </c>
    </row>
    <row r="537" spans="8:9" x14ac:dyDescent="0.25">
      <c r="H537">
        <v>90.15</v>
      </c>
      <c r="I537">
        <v>477.7</v>
      </c>
    </row>
    <row r="538" spans="8:9" x14ac:dyDescent="0.25">
      <c r="H538">
        <v>89.85</v>
      </c>
      <c r="I538">
        <v>477.7</v>
      </c>
    </row>
    <row r="539" spans="8:9" x14ac:dyDescent="0.25">
      <c r="H539">
        <v>89.85</v>
      </c>
      <c r="I539">
        <v>466.90000000000003</v>
      </c>
    </row>
    <row r="540" spans="8:9" x14ac:dyDescent="0.25">
      <c r="H540" t="s">
        <v>108</v>
      </c>
      <c r="I540" t="s">
        <v>108</v>
      </c>
    </row>
    <row r="541" spans="8:9" x14ac:dyDescent="0.25">
      <c r="H541">
        <v>90.85</v>
      </c>
      <c r="I541">
        <v>463.5</v>
      </c>
    </row>
    <row r="542" spans="8:9" x14ac:dyDescent="0.25">
      <c r="H542">
        <v>91.15</v>
      </c>
      <c r="I542">
        <v>463.5</v>
      </c>
    </row>
    <row r="543" spans="8:9" x14ac:dyDescent="0.25">
      <c r="H543">
        <v>91.15</v>
      </c>
      <c r="I543">
        <v>481.9</v>
      </c>
    </row>
    <row r="544" spans="8:9" x14ac:dyDescent="0.25">
      <c r="H544">
        <v>90.85</v>
      </c>
      <c r="I544">
        <v>481.9</v>
      </c>
    </row>
    <row r="545" spans="8:9" x14ac:dyDescent="0.25">
      <c r="H545">
        <v>90.85</v>
      </c>
      <c r="I545">
        <v>463.5</v>
      </c>
    </row>
    <row r="546" spans="8:9" x14ac:dyDescent="0.25">
      <c r="H546" t="s">
        <v>108</v>
      </c>
      <c r="I546" t="s">
        <v>108</v>
      </c>
    </row>
    <row r="547" spans="8:9" x14ac:dyDescent="0.25">
      <c r="H547">
        <v>91.85</v>
      </c>
      <c r="I547">
        <v>468.20000000000005</v>
      </c>
    </row>
    <row r="548" spans="8:9" x14ac:dyDescent="0.25">
      <c r="H548">
        <v>92.15</v>
      </c>
      <c r="I548">
        <v>468.20000000000005</v>
      </c>
    </row>
    <row r="549" spans="8:9" x14ac:dyDescent="0.25">
      <c r="H549">
        <v>92.15</v>
      </c>
      <c r="I549">
        <v>478</v>
      </c>
    </row>
    <row r="550" spans="8:9" x14ac:dyDescent="0.25">
      <c r="H550">
        <v>91.85</v>
      </c>
      <c r="I550">
        <v>478</v>
      </c>
    </row>
    <row r="551" spans="8:9" x14ac:dyDescent="0.25">
      <c r="H551">
        <v>91.85</v>
      </c>
      <c r="I551">
        <v>468.20000000000005</v>
      </c>
    </row>
    <row r="552" spans="8:9" x14ac:dyDescent="0.25">
      <c r="H552" t="s">
        <v>108</v>
      </c>
      <c r="I552" t="s">
        <v>108</v>
      </c>
    </row>
    <row r="553" spans="8:9" x14ac:dyDescent="0.25">
      <c r="H553">
        <v>92.85</v>
      </c>
      <c r="I553">
        <v>466.4</v>
      </c>
    </row>
    <row r="554" spans="8:9" x14ac:dyDescent="0.25">
      <c r="H554">
        <v>93.15</v>
      </c>
      <c r="I554">
        <v>466.4</v>
      </c>
    </row>
    <row r="555" spans="8:9" x14ac:dyDescent="0.25">
      <c r="H555">
        <v>93.15</v>
      </c>
      <c r="I555">
        <v>480.6</v>
      </c>
    </row>
    <row r="556" spans="8:9" x14ac:dyDescent="0.25">
      <c r="H556">
        <v>92.85</v>
      </c>
      <c r="I556">
        <v>480.6</v>
      </c>
    </row>
    <row r="557" spans="8:9" x14ac:dyDescent="0.25">
      <c r="H557">
        <v>92.85</v>
      </c>
      <c r="I557">
        <v>466.4</v>
      </c>
    </row>
    <row r="558" spans="8:9" x14ac:dyDescent="0.25">
      <c r="H558" t="s">
        <v>108</v>
      </c>
      <c r="I558" t="s">
        <v>108</v>
      </c>
    </row>
    <row r="559" spans="8:9" x14ac:dyDescent="0.25">
      <c r="H559">
        <v>93.85</v>
      </c>
      <c r="I559">
        <v>468.5</v>
      </c>
    </row>
    <row r="560" spans="8:9" x14ac:dyDescent="0.25">
      <c r="H560">
        <v>94.15</v>
      </c>
      <c r="I560">
        <v>468.5</v>
      </c>
    </row>
    <row r="561" spans="8:9" x14ac:dyDescent="0.25">
      <c r="H561">
        <v>94.15</v>
      </c>
      <c r="I561">
        <v>479.29999999999995</v>
      </c>
    </row>
    <row r="562" spans="8:9" x14ac:dyDescent="0.25">
      <c r="H562">
        <v>93.85</v>
      </c>
      <c r="I562">
        <v>479.29999999999995</v>
      </c>
    </row>
    <row r="563" spans="8:9" x14ac:dyDescent="0.25">
      <c r="H563">
        <v>93.85</v>
      </c>
      <c r="I563">
        <v>468.5</v>
      </c>
    </row>
    <row r="564" spans="8:9" x14ac:dyDescent="0.25">
      <c r="H564" t="s">
        <v>108</v>
      </c>
      <c r="I564" t="s">
        <v>108</v>
      </c>
    </row>
    <row r="565" spans="8:9" x14ac:dyDescent="0.25">
      <c r="H565">
        <v>94.85</v>
      </c>
      <c r="I565">
        <v>468.09999999999997</v>
      </c>
    </row>
    <row r="566" spans="8:9" x14ac:dyDescent="0.25">
      <c r="H566">
        <v>95.15</v>
      </c>
      <c r="I566">
        <v>468.09999999999997</v>
      </c>
    </row>
    <row r="567" spans="8:9" x14ac:dyDescent="0.25">
      <c r="H567">
        <v>95.15</v>
      </c>
      <c r="I567">
        <v>480.3</v>
      </c>
    </row>
    <row r="568" spans="8:9" x14ac:dyDescent="0.25">
      <c r="H568">
        <v>94.85</v>
      </c>
      <c r="I568">
        <v>480.3</v>
      </c>
    </row>
    <row r="569" spans="8:9" x14ac:dyDescent="0.25">
      <c r="H569">
        <v>94.85</v>
      </c>
      <c r="I569">
        <v>468.09999999999997</v>
      </c>
    </row>
    <row r="570" spans="8:9" x14ac:dyDescent="0.25">
      <c r="H570" t="s">
        <v>108</v>
      </c>
      <c r="I570" t="s">
        <v>108</v>
      </c>
    </row>
    <row r="571" spans="8:9" x14ac:dyDescent="0.25">
      <c r="H571">
        <v>95.85</v>
      </c>
      <c r="I571">
        <v>466.5</v>
      </c>
    </row>
    <row r="572" spans="8:9" x14ac:dyDescent="0.25">
      <c r="H572">
        <v>96.15</v>
      </c>
      <c r="I572">
        <v>466.5</v>
      </c>
    </row>
    <row r="573" spans="8:9" x14ac:dyDescent="0.25">
      <c r="H573">
        <v>96.15</v>
      </c>
      <c r="I573">
        <v>483.1</v>
      </c>
    </row>
    <row r="574" spans="8:9" x14ac:dyDescent="0.25">
      <c r="H574">
        <v>95.85</v>
      </c>
      <c r="I574">
        <v>483.1</v>
      </c>
    </row>
    <row r="575" spans="8:9" x14ac:dyDescent="0.25">
      <c r="H575">
        <v>95.85</v>
      </c>
      <c r="I575">
        <v>466.5</v>
      </c>
    </row>
    <row r="576" spans="8:9" x14ac:dyDescent="0.25">
      <c r="H576" t="s">
        <v>108</v>
      </c>
      <c r="I576" t="s">
        <v>108</v>
      </c>
    </row>
    <row r="577" spans="8:9" x14ac:dyDescent="0.25">
      <c r="H577">
        <v>96.85</v>
      </c>
      <c r="I577">
        <v>470.59999999999997</v>
      </c>
    </row>
    <row r="578" spans="8:9" x14ac:dyDescent="0.25">
      <c r="H578">
        <v>97.15</v>
      </c>
      <c r="I578">
        <v>470.59999999999997</v>
      </c>
    </row>
    <row r="579" spans="8:9" x14ac:dyDescent="0.25">
      <c r="H579">
        <v>97.15</v>
      </c>
      <c r="I579">
        <v>480.2</v>
      </c>
    </row>
    <row r="580" spans="8:9" x14ac:dyDescent="0.25">
      <c r="H580">
        <v>96.85</v>
      </c>
      <c r="I580">
        <v>480.2</v>
      </c>
    </row>
    <row r="581" spans="8:9" x14ac:dyDescent="0.25">
      <c r="H581">
        <v>96.85</v>
      </c>
      <c r="I581">
        <v>470.59999999999997</v>
      </c>
    </row>
    <row r="582" spans="8:9" x14ac:dyDescent="0.25">
      <c r="H582" t="s">
        <v>108</v>
      </c>
      <c r="I582" t="s">
        <v>108</v>
      </c>
    </row>
    <row r="583" spans="8:9" x14ac:dyDescent="0.25">
      <c r="H583">
        <v>97.85</v>
      </c>
      <c r="I583">
        <v>472.90000000000003</v>
      </c>
    </row>
    <row r="584" spans="8:9" x14ac:dyDescent="0.25">
      <c r="H584">
        <v>98.15</v>
      </c>
      <c r="I584">
        <v>472.90000000000003</v>
      </c>
    </row>
    <row r="585" spans="8:9" x14ac:dyDescent="0.25">
      <c r="H585">
        <v>98.15</v>
      </c>
      <c r="I585">
        <v>485.7</v>
      </c>
    </row>
    <row r="586" spans="8:9" x14ac:dyDescent="0.25">
      <c r="H586">
        <v>97.85</v>
      </c>
      <c r="I586">
        <v>485.7</v>
      </c>
    </row>
    <row r="587" spans="8:9" x14ac:dyDescent="0.25">
      <c r="H587">
        <v>97.85</v>
      </c>
      <c r="I587">
        <v>472.90000000000003</v>
      </c>
    </row>
    <row r="588" spans="8:9" x14ac:dyDescent="0.25">
      <c r="H588" t="s">
        <v>108</v>
      </c>
      <c r="I588" t="s">
        <v>108</v>
      </c>
    </row>
    <row r="589" spans="8:9" x14ac:dyDescent="0.25">
      <c r="H589">
        <v>98.85</v>
      </c>
      <c r="I589">
        <v>476</v>
      </c>
    </row>
    <row r="590" spans="8:9" x14ac:dyDescent="0.25">
      <c r="H590">
        <v>99.15</v>
      </c>
      <c r="I590">
        <v>476</v>
      </c>
    </row>
    <row r="591" spans="8:9" x14ac:dyDescent="0.25">
      <c r="H591">
        <v>99.15</v>
      </c>
      <c r="I591">
        <v>489.79999999999995</v>
      </c>
    </row>
    <row r="592" spans="8:9" x14ac:dyDescent="0.25">
      <c r="H592">
        <v>98.85</v>
      </c>
      <c r="I592">
        <v>489.79999999999995</v>
      </c>
    </row>
    <row r="593" spans="8:9" x14ac:dyDescent="0.25">
      <c r="H593">
        <v>98.85</v>
      </c>
      <c r="I593">
        <v>476</v>
      </c>
    </row>
    <row r="594" spans="8:9" x14ac:dyDescent="0.25">
      <c r="H594" t="s">
        <v>108</v>
      </c>
      <c r="I594" t="s">
        <v>108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70"/>
  <sheetViews>
    <sheetView workbookViewId="0"/>
  </sheetViews>
  <sheetFormatPr defaultColWidth="8.875" defaultRowHeight="15.75" x14ac:dyDescent="0.25"/>
  <cols>
    <col min="1" max="1" width="13.375" style="1" bestFit="1" customWidth="1"/>
    <col min="2" max="2" width="10" style="2" bestFit="1" customWidth="1"/>
  </cols>
  <sheetData>
    <row r="1" spans="1:9" x14ac:dyDescent="0.25">
      <c r="A1" s="1" t="s">
        <v>109</v>
      </c>
      <c r="B1" s="2" t="s">
        <v>128</v>
      </c>
      <c r="C1">
        <v>0.19999999999999998</v>
      </c>
      <c r="D1">
        <v>463.50645682250888</v>
      </c>
      <c r="E1">
        <v>1</v>
      </c>
      <c r="F1">
        <v>448.9</v>
      </c>
      <c r="G1">
        <v>5.3</v>
      </c>
      <c r="H1">
        <v>0.85</v>
      </c>
      <c r="I1">
        <v>443.59999999999997</v>
      </c>
    </row>
    <row r="2" spans="1:9" x14ac:dyDescent="0.25">
      <c r="A2" s="1" t="s">
        <v>111</v>
      </c>
      <c r="B2" s="2" t="s">
        <v>129</v>
      </c>
      <c r="C2">
        <v>95.8</v>
      </c>
      <c r="D2">
        <v>463.50645682250888</v>
      </c>
      <c r="E2">
        <v>2</v>
      </c>
      <c r="F2">
        <v>450.9</v>
      </c>
      <c r="G2">
        <v>9.8000000000000007</v>
      </c>
      <c r="H2">
        <v>1.1499999999999999</v>
      </c>
      <c r="I2">
        <v>443.59999999999997</v>
      </c>
    </row>
    <row r="3" spans="1:9" x14ac:dyDescent="0.25">
      <c r="A3" s="1" t="s">
        <v>113</v>
      </c>
      <c r="B3" s="3">
        <v>15</v>
      </c>
      <c r="E3">
        <v>3</v>
      </c>
      <c r="F3">
        <v>451.6</v>
      </c>
      <c r="G3">
        <v>5.7</v>
      </c>
      <c r="H3">
        <v>1.1499999999999999</v>
      </c>
      <c r="I3">
        <v>454.2</v>
      </c>
    </row>
    <row r="4" spans="1:9" x14ac:dyDescent="0.25">
      <c r="A4" s="1" t="s">
        <v>114</v>
      </c>
      <c r="B4" s="3">
        <v>8</v>
      </c>
      <c r="E4">
        <v>4</v>
      </c>
      <c r="F4">
        <v>452</v>
      </c>
      <c r="G4">
        <v>4.5</v>
      </c>
      <c r="H4">
        <v>0.85</v>
      </c>
      <c r="I4">
        <v>454.2</v>
      </c>
    </row>
    <row r="5" spans="1:9" x14ac:dyDescent="0.25">
      <c r="A5" s="1" t="s">
        <v>115</v>
      </c>
      <c r="B5" s="3">
        <v>2</v>
      </c>
      <c r="E5">
        <v>5</v>
      </c>
      <c r="F5">
        <v>454.5</v>
      </c>
      <c r="G5">
        <v>5.9</v>
      </c>
      <c r="H5">
        <v>0.85</v>
      </c>
      <c r="I5">
        <v>443.59999999999997</v>
      </c>
    </row>
    <row r="6" spans="1:9" x14ac:dyDescent="0.25">
      <c r="A6" s="1" t="s">
        <v>116</v>
      </c>
      <c r="B6" s="3" t="b">
        <v>1</v>
      </c>
      <c r="E6">
        <v>6</v>
      </c>
      <c r="F6">
        <v>454.6</v>
      </c>
      <c r="G6">
        <v>5.6</v>
      </c>
      <c r="H6" t="s">
        <v>108</v>
      </c>
      <c r="I6" t="s">
        <v>108</v>
      </c>
    </row>
    <row r="7" spans="1:9" x14ac:dyDescent="0.25">
      <c r="A7" s="1" t="s">
        <v>117</v>
      </c>
      <c r="B7" s="3">
        <v>1</v>
      </c>
      <c r="E7">
        <v>7</v>
      </c>
      <c r="F7">
        <v>454.7</v>
      </c>
      <c r="G7">
        <v>6</v>
      </c>
      <c r="H7">
        <v>1.85</v>
      </c>
      <c r="I7">
        <v>441.09999999999997</v>
      </c>
    </row>
    <row r="8" spans="1:9" x14ac:dyDescent="0.25">
      <c r="A8" s="1" t="s">
        <v>118</v>
      </c>
      <c r="B8" s="3" t="b">
        <v>0</v>
      </c>
      <c r="E8">
        <v>8</v>
      </c>
      <c r="F8">
        <v>454.9</v>
      </c>
      <c r="G8">
        <v>3.9</v>
      </c>
      <c r="H8">
        <v>2.15</v>
      </c>
      <c r="I8">
        <v>441.09999999999997</v>
      </c>
    </row>
    <row r="9" spans="1:9" x14ac:dyDescent="0.25">
      <c r="A9" s="1" t="s">
        <v>119</v>
      </c>
      <c r="B9" s="3" t="b">
        <v>1</v>
      </c>
      <c r="E9">
        <v>9</v>
      </c>
      <c r="F9">
        <v>455.2</v>
      </c>
      <c r="G9">
        <v>5.7</v>
      </c>
      <c r="H9">
        <v>2.15</v>
      </c>
      <c r="I9">
        <v>460.7</v>
      </c>
    </row>
    <row r="10" spans="1:9" x14ac:dyDescent="0.25">
      <c r="A10" s="1" t="s">
        <v>120</v>
      </c>
      <c r="B10" s="3" t="b">
        <v>0</v>
      </c>
      <c r="E10">
        <v>10</v>
      </c>
      <c r="F10">
        <v>455.7</v>
      </c>
      <c r="G10">
        <v>5.9</v>
      </c>
      <c r="H10">
        <v>1.85</v>
      </c>
      <c r="I10">
        <v>460.7</v>
      </c>
    </row>
    <row r="11" spans="1:9" x14ac:dyDescent="0.25">
      <c r="A11" s="1" t="s">
        <v>121</v>
      </c>
      <c r="B11" s="3" t="b">
        <v>0</v>
      </c>
      <c r="E11">
        <v>11</v>
      </c>
      <c r="F11">
        <v>456.3</v>
      </c>
      <c r="G11">
        <v>5.0999999999999996</v>
      </c>
      <c r="H11">
        <v>1.85</v>
      </c>
      <c r="I11">
        <v>441.09999999999997</v>
      </c>
    </row>
    <row r="12" spans="1:9" x14ac:dyDescent="0.25">
      <c r="A12" s="1" t="s">
        <v>122</v>
      </c>
      <c r="B12" s="3" t="s">
        <v>132</v>
      </c>
      <c r="E12">
        <v>12</v>
      </c>
      <c r="F12">
        <v>456.5</v>
      </c>
      <c r="G12">
        <v>5.9</v>
      </c>
      <c r="H12" t="s">
        <v>108</v>
      </c>
      <c r="I12" t="s">
        <v>108</v>
      </c>
    </row>
    <row r="13" spans="1:9" x14ac:dyDescent="0.25">
      <c r="A13" s="1" t="s">
        <v>124</v>
      </c>
      <c r="B13" s="3" t="b">
        <v>1</v>
      </c>
      <c r="E13">
        <v>13</v>
      </c>
      <c r="F13">
        <v>457.2</v>
      </c>
      <c r="G13">
        <v>5.0999999999999996</v>
      </c>
      <c r="H13">
        <v>2.85</v>
      </c>
      <c r="I13">
        <v>445.90000000000003</v>
      </c>
    </row>
    <row r="14" spans="1:9" x14ac:dyDescent="0.25">
      <c r="A14" s="1" t="s">
        <v>125</v>
      </c>
      <c r="B14" s="3" t="b">
        <v>0</v>
      </c>
      <c r="E14">
        <v>14</v>
      </c>
      <c r="F14">
        <v>457.4</v>
      </c>
      <c r="G14">
        <v>5.8</v>
      </c>
      <c r="H14">
        <v>3.15</v>
      </c>
      <c r="I14">
        <v>445.90000000000003</v>
      </c>
    </row>
    <row r="15" spans="1:9" x14ac:dyDescent="0.25">
      <c r="A15" s="1" t="s">
        <v>126</v>
      </c>
      <c r="B15" s="3" t="b">
        <v>0</v>
      </c>
      <c r="E15">
        <v>15</v>
      </c>
      <c r="F15">
        <v>457.6</v>
      </c>
      <c r="G15">
        <v>5.7</v>
      </c>
      <c r="H15">
        <v>3.15</v>
      </c>
      <c r="I15">
        <v>457.3</v>
      </c>
    </row>
    <row r="16" spans="1:9" x14ac:dyDescent="0.25">
      <c r="A16" s="1" t="s">
        <v>127</v>
      </c>
      <c r="B16" s="3">
        <v>1</v>
      </c>
      <c r="E16">
        <v>16</v>
      </c>
      <c r="F16">
        <v>457.7</v>
      </c>
      <c r="G16">
        <v>5.0999999999999996</v>
      </c>
      <c r="H16">
        <v>2.85</v>
      </c>
      <c r="I16">
        <v>457.3</v>
      </c>
    </row>
    <row r="17" spans="5:9" x14ac:dyDescent="0.25">
      <c r="E17">
        <v>17</v>
      </c>
      <c r="F17">
        <v>457.9</v>
      </c>
      <c r="G17">
        <v>5.6</v>
      </c>
      <c r="H17">
        <v>2.85</v>
      </c>
      <c r="I17">
        <v>445.90000000000003</v>
      </c>
    </row>
    <row r="18" spans="5:9" x14ac:dyDescent="0.25">
      <c r="E18">
        <v>18</v>
      </c>
      <c r="F18">
        <v>458.3</v>
      </c>
      <c r="G18">
        <v>4.8</v>
      </c>
      <c r="H18" t="s">
        <v>108</v>
      </c>
      <c r="I18" t="s">
        <v>108</v>
      </c>
    </row>
    <row r="19" spans="5:9" x14ac:dyDescent="0.25">
      <c r="E19">
        <v>19</v>
      </c>
      <c r="F19">
        <v>458.3</v>
      </c>
      <c r="G19">
        <v>5</v>
      </c>
      <c r="H19">
        <v>3.85</v>
      </c>
      <c r="I19">
        <v>447.5</v>
      </c>
    </row>
    <row r="20" spans="5:9" x14ac:dyDescent="0.25">
      <c r="E20">
        <v>20</v>
      </c>
      <c r="F20">
        <v>458.9</v>
      </c>
      <c r="G20">
        <v>6.5</v>
      </c>
      <c r="H20">
        <v>4.1500000000000004</v>
      </c>
      <c r="I20">
        <v>447.5</v>
      </c>
    </row>
    <row r="21" spans="5:9" x14ac:dyDescent="0.25">
      <c r="E21">
        <v>21</v>
      </c>
      <c r="F21">
        <v>459</v>
      </c>
      <c r="G21">
        <v>8.6999999999999993</v>
      </c>
      <c r="H21">
        <v>4.1500000000000004</v>
      </c>
      <c r="I21">
        <v>456.5</v>
      </c>
    </row>
    <row r="22" spans="5:9" x14ac:dyDescent="0.25">
      <c r="E22">
        <v>22</v>
      </c>
      <c r="F22">
        <v>459.2</v>
      </c>
      <c r="G22">
        <v>4.8</v>
      </c>
      <c r="H22">
        <v>3.85</v>
      </c>
      <c r="I22">
        <v>456.5</v>
      </c>
    </row>
    <row r="23" spans="5:9" x14ac:dyDescent="0.25">
      <c r="E23">
        <v>23</v>
      </c>
      <c r="F23">
        <v>459.4</v>
      </c>
      <c r="G23">
        <v>4.8</v>
      </c>
      <c r="H23">
        <v>3.85</v>
      </c>
      <c r="I23">
        <v>447.5</v>
      </c>
    </row>
    <row r="24" spans="5:9" x14ac:dyDescent="0.25">
      <c r="E24">
        <v>24</v>
      </c>
      <c r="F24">
        <v>459.6</v>
      </c>
      <c r="G24">
        <v>5.8</v>
      </c>
      <c r="H24" t="s">
        <v>108</v>
      </c>
      <c r="I24" t="s">
        <v>108</v>
      </c>
    </row>
    <row r="25" spans="5:9" x14ac:dyDescent="0.25">
      <c r="E25">
        <v>25</v>
      </c>
      <c r="F25">
        <v>459.7</v>
      </c>
      <c r="G25">
        <v>5.3</v>
      </c>
      <c r="H25">
        <v>4.8499999999999996</v>
      </c>
      <c r="I25">
        <v>448.6</v>
      </c>
    </row>
    <row r="26" spans="5:9" x14ac:dyDescent="0.25">
      <c r="E26">
        <v>26</v>
      </c>
      <c r="F26">
        <v>460</v>
      </c>
      <c r="G26">
        <v>6.2</v>
      </c>
      <c r="H26">
        <v>5.15</v>
      </c>
      <c r="I26">
        <v>448.6</v>
      </c>
    </row>
    <row r="27" spans="5:9" x14ac:dyDescent="0.25">
      <c r="E27">
        <v>27</v>
      </c>
      <c r="F27">
        <v>460</v>
      </c>
      <c r="G27">
        <v>6.1</v>
      </c>
      <c r="H27">
        <v>5.15</v>
      </c>
      <c r="I27">
        <v>460.4</v>
      </c>
    </row>
    <row r="28" spans="5:9" x14ac:dyDescent="0.25">
      <c r="E28">
        <v>28</v>
      </c>
      <c r="F28">
        <v>460.2</v>
      </c>
      <c r="G28">
        <v>5.6</v>
      </c>
      <c r="H28">
        <v>4.8499999999999996</v>
      </c>
      <c r="I28">
        <v>460.4</v>
      </c>
    </row>
    <row r="29" spans="5:9" x14ac:dyDescent="0.25">
      <c r="E29">
        <v>29</v>
      </c>
      <c r="F29">
        <v>460.5</v>
      </c>
      <c r="G29">
        <v>5.0999999999999996</v>
      </c>
      <c r="H29">
        <v>4.8499999999999996</v>
      </c>
      <c r="I29">
        <v>448.6</v>
      </c>
    </row>
    <row r="30" spans="5:9" x14ac:dyDescent="0.25">
      <c r="E30">
        <v>30</v>
      </c>
      <c r="F30">
        <v>460.5</v>
      </c>
      <c r="G30">
        <v>4.5999999999999996</v>
      </c>
      <c r="H30" t="s">
        <v>108</v>
      </c>
      <c r="I30" t="s">
        <v>108</v>
      </c>
    </row>
    <row r="31" spans="5:9" x14ac:dyDescent="0.25">
      <c r="E31">
        <v>31</v>
      </c>
      <c r="F31">
        <v>460.6</v>
      </c>
      <c r="G31">
        <v>5.9</v>
      </c>
      <c r="H31">
        <v>5.85</v>
      </c>
      <c r="I31">
        <v>449</v>
      </c>
    </row>
    <row r="32" spans="5:9" x14ac:dyDescent="0.25">
      <c r="E32">
        <v>32</v>
      </c>
      <c r="F32">
        <v>460.6</v>
      </c>
      <c r="G32">
        <v>4.9000000000000004</v>
      </c>
      <c r="H32">
        <v>6.15</v>
      </c>
      <c r="I32">
        <v>449</v>
      </c>
    </row>
    <row r="33" spans="5:9" x14ac:dyDescent="0.25">
      <c r="E33">
        <v>33</v>
      </c>
      <c r="F33">
        <v>460.7</v>
      </c>
      <c r="G33">
        <v>5</v>
      </c>
      <c r="H33">
        <v>6.15</v>
      </c>
      <c r="I33">
        <v>460.20000000000005</v>
      </c>
    </row>
    <row r="34" spans="5:9" x14ac:dyDescent="0.25">
      <c r="E34">
        <v>34</v>
      </c>
      <c r="F34">
        <v>461.4</v>
      </c>
      <c r="G34">
        <v>7.3</v>
      </c>
      <c r="H34">
        <v>5.85</v>
      </c>
      <c r="I34">
        <v>460.20000000000005</v>
      </c>
    </row>
    <row r="35" spans="5:9" x14ac:dyDescent="0.25">
      <c r="E35">
        <v>35</v>
      </c>
      <c r="F35">
        <v>461.7</v>
      </c>
      <c r="G35">
        <v>5.2</v>
      </c>
      <c r="H35">
        <v>5.85</v>
      </c>
      <c r="I35">
        <v>449</v>
      </c>
    </row>
    <row r="36" spans="5:9" x14ac:dyDescent="0.25">
      <c r="E36">
        <v>36</v>
      </c>
      <c r="F36">
        <v>462.4</v>
      </c>
      <c r="G36">
        <v>4.4000000000000004</v>
      </c>
      <c r="H36" t="s">
        <v>108</v>
      </c>
      <c r="I36" t="s">
        <v>108</v>
      </c>
    </row>
    <row r="37" spans="5:9" x14ac:dyDescent="0.25">
      <c r="E37">
        <v>37</v>
      </c>
      <c r="F37">
        <v>462.4</v>
      </c>
      <c r="G37">
        <v>6.4</v>
      </c>
      <c r="H37">
        <v>6.85</v>
      </c>
      <c r="I37">
        <v>448.7</v>
      </c>
    </row>
    <row r="38" spans="5:9" x14ac:dyDescent="0.25">
      <c r="E38">
        <v>38</v>
      </c>
      <c r="F38">
        <v>462.4</v>
      </c>
      <c r="G38">
        <v>5.8</v>
      </c>
      <c r="H38">
        <v>7.15</v>
      </c>
      <c r="I38">
        <v>448.7</v>
      </c>
    </row>
    <row r="39" spans="5:9" x14ac:dyDescent="0.25">
      <c r="E39">
        <v>39</v>
      </c>
      <c r="F39">
        <v>462.7</v>
      </c>
      <c r="G39">
        <v>4.5999999999999996</v>
      </c>
      <c r="H39">
        <v>7.15</v>
      </c>
      <c r="I39">
        <v>460.7</v>
      </c>
    </row>
    <row r="40" spans="5:9" x14ac:dyDescent="0.25">
      <c r="E40">
        <v>40</v>
      </c>
      <c r="F40">
        <v>462.9</v>
      </c>
      <c r="G40">
        <v>5.2</v>
      </c>
      <c r="H40">
        <v>6.85</v>
      </c>
      <c r="I40">
        <v>460.7</v>
      </c>
    </row>
    <row r="41" spans="5:9" x14ac:dyDescent="0.25">
      <c r="E41">
        <v>41</v>
      </c>
      <c r="F41">
        <v>463.6</v>
      </c>
      <c r="G41">
        <v>5.4</v>
      </c>
      <c r="H41">
        <v>6.85</v>
      </c>
      <c r="I41">
        <v>448.7</v>
      </c>
    </row>
    <row r="42" spans="5:9" x14ac:dyDescent="0.25">
      <c r="E42">
        <v>42</v>
      </c>
      <c r="F42">
        <v>463.7</v>
      </c>
      <c r="G42">
        <v>4.9000000000000004</v>
      </c>
      <c r="H42" t="s">
        <v>108</v>
      </c>
      <c r="I42" t="s">
        <v>108</v>
      </c>
    </row>
    <row r="43" spans="5:9" x14ac:dyDescent="0.25">
      <c r="E43">
        <v>43</v>
      </c>
      <c r="F43">
        <v>463.7</v>
      </c>
      <c r="G43">
        <v>5.6</v>
      </c>
      <c r="H43">
        <v>7.85</v>
      </c>
      <c r="I43">
        <v>451</v>
      </c>
    </row>
    <row r="44" spans="5:9" x14ac:dyDescent="0.25">
      <c r="E44">
        <v>44</v>
      </c>
      <c r="F44">
        <v>463.8</v>
      </c>
      <c r="G44">
        <v>5.5</v>
      </c>
      <c r="H44">
        <v>8.15</v>
      </c>
      <c r="I44">
        <v>451</v>
      </c>
    </row>
    <row r="45" spans="5:9" x14ac:dyDescent="0.25">
      <c r="E45">
        <v>45</v>
      </c>
      <c r="F45">
        <v>463.8</v>
      </c>
      <c r="G45">
        <v>5.6</v>
      </c>
      <c r="H45">
        <v>8.15</v>
      </c>
      <c r="I45">
        <v>458.79999999999995</v>
      </c>
    </row>
    <row r="46" spans="5:9" x14ac:dyDescent="0.25">
      <c r="E46">
        <v>46</v>
      </c>
      <c r="F46">
        <v>464.1</v>
      </c>
      <c r="G46">
        <v>5.9</v>
      </c>
      <c r="H46">
        <v>7.85</v>
      </c>
      <c r="I46">
        <v>458.79999999999995</v>
      </c>
    </row>
    <row r="47" spans="5:9" x14ac:dyDescent="0.25">
      <c r="E47">
        <v>47</v>
      </c>
      <c r="F47">
        <v>464.2</v>
      </c>
      <c r="G47">
        <v>6.1</v>
      </c>
      <c r="H47">
        <v>7.85</v>
      </c>
      <c r="I47">
        <v>451</v>
      </c>
    </row>
    <row r="48" spans="5:9" x14ac:dyDescent="0.25">
      <c r="E48">
        <v>48</v>
      </c>
      <c r="F48">
        <v>464.3</v>
      </c>
      <c r="G48">
        <v>6.3</v>
      </c>
      <c r="H48" t="s">
        <v>108</v>
      </c>
      <c r="I48" t="s">
        <v>108</v>
      </c>
    </row>
    <row r="49" spans="5:9" x14ac:dyDescent="0.25">
      <c r="E49">
        <v>49</v>
      </c>
      <c r="F49">
        <v>464.4</v>
      </c>
      <c r="G49">
        <v>6.4</v>
      </c>
      <c r="H49">
        <v>8.85</v>
      </c>
      <c r="I49">
        <v>449.5</v>
      </c>
    </row>
    <row r="50" spans="5:9" x14ac:dyDescent="0.25">
      <c r="E50">
        <v>50</v>
      </c>
      <c r="F50">
        <v>464.5</v>
      </c>
      <c r="G50">
        <v>5.2</v>
      </c>
      <c r="H50">
        <v>9.15</v>
      </c>
      <c r="I50">
        <v>449.5</v>
      </c>
    </row>
    <row r="51" spans="5:9" x14ac:dyDescent="0.25">
      <c r="E51">
        <v>51</v>
      </c>
      <c r="F51">
        <v>464.5</v>
      </c>
      <c r="G51">
        <v>6</v>
      </c>
      <c r="H51">
        <v>9.15</v>
      </c>
      <c r="I51">
        <v>460.9</v>
      </c>
    </row>
    <row r="52" spans="5:9" x14ac:dyDescent="0.25">
      <c r="E52">
        <v>52</v>
      </c>
      <c r="F52">
        <v>464.9</v>
      </c>
      <c r="G52">
        <v>4.7</v>
      </c>
      <c r="H52">
        <v>8.85</v>
      </c>
      <c r="I52">
        <v>460.9</v>
      </c>
    </row>
    <row r="53" spans="5:9" x14ac:dyDescent="0.25">
      <c r="E53">
        <v>53</v>
      </c>
      <c r="F53">
        <v>465</v>
      </c>
      <c r="G53">
        <v>6.3</v>
      </c>
      <c r="H53">
        <v>8.85</v>
      </c>
      <c r="I53">
        <v>449.5</v>
      </c>
    </row>
    <row r="54" spans="5:9" x14ac:dyDescent="0.25">
      <c r="E54">
        <v>54</v>
      </c>
      <c r="F54">
        <v>465.2</v>
      </c>
      <c r="G54">
        <v>7.6</v>
      </c>
      <c r="H54" t="s">
        <v>108</v>
      </c>
      <c r="I54" t="s">
        <v>108</v>
      </c>
    </row>
    <row r="55" spans="5:9" x14ac:dyDescent="0.25">
      <c r="E55">
        <v>55</v>
      </c>
      <c r="F55">
        <v>465.7</v>
      </c>
      <c r="G55">
        <v>4.5999999999999996</v>
      </c>
      <c r="H55">
        <v>9.85</v>
      </c>
      <c r="I55">
        <v>449.8</v>
      </c>
    </row>
    <row r="56" spans="5:9" x14ac:dyDescent="0.25">
      <c r="E56">
        <v>56</v>
      </c>
      <c r="F56">
        <v>465.7</v>
      </c>
      <c r="G56">
        <v>8.1</v>
      </c>
      <c r="H56">
        <v>10.15</v>
      </c>
      <c r="I56">
        <v>449.8</v>
      </c>
    </row>
    <row r="57" spans="5:9" x14ac:dyDescent="0.25">
      <c r="E57">
        <v>57</v>
      </c>
      <c r="F57">
        <v>465.7</v>
      </c>
      <c r="G57">
        <v>4.7</v>
      </c>
      <c r="H57">
        <v>10.15</v>
      </c>
      <c r="I57">
        <v>461.59999999999997</v>
      </c>
    </row>
    <row r="58" spans="5:9" x14ac:dyDescent="0.25">
      <c r="E58">
        <v>58</v>
      </c>
      <c r="F58">
        <v>465.8</v>
      </c>
      <c r="G58">
        <v>5.2</v>
      </c>
      <c r="H58">
        <v>9.85</v>
      </c>
      <c r="I58">
        <v>461.59999999999997</v>
      </c>
    </row>
    <row r="59" spans="5:9" x14ac:dyDescent="0.25">
      <c r="E59">
        <v>59</v>
      </c>
      <c r="F59">
        <v>465.9</v>
      </c>
      <c r="G59">
        <v>5</v>
      </c>
      <c r="H59">
        <v>9.85</v>
      </c>
      <c r="I59">
        <v>449.8</v>
      </c>
    </row>
    <row r="60" spans="5:9" x14ac:dyDescent="0.25">
      <c r="E60">
        <v>60</v>
      </c>
      <c r="F60">
        <v>466</v>
      </c>
      <c r="G60">
        <v>5.9</v>
      </c>
      <c r="H60" t="s">
        <v>108</v>
      </c>
      <c r="I60" t="s">
        <v>108</v>
      </c>
    </row>
    <row r="61" spans="5:9" x14ac:dyDescent="0.25">
      <c r="E61">
        <v>61</v>
      </c>
      <c r="F61">
        <v>466.2</v>
      </c>
      <c r="G61">
        <v>6.5</v>
      </c>
      <c r="H61">
        <v>10.85</v>
      </c>
      <c r="I61">
        <v>451.2</v>
      </c>
    </row>
    <row r="62" spans="5:9" x14ac:dyDescent="0.25">
      <c r="E62">
        <v>62</v>
      </c>
      <c r="F62">
        <v>466.8</v>
      </c>
      <c r="G62">
        <v>6.4</v>
      </c>
      <c r="H62">
        <v>11.15</v>
      </c>
      <c r="I62">
        <v>451.2</v>
      </c>
    </row>
    <row r="63" spans="5:9" x14ac:dyDescent="0.25">
      <c r="E63">
        <v>63</v>
      </c>
      <c r="F63">
        <v>466.9</v>
      </c>
      <c r="G63">
        <v>5.4</v>
      </c>
      <c r="H63">
        <v>11.15</v>
      </c>
      <c r="I63">
        <v>461.40000000000003</v>
      </c>
    </row>
    <row r="64" spans="5:9" x14ac:dyDescent="0.25">
      <c r="E64">
        <v>64</v>
      </c>
      <c r="F64">
        <v>466.9</v>
      </c>
      <c r="G64">
        <v>7.7</v>
      </c>
      <c r="H64">
        <v>10.85</v>
      </c>
      <c r="I64">
        <v>461.40000000000003</v>
      </c>
    </row>
    <row r="65" spans="5:9" x14ac:dyDescent="0.25">
      <c r="E65">
        <v>65</v>
      </c>
      <c r="F65">
        <v>466.9</v>
      </c>
      <c r="G65">
        <v>6</v>
      </c>
      <c r="H65">
        <v>10.85</v>
      </c>
      <c r="I65">
        <v>451.2</v>
      </c>
    </row>
    <row r="66" spans="5:9" x14ac:dyDescent="0.25">
      <c r="E66">
        <v>66</v>
      </c>
      <c r="F66">
        <v>466.9</v>
      </c>
      <c r="G66">
        <v>7.8</v>
      </c>
      <c r="H66" t="s">
        <v>108</v>
      </c>
      <c r="I66" t="s">
        <v>108</v>
      </c>
    </row>
    <row r="67" spans="5:9" x14ac:dyDescent="0.25">
      <c r="E67">
        <v>67</v>
      </c>
      <c r="F67">
        <v>467</v>
      </c>
      <c r="G67">
        <v>7</v>
      </c>
      <c r="H67">
        <v>11.85</v>
      </c>
      <c r="I67">
        <v>450.6</v>
      </c>
    </row>
    <row r="68" spans="5:9" x14ac:dyDescent="0.25">
      <c r="E68">
        <v>68</v>
      </c>
      <c r="F68">
        <v>467.1</v>
      </c>
      <c r="G68">
        <v>5.7</v>
      </c>
      <c r="H68">
        <v>12.15</v>
      </c>
      <c r="I68">
        <v>450.6</v>
      </c>
    </row>
    <row r="69" spans="5:9" x14ac:dyDescent="0.25">
      <c r="E69">
        <v>69</v>
      </c>
      <c r="F69">
        <v>467.4</v>
      </c>
      <c r="G69">
        <v>7.2</v>
      </c>
      <c r="H69">
        <v>12.15</v>
      </c>
      <c r="I69">
        <v>462.4</v>
      </c>
    </row>
    <row r="70" spans="5:9" x14ac:dyDescent="0.25">
      <c r="E70">
        <v>70</v>
      </c>
      <c r="F70">
        <v>467.8</v>
      </c>
      <c r="G70">
        <v>5.4</v>
      </c>
      <c r="H70">
        <v>11.85</v>
      </c>
      <c r="I70">
        <v>462.4</v>
      </c>
    </row>
    <row r="71" spans="5:9" x14ac:dyDescent="0.25">
      <c r="E71">
        <v>71</v>
      </c>
      <c r="F71">
        <v>468</v>
      </c>
      <c r="G71">
        <v>7.6</v>
      </c>
      <c r="H71">
        <v>11.85</v>
      </c>
      <c r="I71">
        <v>450.6</v>
      </c>
    </row>
    <row r="72" spans="5:9" x14ac:dyDescent="0.25">
      <c r="E72">
        <v>72</v>
      </c>
      <c r="F72">
        <v>468.3</v>
      </c>
      <c r="G72">
        <v>7.6</v>
      </c>
      <c r="H72" t="s">
        <v>108</v>
      </c>
      <c r="I72" t="s">
        <v>108</v>
      </c>
    </row>
    <row r="73" spans="5:9" x14ac:dyDescent="0.25">
      <c r="E73">
        <v>73</v>
      </c>
      <c r="F73">
        <v>468.4</v>
      </c>
      <c r="G73">
        <v>6.8</v>
      </c>
      <c r="H73">
        <v>12.85</v>
      </c>
      <c r="I73">
        <v>452.09999999999997</v>
      </c>
    </row>
    <row r="74" spans="5:9" x14ac:dyDescent="0.25">
      <c r="E74">
        <v>74</v>
      </c>
      <c r="F74">
        <v>468.6</v>
      </c>
      <c r="G74">
        <v>5.5</v>
      </c>
      <c r="H74">
        <v>13.15</v>
      </c>
      <c r="I74">
        <v>452.09999999999997</v>
      </c>
    </row>
    <row r="75" spans="5:9" x14ac:dyDescent="0.25">
      <c r="E75">
        <v>75</v>
      </c>
      <c r="F75">
        <v>468.6</v>
      </c>
      <c r="G75">
        <v>6.4</v>
      </c>
      <c r="H75">
        <v>13.15</v>
      </c>
      <c r="I75">
        <v>462.3</v>
      </c>
    </row>
    <row r="76" spans="5:9" x14ac:dyDescent="0.25">
      <c r="E76">
        <v>76</v>
      </c>
      <c r="F76">
        <v>469.3</v>
      </c>
      <c r="G76">
        <v>6.4</v>
      </c>
      <c r="H76">
        <v>12.85</v>
      </c>
      <c r="I76">
        <v>462.3</v>
      </c>
    </row>
    <row r="77" spans="5:9" x14ac:dyDescent="0.25">
      <c r="E77">
        <v>77</v>
      </c>
      <c r="F77">
        <v>469.3</v>
      </c>
      <c r="G77">
        <v>6.1</v>
      </c>
      <c r="H77">
        <v>12.85</v>
      </c>
      <c r="I77">
        <v>452.09999999999997</v>
      </c>
    </row>
    <row r="78" spans="5:9" x14ac:dyDescent="0.25">
      <c r="E78">
        <v>78</v>
      </c>
      <c r="F78">
        <v>469.7</v>
      </c>
      <c r="G78">
        <v>6.5</v>
      </c>
      <c r="H78" t="s">
        <v>108</v>
      </c>
      <c r="I78" t="s">
        <v>108</v>
      </c>
    </row>
    <row r="79" spans="5:9" x14ac:dyDescent="0.25">
      <c r="E79">
        <v>79</v>
      </c>
      <c r="F79">
        <v>469.7</v>
      </c>
      <c r="G79">
        <v>6</v>
      </c>
      <c r="H79">
        <v>13.85</v>
      </c>
      <c r="I79">
        <v>451.59999999999997</v>
      </c>
    </row>
    <row r="80" spans="5:9" x14ac:dyDescent="0.25">
      <c r="E80">
        <v>80</v>
      </c>
      <c r="F80">
        <v>469.7</v>
      </c>
      <c r="G80">
        <v>5.9</v>
      </c>
      <c r="H80">
        <v>14.15</v>
      </c>
      <c r="I80">
        <v>451.59999999999997</v>
      </c>
    </row>
    <row r="81" spans="5:9" x14ac:dyDescent="0.25">
      <c r="E81">
        <v>81</v>
      </c>
      <c r="F81">
        <v>470</v>
      </c>
      <c r="G81">
        <v>5.9</v>
      </c>
      <c r="H81">
        <v>14.15</v>
      </c>
      <c r="I81">
        <v>463.2</v>
      </c>
    </row>
    <row r="82" spans="5:9" x14ac:dyDescent="0.25">
      <c r="E82">
        <v>82</v>
      </c>
      <c r="F82">
        <v>470.1</v>
      </c>
      <c r="G82">
        <v>6.2</v>
      </c>
      <c r="H82">
        <v>13.85</v>
      </c>
      <c r="I82">
        <v>463.2</v>
      </c>
    </row>
    <row r="83" spans="5:9" x14ac:dyDescent="0.25">
      <c r="E83">
        <v>83</v>
      </c>
      <c r="F83">
        <v>470.2</v>
      </c>
      <c r="G83">
        <v>5</v>
      </c>
      <c r="H83">
        <v>13.85</v>
      </c>
      <c r="I83">
        <v>451.59999999999997</v>
      </c>
    </row>
    <row r="84" spans="5:9" x14ac:dyDescent="0.25">
      <c r="E84">
        <v>84</v>
      </c>
      <c r="F84">
        <v>471.7</v>
      </c>
      <c r="G84">
        <v>7.5</v>
      </c>
      <c r="H84" t="s">
        <v>108</v>
      </c>
      <c r="I84" t="s">
        <v>108</v>
      </c>
    </row>
    <row r="85" spans="5:9" x14ac:dyDescent="0.25">
      <c r="E85">
        <v>85</v>
      </c>
      <c r="F85">
        <v>471.7</v>
      </c>
      <c r="G85">
        <v>4.8</v>
      </c>
      <c r="H85">
        <v>14.85</v>
      </c>
      <c r="I85">
        <v>451.90000000000003</v>
      </c>
    </row>
    <row r="86" spans="5:9" x14ac:dyDescent="0.25">
      <c r="E86">
        <v>86</v>
      </c>
      <c r="F86">
        <v>472.3</v>
      </c>
      <c r="G86">
        <v>5.4</v>
      </c>
      <c r="H86">
        <v>15.15</v>
      </c>
      <c r="I86">
        <v>451.90000000000003</v>
      </c>
    </row>
    <row r="87" spans="5:9" x14ac:dyDescent="0.25">
      <c r="E87">
        <v>87</v>
      </c>
      <c r="F87">
        <v>472.7</v>
      </c>
      <c r="G87">
        <v>9.1999999999999993</v>
      </c>
      <c r="H87">
        <v>15.15</v>
      </c>
      <c r="I87">
        <v>463.3</v>
      </c>
    </row>
    <row r="88" spans="5:9" x14ac:dyDescent="0.25">
      <c r="E88">
        <v>88</v>
      </c>
      <c r="F88">
        <v>473.1</v>
      </c>
      <c r="G88">
        <v>4.9000000000000004</v>
      </c>
      <c r="H88">
        <v>14.85</v>
      </c>
      <c r="I88">
        <v>463.3</v>
      </c>
    </row>
    <row r="89" spans="5:9" x14ac:dyDescent="0.25">
      <c r="E89">
        <v>89</v>
      </c>
      <c r="F89">
        <v>473.5</v>
      </c>
      <c r="G89">
        <v>7.1</v>
      </c>
      <c r="H89">
        <v>14.85</v>
      </c>
      <c r="I89">
        <v>451.90000000000003</v>
      </c>
    </row>
    <row r="90" spans="5:9" x14ac:dyDescent="0.25">
      <c r="E90">
        <v>90</v>
      </c>
      <c r="F90">
        <v>473.9</v>
      </c>
      <c r="G90">
        <v>5.4</v>
      </c>
      <c r="H90" t="s">
        <v>108</v>
      </c>
      <c r="I90" t="s">
        <v>108</v>
      </c>
    </row>
    <row r="91" spans="5:9" x14ac:dyDescent="0.25">
      <c r="E91">
        <v>91</v>
      </c>
      <c r="F91">
        <v>474.2</v>
      </c>
      <c r="G91">
        <v>6.1</v>
      </c>
      <c r="H91">
        <v>15.85</v>
      </c>
      <c r="I91">
        <v>452.59999999999997</v>
      </c>
    </row>
    <row r="92" spans="5:9" x14ac:dyDescent="0.25">
      <c r="E92">
        <v>92</v>
      </c>
      <c r="F92">
        <v>474.8</v>
      </c>
      <c r="G92">
        <v>8.3000000000000007</v>
      </c>
      <c r="H92">
        <v>16.149999999999999</v>
      </c>
      <c r="I92">
        <v>452.59999999999997</v>
      </c>
    </row>
    <row r="93" spans="5:9" x14ac:dyDescent="0.25">
      <c r="E93">
        <v>93</v>
      </c>
      <c r="F93">
        <v>475.4</v>
      </c>
      <c r="G93">
        <v>4.8</v>
      </c>
      <c r="H93">
        <v>16.149999999999999</v>
      </c>
      <c r="I93">
        <v>462.8</v>
      </c>
    </row>
    <row r="94" spans="5:9" x14ac:dyDescent="0.25">
      <c r="E94">
        <v>94</v>
      </c>
      <c r="F94">
        <v>479.3</v>
      </c>
      <c r="G94">
        <v>6.4</v>
      </c>
      <c r="H94">
        <v>15.85</v>
      </c>
      <c r="I94">
        <v>462.8</v>
      </c>
    </row>
    <row r="95" spans="5:9" x14ac:dyDescent="0.25">
      <c r="E95">
        <v>95</v>
      </c>
      <c r="F95">
        <v>482.9</v>
      </c>
      <c r="G95">
        <v>6.9</v>
      </c>
      <c r="H95">
        <v>15.85</v>
      </c>
      <c r="I95">
        <v>452.59999999999997</v>
      </c>
    </row>
    <row r="96" spans="5:9" x14ac:dyDescent="0.25">
      <c r="E96" t="s">
        <v>107</v>
      </c>
      <c r="F96" t="s">
        <v>107</v>
      </c>
      <c r="G96" t="s">
        <v>107</v>
      </c>
      <c r="H96" t="s">
        <v>108</v>
      </c>
      <c r="I96" t="s">
        <v>108</v>
      </c>
    </row>
    <row r="97" spans="8:9" x14ac:dyDescent="0.25">
      <c r="H97">
        <v>16.850000000000001</v>
      </c>
      <c r="I97">
        <v>452.29999999999995</v>
      </c>
    </row>
    <row r="98" spans="8:9" x14ac:dyDescent="0.25">
      <c r="H98">
        <v>17.149999999999999</v>
      </c>
      <c r="I98">
        <v>452.29999999999995</v>
      </c>
    </row>
    <row r="99" spans="8:9" x14ac:dyDescent="0.25">
      <c r="H99">
        <v>17.149999999999999</v>
      </c>
      <c r="I99">
        <v>463.5</v>
      </c>
    </row>
    <row r="100" spans="8:9" x14ac:dyDescent="0.25">
      <c r="H100">
        <v>16.850000000000001</v>
      </c>
      <c r="I100">
        <v>463.5</v>
      </c>
    </row>
    <row r="101" spans="8:9" x14ac:dyDescent="0.25">
      <c r="H101">
        <v>16.850000000000001</v>
      </c>
      <c r="I101">
        <v>452.29999999999995</v>
      </c>
    </row>
    <row r="102" spans="8:9" x14ac:dyDescent="0.25">
      <c r="H102" t="s">
        <v>108</v>
      </c>
      <c r="I102" t="s">
        <v>108</v>
      </c>
    </row>
    <row r="103" spans="8:9" x14ac:dyDescent="0.25">
      <c r="H103">
        <v>17.850000000000001</v>
      </c>
      <c r="I103">
        <v>453.5</v>
      </c>
    </row>
    <row r="104" spans="8:9" x14ac:dyDescent="0.25">
      <c r="H104">
        <v>18.149999999999999</v>
      </c>
      <c r="I104">
        <v>453.5</v>
      </c>
    </row>
    <row r="105" spans="8:9" x14ac:dyDescent="0.25">
      <c r="H105">
        <v>18.149999999999999</v>
      </c>
      <c r="I105">
        <v>463.1</v>
      </c>
    </row>
    <row r="106" spans="8:9" x14ac:dyDescent="0.25">
      <c r="H106">
        <v>17.850000000000001</v>
      </c>
      <c r="I106">
        <v>463.1</v>
      </c>
    </row>
    <row r="107" spans="8:9" x14ac:dyDescent="0.25">
      <c r="H107">
        <v>17.850000000000001</v>
      </c>
      <c r="I107">
        <v>453.5</v>
      </c>
    </row>
    <row r="108" spans="8:9" x14ac:dyDescent="0.25">
      <c r="H108" t="s">
        <v>108</v>
      </c>
      <c r="I108" t="s">
        <v>108</v>
      </c>
    </row>
    <row r="109" spans="8:9" x14ac:dyDescent="0.25">
      <c r="H109">
        <v>18.850000000000001</v>
      </c>
      <c r="I109">
        <v>453.3</v>
      </c>
    </row>
    <row r="110" spans="8:9" x14ac:dyDescent="0.25">
      <c r="H110">
        <v>19.149999999999999</v>
      </c>
      <c r="I110">
        <v>453.3</v>
      </c>
    </row>
    <row r="111" spans="8:9" x14ac:dyDescent="0.25">
      <c r="H111">
        <v>19.149999999999999</v>
      </c>
      <c r="I111">
        <v>463.3</v>
      </c>
    </row>
    <row r="112" spans="8:9" x14ac:dyDescent="0.25">
      <c r="H112">
        <v>18.850000000000001</v>
      </c>
      <c r="I112">
        <v>463.3</v>
      </c>
    </row>
    <row r="113" spans="8:9" x14ac:dyDescent="0.25">
      <c r="H113">
        <v>18.850000000000001</v>
      </c>
      <c r="I113">
        <v>453.3</v>
      </c>
    </row>
    <row r="114" spans="8:9" x14ac:dyDescent="0.25">
      <c r="H114" t="s">
        <v>108</v>
      </c>
      <c r="I114" t="s">
        <v>108</v>
      </c>
    </row>
    <row r="115" spans="8:9" x14ac:dyDescent="0.25">
      <c r="H115">
        <v>19.850000000000001</v>
      </c>
      <c r="I115">
        <v>452.4</v>
      </c>
    </row>
    <row r="116" spans="8:9" x14ac:dyDescent="0.25">
      <c r="H116">
        <v>20.149999999999999</v>
      </c>
      <c r="I116">
        <v>452.4</v>
      </c>
    </row>
    <row r="117" spans="8:9" x14ac:dyDescent="0.25">
      <c r="H117">
        <v>20.149999999999999</v>
      </c>
      <c r="I117">
        <v>465.4</v>
      </c>
    </row>
    <row r="118" spans="8:9" x14ac:dyDescent="0.25">
      <c r="H118">
        <v>19.850000000000001</v>
      </c>
      <c r="I118">
        <v>465.4</v>
      </c>
    </row>
    <row r="119" spans="8:9" x14ac:dyDescent="0.25">
      <c r="H119">
        <v>19.850000000000001</v>
      </c>
      <c r="I119">
        <v>452.4</v>
      </c>
    </row>
    <row r="120" spans="8:9" x14ac:dyDescent="0.25">
      <c r="H120" t="s">
        <v>108</v>
      </c>
      <c r="I120" t="s">
        <v>108</v>
      </c>
    </row>
    <row r="121" spans="8:9" x14ac:dyDescent="0.25">
      <c r="H121">
        <v>20.85</v>
      </c>
      <c r="I121">
        <v>450.3</v>
      </c>
    </row>
    <row r="122" spans="8:9" x14ac:dyDescent="0.25">
      <c r="H122">
        <v>21.15</v>
      </c>
      <c r="I122">
        <v>450.3</v>
      </c>
    </row>
    <row r="123" spans="8:9" x14ac:dyDescent="0.25">
      <c r="H123">
        <v>21.15</v>
      </c>
      <c r="I123">
        <v>467.7</v>
      </c>
    </row>
    <row r="124" spans="8:9" x14ac:dyDescent="0.25">
      <c r="H124">
        <v>20.85</v>
      </c>
      <c r="I124">
        <v>467.7</v>
      </c>
    </row>
    <row r="125" spans="8:9" x14ac:dyDescent="0.25">
      <c r="H125">
        <v>20.85</v>
      </c>
      <c r="I125">
        <v>450.3</v>
      </c>
    </row>
    <row r="126" spans="8:9" x14ac:dyDescent="0.25">
      <c r="H126" t="s">
        <v>108</v>
      </c>
      <c r="I126" t="s">
        <v>108</v>
      </c>
    </row>
    <row r="127" spans="8:9" x14ac:dyDescent="0.25">
      <c r="H127">
        <v>21.85</v>
      </c>
      <c r="I127">
        <v>454.4</v>
      </c>
    </row>
    <row r="128" spans="8:9" x14ac:dyDescent="0.25">
      <c r="H128">
        <v>22.15</v>
      </c>
      <c r="I128">
        <v>454.4</v>
      </c>
    </row>
    <row r="129" spans="8:9" x14ac:dyDescent="0.25">
      <c r="H129">
        <v>22.15</v>
      </c>
      <c r="I129">
        <v>464</v>
      </c>
    </row>
    <row r="130" spans="8:9" x14ac:dyDescent="0.25">
      <c r="H130">
        <v>21.85</v>
      </c>
      <c r="I130">
        <v>464</v>
      </c>
    </row>
    <row r="131" spans="8:9" x14ac:dyDescent="0.25">
      <c r="H131">
        <v>21.85</v>
      </c>
      <c r="I131">
        <v>454.4</v>
      </c>
    </row>
    <row r="132" spans="8:9" x14ac:dyDescent="0.25">
      <c r="H132" t="s">
        <v>108</v>
      </c>
      <c r="I132" t="s">
        <v>108</v>
      </c>
    </row>
    <row r="133" spans="8:9" x14ac:dyDescent="0.25">
      <c r="H133">
        <v>22.85</v>
      </c>
      <c r="I133">
        <v>454.59999999999997</v>
      </c>
    </row>
    <row r="134" spans="8:9" x14ac:dyDescent="0.25">
      <c r="H134">
        <v>23.15</v>
      </c>
      <c r="I134">
        <v>454.59999999999997</v>
      </c>
    </row>
    <row r="135" spans="8:9" x14ac:dyDescent="0.25">
      <c r="H135">
        <v>23.15</v>
      </c>
      <c r="I135">
        <v>464.2</v>
      </c>
    </row>
    <row r="136" spans="8:9" x14ac:dyDescent="0.25">
      <c r="H136">
        <v>22.85</v>
      </c>
      <c r="I136">
        <v>464.2</v>
      </c>
    </row>
    <row r="137" spans="8:9" x14ac:dyDescent="0.25">
      <c r="H137">
        <v>22.85</v>
      </c>
      <c r="I137">
        <v>454.59999999999997</v>
      </c>
    </row>
    <row r="138" spans="8:9" x14ac:dyDescent="0.25">
      <c r="H138" t="s">
        <v>108</v>
      </c>
      <c r="I138" t="s">
        <v>108</v>
      </c>
    </row>
    <row r="139" spans="8:9" x14ac:dyDescent="0.25">
      <c r="H139">
        <v>23.85</v>
      </c>
      <c r="I139">
        <v>453.8</v>
      </c>
    </row>
    <row r="140" spans="8:9" x14ac:dyDescent="0.25">
      <c r="H140">
        <v>24.15</v>
      </c>
      <c r="I140">
        <v>453.8</v>
      </c>
    </row>
    <row r="141" spans="8:9" x14ac:dyDescent="0.25">
      <c r="H141">
        <v>24.15</v>
      </c>
      <c r="I141">
        <v>465.40000000000003</v>
      </c>
    </row>
    <row r="142" spans="8:9" x14ac:dyDescent="0.25">
      <c r="H142">
        <v>23.85</v>
      </c>
      <c r="I142">
        <v>465.40000000000003</v>
      </c>
    </row>
    <row r="143" spans="8:9" x14ac:dyDescent="0.25">
      <c r="H143">
        <v>23.85</v>
      </c>
      <c r="I143">
        <v>453.8</v>
      </c>
    </row>
    <row r="144" spans="8:9" x14ac:dyDescent="0.25">
      <c r="H144" t="s">
        <v>108</v>
      </c>
      <c r="I144" t="s">
        <v>108</v>
      </c>
    </row>
    <row r="145" spans="8:9" x14ac:dyDescent="0.25">
      <c r="H145">
        <v>24.85</v>
      </c>
      <c r="I145">
        <v>454.4</v>
      </c>
    </row>
    <row r="146" spans="8:9" x14ac:dyDescent="0.25">
      <c r="H146">
        <v>25.15</v>
      </c>
      <c r="I146">
        <v>454.4</v>
      </c>
    </row>
    <row r="147" spans="8:9" x14ac:dyDescent="0.25">
      <c r="H147">
        <v>25.15</v>
      </c>
      <c r="I147">
        <v>465</v>
      </c>
    </row>
    <row r="148" spans="8:9" x14ac:dyDescent="0.25">
      <c r="H148">
        <v>24.85</v>
      </c>
      <c r="I148">
        <v>465</v>
      </c>
    </row>
    <row r="149" spans="8:9" x14ac:dyDescent="0.25">
      <c r="H149">
        <v>24.85</v>
      </c>
      <c r="I149">
        <v>454.4</v>
      </c>
    </row>
    <row r="150" spans="8:9" x14ac:dyDescent="0.25">
      <c r="H150" t="s">
        <v>108</v>
      </c>
      <c r="I150" t="s">
        <v>108</v>
      </c>
    </row>
    <row r="151" spans="8:9" x14ac:dyDescent="0.25">
      <c r="H151">
        <v>25.85</v>
      </c>
      <c r="I151">
        <v>453.8</v>
      </c>
    </row>
    <row r="152" spans="8:9" x14ac:dyDescent="0.25">
      <c r="H152">
        <v>26.15</v>
      </c>
      <c r="I152">
        <v>453.8</v>
      </c>
    </row>
    <row r="153" spans="8:9" x14ac:dyDescent="0.25">
      <c r="H153">
        <v>26.15</v>
      </c>
      <c r="I153">
        <v>466.2</v>
      </c>
    </row>
    <row r="154" spans="8:9" x14ac:dyDescent="0.25">
      <c r="H154">
        <v>25.85</v>
      </c>
      <c r="I154">
        <v>466.2</v>
      </c>
    </row>
    <row r="155" spans="8:9" x14ac:dyDescent="0.25">
      <c r="H155">
        <v>25.85</v>
      </c>
      <c r="I155">
        <v>453.8</v>
      </c>
    </row>
    <row r="156" spans="8:9" x14ac:dyDescent="0.25">
      <c r="H156" t="s">
        <v>108</v>
      </c>
      <c r="I156" t="s">
        <v>108</v>
      </c>
    </row>
    <row r="157" spans="8:9" x14ac:dyDescent="0.25">
      <c r="H157">
        <v>26.85</v>
      </c>
      <c r="I157">
        <v>453.9</v>
      </c>
    </row>
    <row r="158" spans="8:9" x14ac:dyDescent="0.25">
      <c r="H158">
        <v>27.15</v>
      </c>
      <c r="I158">
        <v>453.9</v>
      </c>
    </row>
    <row r="159" spans="8:9" x14ac:dyDescent="0.25">
      <c r="H159">
        <v>27.15</v>
      </c>
      <c r="I159">
        <v>466.1</v>
      </c>
    </row>
    <row r="160" spans="8:9" x14ac:dyDescent="0.25">
      <c r="H160">
        <v>26.85</v>
      </c>
      <c r="I160">
        <v>466.1</v>
      </c>
    </row>
    <row r="161" spans="8:9" x14ac:dyDescent="0.25">
      <c r="H161">
        <v>26.85</v>
      </c>
      <c r="I161">
        <v>453.9</v>
      </c>
    </row>
    <row r="162" spans="8:9" x14ac:dyDescent="0.25">
      <c r="H162" t="s">
        <v>108</v>
      </c>
      <c r="I162" t="s">
        <v>108</v>
      </c>
    </row>
    <row r="163" spans="8:9" x14ac:dyDescent="0.25">
      <c r="H163">
        <v>27.85</v>
      </c>
      <c r="I163">
        <v>454.59999999999997</v>
      </c>
    </row>
    <row r="164" spans="8:9" x14ac:dyDescent="0.25">
      <c r="H164">
        <v>28.15</v>
      </c>
      <c r="I164">
        <v>454.59999999999997</v>
      </c>
    </row>
    <row r="165" spans="8:9" x14ac:dyDescent="0.25">
      <c r="H165">
        <v>28.15</v>
      </c>
      <c r="I165">
        <v>465.8</v>
      </c>
    </row>
    <row r="166" spans="8:9" x14ac:dyDescent="0.25">
      <c r="H166">
        <v>27.85</v>
      </c>
      <c r="I166">
        <v>465.8</v>
      </c>
    </row>
    <row r="167" spans="8:9" x14ac:dyDescent="0.25">
      <c r="H167">
        <v>27.85</v>
      </c>
      <c r="I167">
        <v>454.59999999999997</v>
      </c>
    </row>
    <row r="168" spans="8:9" x14ac:dyDescent="0.25">
      <c r="H168" t="s">
        <v>108</v>
      </c>
      <c r="I168" t="s">
        <v>108</v>
      </c>
    </row>
    <row r="169" spans="8:9" x14ac:dyDescent="0.25">
      <c r="H169">
        <v>28.85</v>
      </c>
      <c r="I169">
        <v>455.4</v>
      </c>
    </row>
    <row r="170" spans="8:9" x14ac:dyDescent="0.25">
      <c r="H170">
        <v>29.15</v>
      </c>
      <c r="I170">
        <v>455.4</v>
      </c>
    </row>
    <row r="171" spans="8:9" x14ac:dyDescent="0.25">
      <c r="H171">
        <v>29.15</v>
      </c>
      <c r="I171">
        <v>465.6</v>
      </c>
    </row>
    <row r="172" spans="8:9" x14ac:dyDescent="0.25">
      <c r="H172">
        <v>28.85</v>
      </c>
      <c r="I172">
        <v>465.6</v>
      </c>
    </row>
    <row r="173" spans="8:9" x14ac:dyDescent="0.25">
      <c r="H173">
        <v>28.85</v>
      </c>
      <c r="I173">
        <v>455.4</v>
      </c>
    </row>
    <row r="174" spans="8:9" x14ac:dyDescent="0.25">
      <c r="H174" t="s">
        <v>108</v>
      </c>
      <c r="I174" t="s">
        <v>108</v>
      </c>
    </row>
    <row r="175" spans="8:9" x14ac:dyDescent="0.25">
      <c r="H175">
        <v>29.85</v>
      </c>
      <c r="I175">
        <v>455.9</v>
      </c>
    </row>
    <row r="176" spans="8:9" x14ac:dyDescent="0.25">
      <c r="H176">
        <v>30.15</v>
      </c>
      <c r="I176">
        <v>455.9</v>
      </c>
    </row>
    <row r="177" spans="8:9" x14ac:dyDescent="0.25">
      <c r="H177">
        <v>30.15</v>
      </c>
      <c r="I177">
        <v>465.1</v>
      </c>
    </row>
    <row r="178" spans="8:9" x14ac:dyDescent="0.25">
      <c r="H178">
        <v>29.85</v>
      </c>
      <c r="I178">
        <v>465.1</v>
      </c>
    </row>
    <row r="179" spans="8:9" x14ac:dyDescent="0.25">
      <c r="H179">
        <v>29.85</v>
      </c>
      <c r="I179">
        <v>455.9</v>
      </c>
    </row>
    <row r="180" spans="8:9" x14ac:dyDescent="0.25">
      <c r="H180" t="s">
        <v>108</v>
      </c>
      <c r="I180" t="s">
        <v>108</v>
      </c>
    </row>
    <row r="181" spans="8:9" x14ac:dyDescent="0.25">
      <c r="H181">
        <v>30.85</v>
      </c>
      <c r="I181">
        <v>454.70000000000005</v>
      </c>
    </row>
    <row r="182" spans="8:9" x14ac:dyDescent="0.25">
      <c r="H182">
        <v>31.15</v>
      </c>
      <c r="I182">
        <v>454.70000000000005</v>
      </c>
    </row>
    <row r="183" spans="8:9" x14ac:dyDescent="0.25">
      <c r="H183">
        <v>31.15</v>
      </c>
      <c r="I183">
        <v>466.5</v>
      </c>
    </row>
    <row r="184" spans="8:9" x14ac:dyDescent="0.25">
      <c r="H184">
        <v>30.85</v>
      </c>
      <c r="I184">
        <v>466.5</v>
      </c>
    </row>
    <row r="185" spans="8:9" x14ac:dyDescent="0.25">
      <c r="H185">
        <v>30.85</v>
      </c>
      <c r="I185">
        <v>454.70000000000005</v>
      </c>
    </row>
    <row r="186" spans="8:9" x14ac:dyDescent="0.25">
      <c r="H186" t="s">
        <v>108</v>
      </c>
      <c r="I186" t="s">
        <v>108</v>
      </c>
    </row>
    <row r="187" spans="8:9" x14ac:dyDescent="0.25">
      <c r="H187">
        <v>31.85</v>
      </c>
      <c r="I187">
        <v>455.70000000000005</v>
      </c>
    </row>
    <row r="188" spans="8:9" x14ac:dyDescent="0.25">
      <c r="H188">
        <v>32.15</v>
      </c>
      <c r="I188">
        <v>455.70000000000005</v>
      </c>
    </row>
    <row r="189" spans="8:9" x14ac:dyDescent="0.25">
      <c r="H189">
        <v>32.15</v>
      </c>
      <c r="I189">
        <v>465.5</v>
      </c>
    </row>
    <row r="190" spans="8:9" x14ac:dyDescent="0.25">
      <c r="H190">
        <v>31.85</v>
      </c>
      <c r="I190">
        <v>465.5</v>
      </c>
    </row>
    <row r="191" spans="8:9" x14ac:dyDescent="0.25">
      <c r="H191">
        <v>31.85</v>
      </c>
      <c r="I191">
        <v>455.70000000000005</v>
      </c>
    </row>
    <row r="192" spans="8:9" x14ac:dyDescent="0.25">
      <c r="H192" t="s">
        <v>108</v>
      </c>
      <c r="I192" t="s">
        <v>108</v>
      </c>
    </row>
    <row r="193" spans="8:9" x14ac:dyDescent="0.25">
      <c r="H193">
        <v>32.85</v>
      </c>
      <c r="I193">
        <v>455.7</v>
      </c>
    </row>
    <row r="194" spans="8:9" x14ac:dyDescent="0.25">
      <c r="H194">
        <v>33.15</v>
      </c>
      <c r="I194">
        <v>455.7</v>
      </c>
    </row>
    <row r="195" spans="8:9" x14ac:dyDescent="0.25">
      <c r="H195">
        <v>33.15</v>
      </c>
      <c r="I195">
        <v>465.7</v>
      </c>
    </row>
    <row r="196" spans="8:9" x14ac:dyDescent="0.25">
      <c r="H196">
        <v>32.85</v>
      </c>
      <c r="I196">
        <v>465.7</v>
      </c>
    </row>
    <row r="197" spans="8:9" x14ac:dyDescent="0.25">
      <c r="H197">
        <v>32.85</v>
      </c>
      <c r="I197">
        <v>455.7</v>
      </c>
    </row>
    <row r="198" spans="8:9" x14ac:dyDescent="0.25">
      <c r="H198" t="s">
        <v>108</v>
      </c>
      <c r="I198" t="s">
        <v>108</v>
      </c>
    </row>
    <row r="199" spans="8:9" x14ac:dyDescent="0.25">
      <c r="H199">
        <v>33.85</v>
      </c>
      <c r="I199">
        <v>454.09999999999997</v>
      </c>
    </row>
    <row r="200" spans="8:9" x14ac:dyDescent="0.25">
      <c r="H200">
        <v>34.15</v>
      </c>
      <c r="I200">
        <v>454.09999999999997</v>
      </c>
    </row>
    <row r="201" spans="8:9" x14ac:dyDescent="0.25">
      <c r="H201">
        <v>34.15</v>
      </c>
      <c r="I201">
        <v>468.7</v>
      </c>
    </row>
    <row r="202" spans="8:9" x14ac:dyDescent="0.25">
      <c r="H202">
        <v>33.85</v>
      </c>
      <c r="I202">
        <v>468.7</v>
      </c>
    </row>
    <row r="203" spans="8:9" x14ac:dyDescent="0.25">
      <c r="H203">
        <v>33.85</v>
      </c>
      <c r="I203">
        <v>454.09999999999997</v>
      </c>
    </row>
    <row r="204" spans="8:9" x14ac:dyDescent="0.25">
      <c r="H204" t="s">
        <v>108</v>
      </c>
      <c r="I204" t="s">
        <v>108</v>
      </c>
    </row>
    <row r="205" spans="8:9" x14ac:dyDescent="0.25">
      <c r="H205">
        <v>34.85</v>
      </c>
      <c r="I205">
        <v>456.5</v>
      </c>
    </row>
    <row r="206" spans="8:9" x14ac:dyDescent="0.25">
      <c r="H206">
        <v>35.15</v>
      </c>
      <c r="I206">
        <v>456.5</v>
      </c>
    </row>
    <row r="207" spans="8:9" x14ac:dyDescent="0.25">
      <c r="H207">
        <v>35.15</v>
      </c>
      <c r="I207">
        <v>466.9</v>
      </c>
    </row>
    <row r="208" spans="8:9" x14ac:dyDescent="0.25">
      <c r="H208">
        <v>34.85</v>
      </c>
      <c r="I208">
        <v>466.9</v>
      </c>
    </row>
    <row r="209" spans="8:9" x14ac:dyDescent="0.25">
      <c r="H209">
        <v>34.85</v>
      </c>
      <c r="I209">
        <v>456.5</v>
      </c>
    </row>
    <row r="210" spans="8:9" x14ac:dyDescent="0.25">
      <c r="H210" t="s">
        <v>108</v>
      </c>
      <c r="I210" t="s">
        <v>108</v>
      </c>
    </row>
    <row r="211" spans="8:9" x14ac:dyDescent="0.25">
      <c r="H211">
        <v>35.85</v>
      </c>
      <c r="I211">
        <v>458</v>
      </c>
    </row>
    <row r="212" spans="8:9" x14ac:dyDescent="0.25">
      <c r="H212">
        <v>36.15</v>
      </c>
      <c r="I212">
        <v>458</v>
      </c>
    </row>
    <row r="213" spans="8:9" x14ac:dyDescent="0.25">
      <c r="H213">
        <v>36.15</v>
      </c>
      <c r="I213">
        <v>466.79999999999995</v>
      </c>
    </row>
    <row r="214" spans="8:9" x14ac:dyDescent="0.25">
      <c r="H214">
        <v>35.85</v>
      </c>
      <c r="I214">
        <v>466.79999999999995</v>
      </c>
    </row>
    <row r="215" spans="8:9" x14ac:dyDescent="0.25">
      <c r="H215">
        <v>35.85</v>
      </c>
      <c r="I215">
        <v>458</v>
      </c>
    </row>
    <row r="216" spans="8:9" x14ac:dyDescent="0.25">
      <c r="H216" t="s">
        <v>108</v>
      </c>
      <c r="I216" t="s">
        <v>108</v>
      </c>
    </row>
    <row r="217" spans="8:9" x14ac:dyDescent="0.25">
      <c r="H217">
        <v>36.85</v>
      </c>
      <c r="I217">
        <v>456</v>
      </c>
    </row>
    <row r="218" spans="8:9" x14ac:dyDescent="0.25">
      <c r="H218">
        <v>37.15</v>
      </c>
      <c r="I218">
        <v>456</v>
      </c>
    </row>
    <row r="219" spans="8:9" x14ac:dyDescent="0.25">
      <c r="H219">
        <v>37.15</v>
      </c>
      <c r="I219">
        <v>468.79999999999995</v>
      </c>
    </row>
    <row r="220" spans="8:9" x14ac:dyDescent="0.25">
      <c r="H220">
        <v>36.85</v>
      </c>
      <c r="I220">
        <v>468.79999999999995</v>
      </c>
    </row>
    <row r="221" spans="8:9" x14ac:dyDescent="0.25">
      <c r="H221">
        <v>36.85</v>
      </c>
      <c r="I221">
        <v>456</v>
      </c>
    </row>
    <row r="222" spans="8:9" x14ac:dyDescent="0.25">
      <c r="H222" t="s">
        <v>108</v>
      </c>
      <c r="I222" t="s">
        <v>108</v>
      </c>
    </row>
    <row r="223" spans="8:9" x14ac:dyDescent="0.25">
      <c r="H223">
        <v>37.85</v>
      </c>
      <c r="I223">
        <v>456.59999999999997</v>
      </c>
    </row>
    <row r="224" spans="8:9" x14ac:dyDescent="0.25">
      <c r="H224">
        <v>38.15</v>
      </c>
      <c r="I224">
        <v>456.59999999999997</v>
      </c>
    </row>
    <row r="225" spans="8:9" x14ac:dyDescent="0.25">
      <c r="H225">
        <v>38.15</v>
      </c>
      <c r="I225">
        <v>468.2</v>
      </c>
    </row>
    <row r="226" spans="8:9" x14ac:dyDescent="0.25">
      <c r="H226">
        <v>37.85</v>
      </c>
      <c r="I226">
        <v>468.2</v>
      </c>
    </row>
    <row r="227" spans="8:9" x14ac:dyDescent="0.25">
      <c r="H227">
        <v>37.85</v>
      </c>
      <c r="I227">
        <v>456.59999999999997</v>
      </c>
    </row>
    <row r="228" spans="8:9" x14ac:dyDescent="0.25">
      <c r="H228" t="s">
        <v>108</v>
      </c>
      <c r="I228" t="s">
        <v>108</v>
      </c>
    </row>
    <row r="229" spans="8:9" x14ac:dyDescent="0.25">
      <c r="H229">
        <v>38.85</v>
      </c>
      <c r="I229">
        <v>458.09999999999997</v>
      </c>
    </row>
    <row r="230" spans="8:9" x14ac:dyDescent="0.25">
      <c r="H230">
        <v>39.15</v>
      </c>
      <c r="I230">
        <v>458.09999999999997</v>
      </c>
    </row>
    <row r="231" spans="8:9" x14ac:dyDescent="0.25">
      <c r="H231">
        <v>39.15</v>
      </c>
      <c r="I231">
        <v>467.3</v>
      </c>
    </row>
    <row r="232" spans="8:9" x14ac:dyDescent="0.25">
      <c r="H232">
        <v>38.85</v>
      </c>
      <c r="I232">
        <v>467.3</v>
      </c>
    </row>
    <row r="233" spans="8:9" x14ac:dyDescent="0.25">
      <c r="H233">
        <v>38.85</v>
      </c>
      <c r="I233">
        <v>458.09999999999997</v>
      </c>
    </row>
    <row r="234" spans="8:9" x14ac:dyDescent="0.25">
      <c r="H234" t="s">
        <v>108</v>
      </c>
      <c r="I234" t="s">
        <v>108</v>
      </c>
    </row>
    <row r="235" spans="8:9" x14ac:dyDescent="0.25">
      <c r="H235">
        <v>39.85</v>
      </c>
      <c r="I235">
        <v>457.7</v>
      </c>
    </row>
    <row r="236" spans="8:9" x14ac:dyDescent="0.25">
      <c r="H236">
        <v>40.15</v>
      </c>
      <c r="I236">
        <v>457.7</v>
      </c>
    </row>
    <row r="237" spans="8:9" x14ac:dyDescent="0.25">
      <c r="H237">
        <v>40.15</v>
      </c>
      <c r="I237">
        <v>468.09999999999997</v>
      </c>
    </row>
    <row r="238" spans="8:9" x14ac:dyDescent="0.25">
      <c r="H238">
        <v>39.85</v>
      </c>
      <c r="I238">
        <v>468.09999999999997</v>
      </c>
    </row>
    <row r="239" spans="8:9" x14ac:dyDescent="0.25">
      <c r="H239">
        <v>39.85</v>
      </c>
      <c r="I239">
        <v>457.7</v>
      </c>
    </row>
    <row r="240" spans="8:9" x14ac:dyDescent="0.25">
      <c r="H240" t="s">
        <v>108</v>
      </c>
      <c r="I240" t="s">
        <v>108</v>
      </c>
    </row>
    <row r="241" spans="8:9" x14ac:dyDescent="0.25">
      <c r="H241">
        <v>40.85</v>
      </c>
      <c r="I241">
        <v>458.20000000000005</v>
      </c>
    </row>
    <row r="242" spans="8:9" x14ac:dyDescent="0.25">
      <c r="H242">
        <v>41.15</v>
      </c>
      <c r="I242">
        <v>458.20000000000005</v>
      </c>
    </row>
    <row r="243" spans="8:9" x14ac:dyDescent="0.25">
      <c r="H243">
        <v>41.15</v>
      </c>
      <c r="I243">
        <v>469</v>
      </c>
    </row>
    <row r="244" spans="8:9" x14ac:dyDescent="0.25">
      <c r="H244">
        <v>40.85</v>
      </c>
      <c r="I244">
        <v>469</v>
      </c>
    </row>
    <row r="245" spans="8:9" x14ac:dyDescent="0.25">
      <c r="H245">
        <v>40.85</v>
      </c>
      <c r="I245">
        <v>458.20000000000005</v>
      </c>
    </row>
    <row r="246" spans="8:9" x14ac:dyDescent="0.25">
      <c r="H246" t="s">
        <v>108</v>
      </c>
      <c r="I246" t="s">
        <v>108</v>
      </c>
    </row>
    <row r="247" spans="8:9" x14ac:dyDescent="0.25">
      <c r="H247">
        <v>41.85</v>
      </c>
      <c r="I247">
        <v>458.8</v>
      </c>
    </row>
    <row r="248" spans="8:9" x14ac:dyDescent="0.25">
      <c r="H248">
        <v>42.15</v>
      </c>
      <c r="I248">
        <v>458.8</v>
      </c>
    </row>
    <row r="249" spans="8:9" x14ac:dyDescent="0.25">
      <c r="H249">
        <v>42.15</v>
      </c>
      <c r="I249">
        <v>468.59999999999997</v>
      </c>
    </row>
    <row r="250" spans="8:9" x14ac:dyDescent="0.25">
      <c r="H250">
        <v>41.85</v>
      </c>
      <c r="I250">
        <v>468.59999999999997</v>
      </c>
    </row>
    <row r="251" spans="8:9" x14ac:dyDescent="0.25">
      <c r="H251">
        <v>41.85</v>
      </c>
      <c r="I251">
        <v>458.8</v>
      </c>
    </row>
    <row r="252" spans="8:9" x14ac:dyDescent="0.25">
      <c r="H252" t="s">
        <v>108</v>
      </c>
      <c r="I252" t="s">
        <v>108</v>
      </c>
    </row>
    <row r="253" spans="8:9" x14ac:dyDescent="0.25">
      <c r="H253">
        <v>42.85</v>
      </c>
      <c r="I253">
        <v>458.09999999999997</v>
      </c>
    </row>
    <row r="254" spans="8:9" x14ac:dyDescent="0.25">
      <c r="H254">
        <v>43.15</v>
      </c>
      <c r="I254">
        <v>458.09999999999997</v>
      </c>
    </row>
    <row r="255" spans="8:9" x14ac:dyDescent="0.25">
      <c r="H255">
        <v>43.15</v>
      </c>
      <c r="I255">
        <v>469.3</v>
      </c>
    </row>
    <row r="256" spans="8:9" x14ac:dyDescent="0.25">
      <c r="H256">
        <v>42.85</v>
      </c>
      <c r="I256">
        <v>469.3</v>
      </c>
    </row>
    <row r="257" spans="8:9" x14ac:dyDescent="0.25">
      <c r="H257">
        <v>42.85</v>
      </c>
      <c r="I257">
        <v>458.09999999999997</v>
      </c>
    </row>
    <row r="258" spans="8:9" x14ac:dyDescent="0.25">
      <c r="H258" t="s">
        <v>108</v>
      </c>
      <c r="I258" t="s">
        <v>108</v>
      </c>
    </row>
    <row r="259" spans="8:9" x14ac:dyDescent="0.25">
      <c r="H259">
        <v>43.85</v>
      </c>
      <c r="I259">
        <v>458.3</v>
      </c>
    </row>
    <row r="260" spans="8:9" x14ac:dyDescent="0.25">
      <c r="H260">
        <v>44.15</v>
      </c>
      <c r="I260">
        <v>458.3</v>
      </c>
    </row>
    <row r="261" spans="8:9" x14ac:dyDescent="0.25">
      <c r="H261">
        <v>44.15</v>
      </c>
      <c r="I261">
        <v>469.3</v>
      </c>
    </row>
    <row r="262" spans="8:9" x14ac:dyDescent="0.25">
      <c r="H262">
        <v>43.85</v>
      </c>
      <c r="I262">
        <v>469.3</v>
      </c>
    </row>
    <row r="263" spans="8:9" x14ac:dyDescent="0.25">
      <c r="H263">
        <v>43.85</v>
      </c>
      <c r="I263">
        <v>458.3</v>
      </c>
    </row>
    <row r="264" spans="8:9" x14ac:dyDescent="0.25">
      <c r="H264" t="s">
        <v>108</v>
      </c>
      <c r="I264" t="s">
        <v>108</v>
      </c>
    </row>
    <row r="265" spans="8:9" x14ac:dyDescent="0.25">
      <c r="H265">
        <v>44.85</v>
      </c>
      <c r="I265">
        <v>458.2</v>
      </c>
    </row>
    <row r="266" spans="8:9" x14ac:dyDescent="0.25">
      <c r="H266">
        <v>45.15</v>
      </c>
      <c r="I266">
        <v>458.2</v>
      </c>
    </row>
    <row r="267" spans="8:9" x14ac:dyDescent="0.25">
      <c r="H267">
        <v>45.15</v>
      </c>
      <c r="I267">
        <v>469.40000000000003</v>
      </c>
    </row>
    <row r="268" spans="8:9" x14ac:dyDescent="0.25">
      <c r="H268">
        <v>44.85</v>
      </c>
      <c r="I268">
        <v>469.40000000000003</v>
      </c>
    </row>
    <row r="269" spans="8:9" x14ac:dyDescent="0.25">
      <c r="H269">
        <v>44.85</v>
      </c>
      <c r="I269">
        <v>458.2</v>
      </c>
    </row>
    <row r="270" spans="8:9" x14ac:dyDescent="0.25">
      <c r="H270" t="s">
        <v>108</v>
      </c>
      <c r="I270" t="s">
        <v>108</v>
      </c>
    </row>
    <row r="271" spans="8:9" x14ac:dyDescent="0.25">
      <c r="H271">
        <v>45.85</v>
      </c>
      <c r="I271">
        <v>458.20000000000005</v>
      </c>
    </row>
    <row r="272" spans="8:9" x14ac:dyDescent="0.25">
      <c r="H272">
        <v>46.15</v>
      </c>
      <c r="I272">
        <v>458.20000000000005</v>
      </c>
    </row>
    <row r="273" spans="8:9" x14ac:dyDescent="0.25">
      <c r="H273">
        <v>46.15</v>
      </c>
      <c r="I273">
        <v>470</v>
      </c>
    </row>
    <row r="274" spans="8:9" x14ac:dyDescent="0.25">
      <c r="H274">
        <v>45.85</v>
      </c>
      <c r="I274">
        <v>470</v>
      </c>
    </row>
    <row r="275" spans="8:9" x14ac:dyDescent="0.25">
      <c r="H275">
        <v>45.85</v>
      </c>
      <c r="I275">
        <v>458.20000000000005</v>
      </c>
    </row>
    <row r="276" spans="8:9" x14ac:dyDescent="0.25">
      <c r="H276" t="s">
        <v>108</v>
      </c>
      <c r="I276" t="s">
        <v>108</v>
      </c>
    </row>
    <row r="277" spans="8:9" x14ac:dyDescent="0.25">
      <c r="H277">
        <v>46.85</v>
      </c>
      <c r="I277">
        <v>458.09999999999997</v>
      </c>
    </row>
    <row r="278" spans="8:9" x14ac:dyDescent="0.25">
      <c r="H278">
        <v>47.15</v>
      </c>
      <c r="I278">
        <v>458.09999999999997</v>
      </c>
    </row>
    <row r="279" spans="8:9" x14ac:dyDescent="0.25">
      <c r="H279">
        <v>47.15</v>
      </c>
      <c r="I279">
        <v>470.3</v>
      </c>
    </row>
    <row r="280" spans="8:9" x14ac:dyDescent="0.25">
      <c r="H280">
        <v>46.85</v>
      </c>
      <c r="I280">
        <v>470.3</v>
      </c>
    </row>
    <row r="281" spans="8:9" x14ac:dyDescent="0.25">
      <c r="H281">
        <v>46.85</v>
      </c>
      <c r="I281">
        <v>458.09999999999997</v>
      </c>
    </row>
    <row r="282" spans="8:9" x14ac:dyDescent="0.25">
      <c r="H282" t="s">
        <v>108</v>
      </c>
      <c r="I282" t="s">
        <v>108</v>
      </c>
    </row>
    <row r="283" spans="8:9" x14ac:dyDescent="0.25">
      <c r="H283">
        <v>47.85</v>
      </c>
      <c r="I283">
        <v>458</v>
      </c>
    </row>
    <row r="284" spans="8:9" x14ac:dyDescent="0.25">
      <c r="H284">
        <v>48.15</v>
      </c>
      <c r="I284">
        <v>458</v>
      </c>
    </row>
    <row r="285" spans="8:9" x14ac:dyDescent="0.25">
      <c r="H285">
        <v>48.15</v>
      </c>
      <c r="I285">
        <v>470.6</v>
      </c>
    </row>
    <row r="286" spans="8:9" x14ac:dyDescent="0.25">
      <c r="H286">
        <v>47.85</v>
      </c>
      <c r="I286">
        <v>470.6</v>
      </c>
    </row>
    <row r="287" spans="8:9" x14ac:dyDescent="0.25">
      <c r="H287">
        <v>47.85</v>
      </c>
      <c r="I287">
        <v>458</v>
      </c>
    </row>
    <row r="288" spans="8:9" x14ac:dyDescent="0.25">
      <c r="H288" t="s">
        <v>108</v>
      </c>
      <c r="I288" t="s">
        <v>108</v>
      </c>
    </row>
    <row r="289" spans="8:9" x14ac:dyDescent="0.25">
      <c r="H289">
        <v>48.85</v>
      </c>
      <c r="I289">
        <v>458</v>
      </c>
    </row>
    <row r="290" spans="8:9" x14ac:dyDescent="0.25">
      <c r="H290">
        <v>49.15</v>
      </c>
      <c r="I290">
        <v>458</v>
      </c>
    </row>
    <row r="291" spans="8:9" x14ac:dyDescent="0.25">
      <c r="H291">
        <v>49.15</v>
      </c>
      <c r="I291">
        <v>470.79999999999995</v>
      </c>
    </row>
    <row r="292" spans="8:9" x14ac:dyDescent="0.25">
      <c r="H292">
        <v>48.85</v>
      </c>
      <c r="I292">
        <v>470.79999999999995</v>
      </c>
    </row>
    <row r="293" spans="8:9" x14ac:dyDescent="0.25">
      <c r="H293">
        <v>48.85</v>
      </c>
      <c r="I293">
        <v>458</v>
      </c>
    </row>
    <row r="294" spans="8:9" x14ac:dyDescent="0.25">
      <c r="H294" t="s">
        <v>108</v>
      </c>
      <c r="I294" t="s">
        <v>108</v>
      </c>
    </row>
    <row r="295" spans="8:9" x14ac:dyDescent="0.25">
      <c r="H295">
        <v>49.85</v>
      </c>
      <c r="I295">
        <v>459.3</v>
      </c>
    </row>
    <row r="296" spans="8:9" x14ac:dyDescent="0.25">
      <c r="H296">
        <v>50.15</v>
      </c>
      <c r="I296">
        <v>459.3</v>
      </c>
    </row>
    <row r="297" spans="8:9" x14ac:dyDescent="0.25">
      <c r="H297">
        <v>50.15</v>
      </c>
      <c r="I297">
        <v>469.7</v>
      </c>
    </row>
    <row r="298" spans="8:9" x14ac:dyDescent="0.25">
      <c r="H298">
        <v>49.85</v>
      </c>
      <c r="I298">
        <v>469.7</v>
      </c>
    </row>
    <row r="299" spans="8:9" x14ac:dyDescent="0.25">
      <c r="H299">
        <v>49.85</v>
      </c>
      <c r="I299">
        <v>459.3</v>
      </c>
    </row>
    <row r="300" spans="8:9" x14ac:dyDescent="0.25">
      <c r="H300" t="s">
        <v>108</v>
      </c>
      <c r="I300" t="s">
        <v>108</v>
      </c>
    </row>
    <row r="301" spans="8:9" x14ac:dyDescent="0.25">
      <c r="H301">
        <v>50.85</v>
      </c>
      <c r="I301">
        <v>458.5</v>
      </c>
    </row>
    <row r="302" spans="8:9" x14ac:dyDescent="0.25">
      <c r="H302">
        <v>51.15</v>
      </c>
      <c r="I302">
        <v>458.5</v>
      </c>
    </row>
    <row r="303" spans="8:9" x14ac:dyDescent="0.25">
      <c r="H303">
        <v>51.15</v>
      </c>
      <c r="I303">
        <v>470.5</v>
      </c>
    </row>
    <row r="304" spans="8:9" x14ac:dyDescent="0.25">
      <c r="H304">
        <v>50.85</v>
      </c>
      <c r="I304">
        <v>470.5</v>
      </c>
    </row>
    <row r="305" spans="8:9" x14ac:dyDescent="0.25">
      <c r="H305">
        <v>50.85</v>
      </c>
      <c r="I305">
        <v>458.5</v>
      </c>
    </row>
    <row r="306" spans="8:9" x14ac:dyDescent="0.25">
      <c r="H306" t="s">
        <v>108</v>
      </c>
      <c r="I306" t="s">
        <v>108</v>
      </c>
    </row>
    <row r="307" spans="8:9" x14ac:dyDescent="0.25">
      <c r="H307">
        <v>51.85</v>
      </c>
      <c r="I307">
        <v>460.2</v>
      </c>
    </row>
    <row r="308" spans="8:9" x14ac:dyDescent="0.25">
      <c r="H308">
        <v>52.15</v>
      </c>
      <c r="I308">
        <v>460.2</v>
      </c>
    </row>
    <row r="309" spans="8:9" x14ac:dyDescent="0.25">
      <c r="H309">
        <v>52.15</v>
      </c>
      <c r="I309">
        <v>469.59999999999997</v>
      </c>
    </row>
    <row r="310" spans="8:9" x14ac:dyDescent="0.25">
      <c r="H310">
        <v>51.85</v>
      </c>
      <c r="I310">
        <v>469.59999999999997</v>
      </c>
    </row>
    <row r="311" spans="8:9" x14ac:dyDescent="0.25">
      <c r="H311">
        <v>51.85</v>
      </c>
      <c r="I311">
        <v>460.2</v>
      </c>
    </row>
    <row r="312" spans="8:9" x14ac:dyDescent="0.25">
      <c r="H312" t="s">
        <v>108</v>
      </c>
      <c r="I312" t="s">
        <v>108</v>
      </c>
    </row>
    <row r="313" spans="8:9" x14ac:dyDescent="0.25">
      <c r="H313">
        <v>52.85</v>
      </c>
      <c r="I313">
        <v>458.7</v>
      </c>
    </row>
    <row r="314" spans="8:9" x14ac:dyDescent="0.25">
      <c r="H314">
        <v>53.15</v>
      </c>
      <c r="I314">
        <v>458.7</v>
      </c>
    </row>
    <row r="315" spans="8:9" x14ac:dyDescent="0.25">
      <c r="H315">
        <v>53.15</v>
      </c>
      <c r="I315">
        <v>471.3</v>
      </c>
    </row>
    <row r="316" spans="8:9" x14ac:dyDescent="0.25">
      <c r="H316">
        <v>52.85</v>
      </c>
      <c r="I316">
        <v>471.3</v>
      </c>
    </row>
    <row r="317" spans="8:9" x14ac:dyDescent="0.25">
      <c r="H317">
        <v>52.85</v>
      </c>
      <c r="I317">
        <v>458.7</v>
      </c>
    </row>
    <row r="318" spans="8:9" x14ac:dyDescent="0.25">
      <c r="H318" t="s">
        <v>108</v>
      </c>
      <c r="I318" t="s">
        <v>108</v>
      </c>
    </row>
    <row r="319" spans="8:9" x14ac:dyDescent="0.25">
      <c r="H319">
        <v>53.85</v>
      </c>
      <c r="I319">
        <v>457.59999999999997</v>
      </c>
    </row>
    <row r="320" spans="8:9" x14ac:dyDescent="0.25">
      <c r="H320">
        <v>54.15</v>
      </c>
      <c r="I320">
        <v>457.59999999999997</v>
      </c>
    </row>
    <row r="321" spans="8:9" x14ac:dyDescent="0.25">
      <c r="H321">
        <v>54.15</v>
      </c>
      <c r="I321">
        <v>472.8</v>
      </c>
    </row>
    <row r="322" spans="8:9" x14ac:dyDescent="0.25">
      <c r="H322">
        <v>53.85</v>
      </c>
      <c r="I322">
        <v>472.8</v>
      </c>
    </row>
    <row r="323" spans="8:9" x14ac:dyDescent="0.25">
      <c r="H323">
        <v>53.85</v>
      </c>
      <c r="I323">
        <v>457.59999999999997</v>
      </c>
    </row>
    <row r="324" spans="8:9" x14ac:dyDescent="0.25">
      <c r="H324" t="s">
        <v>108</v>
      </c>
      <c r="I324" t="s">
        <v>108</v>
      </c>
    </row>
    <row r="325" spans="8:9" x14ac:dyDescent="0.25">
      <c r="H325">
        <v>54.85</v>
      </c>
      <c r="I325">
        <v>461.09999999999997</v>
      </c>
    </row>
    <row r="326" spans="8:9" x14ac:dyDescent="0.25">
      <c r="H326">
        <v>55.15</v>
      </c>
      <c r="I326">
        <v>461.09999999999997</v>
      </c>
    </row>
    <row r="327" spans="8:9" x14ac:dyDescent="0.25">
      <c r="H327">
        <v>55.15</v>
      </c>
      <c r="I327">
        <v>470.3</v>
      </c>
    </row>
    <row r="328" spans="8:9" x14ac:dyDescent="0.25">
      <c r="H328">
        <v>54.85</v>
      </c>
      <c r="I328">
        <v>470.3</v>
      </c>
    </row>
    <row r="329" spans="8:9" x14ac:dyDescent="0.25">
      <c r="H329">
        <v>54.85</v>
      </c>
      <c r="I329">
        <v>461.09999999999997</v>
      </c>
    </row>
    <row r="330" spans="8:9" x14ac:dyDescent="0.25">
      <c r="H330" t="s">
        <v>108</v>
      </c>
      <c r="I330" t="s">
        <v>108</v>
      </c>
    </row>
    <row r="331" spans="8:9" x14ac:dyDescent="0.25">
      <c r="H331">
        <v>55.85</v>
      </c>
      <c r="I331">
        <v>457.59999999999997</v>
      </c>
    </row>
    <row r="332" spans="8:9" x14ac:dyDescent="0.25">
      <c r="H332">
        <v>56.15</v>
      </c>
      <c r="I332">
        <v>457.59999999999997</v>
      </c>
    </row>
    <row r="333" spans="8:9" x14ac:dyDescent="0.25">
      <c r="H333">
        <v>56.15</v>
      </c>
      <c r="I333">
        <v>473.8</v>
      </c>
    </row>
    <row r="334" spans="8:9" x14ac:dyDescent="0.25">
      <c r="H334">
        <v>55.85</v>
      </c>
      <c r="I334">
        <v>473.8</v>
      </c>
    </row>
    <row r="335" spans="8:9" x14ac:dyDescent="0.25">
      <c r="H335">
        <v>55.85</v>
      </c>
      <c r="I335">
        <v>457.59999999999997</v>
      </c>
    </row>
    <row r="336" spans="8:9" x14ac:dyDescent="0.25">
      <c r="H336" t="s">
        <v>108</v>
      </c>
      <c r="I336" t="s">
        <v>108</v>
      </c>
    </row>
    <row r="337" spans="8:9" x14ac:dyDescent="0.25">
      <c r="H337">
        <v>56.85</v>
      </c>
      <c r="I337">
        <v>461</v>
      </c>
    </row>
    <row r="338" spans="8:9" x14ac:dyDescent="0.25">
      <c r="H338">
        <v>57.15</v>
      </c>
      <c r="I338">
        <v>461</v>
      </c>
    </row>
    <row r="339" spans="8:9" x14ac:dyDescent="0.25">
      <c r="H339">
        <v>57.15</v>
      </c>
      <c r="I339">
        <v>470.4</v>
      </c>
    </row>
    <row r="340" spans="8:9" x14ac:dyDescent="0.25">
      <c r="H340">
        <v>56.85</v>
      </c>
      <c r="I340">
        <v>470.4</v>
      </c>
    </row>
    <row r="341" spans="8:9" x14ac:dyDescent="0.25">
      <c r="H341">
        <v>56.85</v>
      </c>
      <c r="I341">
        <v>461</v>
      </c>
    </row>
    <row r="342" spans="8:9" x14ac:dyDescent="0.25">
      <c r="H342" t="s">
        <v>108</v>
      </c>
      <c r="I342" t="s">
        <v>108</v>
      </c>
    </row>
    <row r="343" spans="8:9" x14ac:dyDescent="0.25">
      <c r="H343">
        <v>57.85</v>
      </c>
      <c r="I343">
        <v>460.6</v>
      </c>
    </row>
    <row r="344" spans="8:9" x14ac:dyDescent="0.25">
      <c r="H344">
        <v>58.15</v>
      </c>
      <c r="I344">
        <v>460.6</v>
      </c>
    </row>
    <row r="345" spans="8:9" x14ac:dyDescent="0.25">
      <c r="H345">
        <v>58.15</v>
      </c>
      <c r="I345">
        <v>471</v>
      </c>
    </row>
    <row r="346" spans="8:9" x14ac:dyDescent="0.25">
      <c r="H346">
        <v>57.85</v>
      </c>
      <c r="I346">
        <v>471</v>
      </c>
    </row>
    <row r="347" spans="8:9" x14ac:dyDescent="0.25">
      <c r="H347">
        <v>57.85</v>
      </c>
      <c r="I347">
        <v>460.6</v>
      </c>
    </row>
    <row r="348" spans="8:9" x14ac:dyDescent="0.25">
      <c r="H348" t="s">
        <v>108</v>
      </c>
      <c r="I348" t="s">
        <v>108</v>
      </c>
    </row>
    <row r="349" spans="8:9" x14ac:dyDescent="0.25">
      <c r="H349">
        <v>58.85</v>
      </c>
      <c r="I349">
        <v>460.9</v>
      </c>
    </row>
    <row r="350" spans="8:9" x14ac:dyDescent="0.25">
      <c r="H350">
        <v>59.15</v>
      </c>
      <c r="I350">
        <v>460.9</v>
      </c>
    </row>
    <row r="351" spans="8:9" x14ac:dyDescent="0.25">
      <c r="H351">
        <v>59.15</v>
      </c>
      <c r="I351">
        <v>470.9</v>
      </c>
    </row>
    <row r="352" spans="8:9" x14ac:dyDescent="0.25">
      <c r="H352">
        <v>58.85</v>
      </c>
      <c r="I352">
        <v>470.9</v>
      </c>
    </row>
    <row r="353" spans="8:9" x14ac:dyDescent="0.25">
      <c r="H353">
        <v>58.85</v>
      </c>
      <c r="I353">
        <v>460.9</v>
      </c>
    </row>
    <row r="354" spans="8:9" x14ac:dyDescent="0.25">
      <c r="H354" t="s">
        <v>108</v>
      </c>
      <c r="I354" t="s">
        <v>108</v>
      </c>
    </row>
    <row r="355" spans="8:9" x14ac:dyDescent="0.25">
      <c r="H355">
        <v>59.85</v>
      </c>
      <c r="I355">
        <v>460.1</v>
      </c>
    </row>
    <row r="356" spans="8:9" x14ac:dyDescent="0.25">
      <c r="H356">
        <v>60.15</v>
      </c>
      <c r="I356">
        <v>460.1</v>
      </c>
    </row>
    <row r="357" spans="8:9" x14ac:dyDescent="0.25">
      <c r="H357">
        <v>60.15</v>
      </c>
      <c r="I357">
        <v>471.9</v>
      </c>
    </row>
    <row r="358" spans="8:9" x14ac:dyDescent="0.25">
      <c r="H358">
        <v>59.85</v>
      </c>
      <c r="I358">
        <v>471.9</v>
      </c>
    </row>
    <row r="359" spans="8:9" x14ac:dyDescent="0.25">
      <c r="H359">
        <v>59.85</v>
      </c>
      <c r="I359">
        <v>460.1</v>
      </c>
    </row>
    <row r="360" spans="8:9" x14ac:dyDescent="0.25">
      <c r="H360" t="s">
        <v>108</v>
      </c>
      <c r="I360" t="s">
        <v>108</v>
      </c>
    </row>
    <row r="361" spans="8:9" x14ac:dyDescent="0.25">
      <c r="H361">
        <v>60.85</v>
      </c>
      <c r="I361">
        <v>459.7</v>
      </c>
    </row>
    <row r="362" spans="8:9" x14ac:dyDescent="0.25">
      <c r="H362">
        <v>61.15</v>
      </c>
      <c r="I362">
        <v>459.7</v>
      </c>
    </row>
    <row r="363" spans="8:9" x14ac:dyDescent="0.25">
      <c r="H363">
        <v>61.15</v>
      </c>
      <c r="I363">
        <v>472.7</v>
      </c>
    </row>
    <row r="364" spans="8:9" x14ac:dyDescent="0.25">
      <c r="H364">
        <v>60.85</v>
      </c>
      <c r="I364">
        <v>472.7</v>
      </c>
    </row>
    <row r="365" spans="8:9" x14ac:dyDescent="0.25">
      <c r="H365">
        <v>60.85</v>
      </c>
      <c r="I365">
        <v>459.7</v>
      </c>
    </row>
    <row r="366" spans="8:9" x14ac:dyDescent="0.25">
      <c r="H366" t="s">
        <v>108</v>
      </c>
      <c r="I366" t="s">
        <v>108</v>
      </c>
    </row>
    <row r="367" spans="8:9" x14ac:dyDescent="0.25">
      <c r="H367">
        <v>61.85</v>
      </c>
      <c r="I367">
        <v>460.40000000000003</v>
      </c>
    </row>
    <row r="368" spans="8:9" x14ac:dyDescent="0.25">
      <c r="H368">
        <v>62.15</v>
      </c>
      <c r="I368">
        <v>460.40000000000003</v>
      </c>
    </row>
    <row r="369" spans="8:9" x14ac:dyDescent="0.25">
      <c r="H369">
        <v>62.15</v>
      </c>
      <c r="I369">
        <v>473.2</v>
      </c>
    </row>
    <row r="370" spans="8:9" x14ac:dyDescent="0.25">
      <c r="H370">
        <v>61.85</v>
      </c>
      <c r="I370">
        <v>473.2</v>
      </c>
    </row>
    <row r="371" spans="8:9" x14ac:dyDescent="0.25">
      <c r="H371">
        <v>61.85</v>
      </c>
      <c r="I371">
        <v>460.40000000000003</v>
      </c>
    </row>
    <row r="372" spans="8:9" x14ac:dyDescent="0.25">
      <c r="H372" t="s">
        <v>108</v>
      </c>
      <c r="I372" t="s">
        <v>108</v>
      </c>
    </row>
    <row r="373" spans="8:9" x14ac:dyDescent="0.25">
      <c r="H373">
        <v>62.85</v>
      </c>
      <c r="I373">
        <v>461.5</v>
      </c>
    </row>
    <row r="374" spans="8:9" x14ac:dyDescent="0.25">
      <c r="H374">
        <v>63.15</v>
      </c>
      <c r="I374">
        <v>461.5</v>
      </c>
    </row>
    <row r="375" spans="8:9" x14ac:dyDescent="0.25">
      <c r="H375">
        <v>63.15</v>
      </c>
      <c r="I375">
        <v>472.29999999999995</v>
      </c>
    </row>
    <row r="376" spans="8:9" x14ac:dyDescent="0.25">
      <c r="H376">
        <v>62.85</v>
      </c>
      <c r="I376">
        <v>472.29999999999995</v>
      </c>
    </row>
    <row r="377" spans="8:9" x14ac:dyDescent="0.25">
      <c r="H377">
        <v>62.85</v>
      </c>
      <c r="I377">
        <v>461.5</v>
      </c>
    </row>
    <row r="378" spans="8:9" x14ac:dyDescent="0.25">
      <c r="H378" t="s">
        <v>108</v>
      </c>
      <c r="I378" t="s">
        <v>108</v>
      </c>
    </row>
    <row r="379" spans="8:9" x14ac:dyDescent="0.25">
      <c r="H379">
        <v>63.85</v>
      </c>
      <c r="I379">
        <v>459.2</v>
      </c>
    </row>
    <row r="380" spans="8:9" x14ac:dyDescent="0.25">
      <c r="H380">
        <v>64.150000000000006</v>
      </c>
      <c r="I380">
        <v>459.2</v>
      </c>
    </row>
    <row r="381" spans="8:9" x14ac:dyDescent="0.25">
      <c r="H381">
        <v>64.150000000000006</v>
      </c>
      <c r="I381">
        <v>474.59999999999997</v>
      </c>
    </row>
    <row r="382" spans="8:9" x14ac:dyDescent="0.25">
      <c r="H382">
        <v>63.85</v>
      </c>
      <c r="I382">
        <v>474.59999999999997</v>
      </c>
    </row>
    <row r="383" spans="8:9" x14ac:dyDescent="0.25">
      <c r="H383">
        <v>63.85</v>
      </c>
      <c r="I383">
        <v>459.2</v>
      </c>
    </row>
    <row r="384" spans="8:9" x14ac:dyDescent="0.25">
      <c r="H384" t="s">
        <v>108</v>
      </c>
      <c r="I384" t="s">
        <v>108</v>
      </c>
    </row>
    <row r="385" spans="8:9" x14ac:dyDescent="0.25">
      <c r="H385">
        <v>64.849999999999994</v>
      </c>
      <c r="I385">
        <v>460.9</v>
      </c>
    </row>
    <row r="386" spans="8:9" x14ac:dyDescent="0.25">
      <c r="H386">
        <v>65.150000000000006</v>
      </c>
      <c r="I386">
        <v>460.9</v>
      </c>
    </row>
    <row r="387" spans="8:9" x14ac:dyDescent="0.25">
      <c r="H387">
        <v>65.150000000000006</v>
      </c>
      <c r="I387">
        <v>472.9</v>
      </c>
    </row>
    <row r="388" spans="8:9" x14ac:dyDescent="0.25">
      <c r="H388">
        <v>64.849999999999994</v>
      </c>
      <c r="I388">
        <v>472.9</v>
      </c>
    </row>
    <row r="389" spans="8:9" x14ac:dyDescent="0.25">
      <c r="H389">
        <v>64.849999999999994</v>
      </c>
      <c r="I389">
        <v>460.9</v>
      </c>
    </row>
    <row r="390" spans="8:9" x14ac:dyDescent="0.25">
      <c r="H390" t="s">
        <v>108</v>
      </c>
      <c r="I390" t="s">
        <v>108</v>
      </c>
    </row>
    <row r="391" spans="8:9" x14ac:dyDescent="0.25">
      <c r="H391">
        <v>65.849999999999994</v>
      </c>
      <c r="I391">
        <v>459.09999999999997</v>
      </c>
    </row>
    <row r="392" spans="8:9" x14ac:dyDescent="0.25">
      <c r="H392">
        <v>66.150000000000006</v>
      </c>
      <c r="I392">
        <v>459.09999999999997</v>
      </c>
    </row>
    <row r="393" spans="8:9" x14ac:dyDescent="0.25">
      <c r="H393">
        <v>66.150000000000006</v>
      </c>
      <c r="I393">
        <v>474.7</v>
      </c>
    </row>
    <row r="394" spans="8:9" x14ac:dyDescent="0.25">
      <c r="H394">
        <v>65.849999999999994</v>
      </c>
      <c r="I394">
        <v>474.7</v>
      </c>
    </row>
    <row r="395" spans="8:9" x14ac:dyDescent="0.25">
      <c r="H395">
        <v>65.849999999999994</v>
      </c>
      <c r="I395">
        <v>459.09999999999997</v>
      </c>
    </row>
    <row r="396" spans="8:9" x14ac:dyDescent="0.25">
      <c r="H396" t="s">
        <v>108</v>
      </c>
      <c r="I396" t="s">
        <v>108</v>
      </c>
    </row>
    <row r="397" spans="8:9" x14ac:dyDescent="0.25">
      <c r="H397">
        <v>66.849999999999994</v>
      </c>
      <c r="I397">
        <v>460</v>
      </c>
    </row>
    <row r="398" spans="8:9" x14ac:dyDescent="0.25">
      <c r="H398">
        <v>67.150000000000006</v>
      </c>
      <c r="I398">
        <v>460</v>
      </c>
    </row>
    <row r="399" spans="8:9" x14ac:dyDescent="0.25">
      <c r="H399">
        <v>67.150000000000006</v>
      </c>
      <c r="I399">
        <v>474</v>
      </c>
    </row>
    <row r="400" spans="8:9" x14ac:dyDescent="0.25">
      <c r="H400">
        <v>66.849999999999994</v>
      </c>
      <c r="I400">
        <v>474</v>
      </c>
    </row>
    <row r="401" spans="8:9" x14ac:dyDescent="0.25">
      <c r="H401">
        <v>66.849999999999994</v>
      </c>
      <c r="I401">
        <v>460</v>
      </c>
    </row>
    <row r="402" spans="8:9" x14ac:dyDescent="0.25">
      <c r="H402" t="s">
        <v>108</v>
      </c>
      <c r="I402" t="s">
        <v>108</v>
      </c>
    </row>
    <row r="403" spans="8:9" x14ac:dyDescent="0.25">
      <c r="H403">
        <v>67.849999999999994</v>
      </c>
      <c r="I403">
        <v>461.40000000000003</v>
      </c>
    </row>
    <row r="404" spans="8:9" x14ac:dyDescent="0.25">
      <c r="H404">
        <v>68.150000000000006</v>
      </c>
      <c r="I404">
        <v>461.40000000000003</v>
      </c>
    </row>
    <row r="405" spans="8:9" x14ac:dyDescent="0.25">
      <c r="H405">
        <v>68.150000000000006</v>
      </c>
      <c r="I405">
        <v>472.8</v>
      </c>
    </row>
    <row r="406" spans="8:9" x14ac:dyDescent="0.25">
      <c r="H406">
        <v>67.849999999999994</v>
      </c>
      <c r="I406">
        <v>472.8</v>
      </c>
    </row>
    <row r="407" spans="8:9" x14ac:dyDescent="0.25">
      <c r="H407">
        <v>67.849999999999994</v>
      </c>
      <c r="I407">
        <v>461.40000000000003</v>
      </c>
    </row>
    <row r="408" spans="8:9" x14ac:dyDescent="0.25">
      <c r="H408" t="s">
        <v>108</v>
      </c>
      <c r="I408" t="s">
        <v>108</v>
      </c>
    </row>
    <row r="409" spans="8:9" x14ac:dyDescent="0.25">
      <c r="H409">
        <v>68.849999999999994</v>
      </c>
      <c r="I409">
        <v>460.2</v>
      </c>
    </row>
    <row r="410" spans="8:9" x14ac:dyDescent="0.25">
      <c r="H410">
        <v>69.150000000000006</v>
      </c>
      <c r="I410">
        <v>460.2</v>
      </c>
    </row>
    <row r="411" spans="8:9" x14ac:dyDescent="0.25">
      <c r="H411">
        <v>69.150000000000006</v>
      </c>
      <c r="I411">
        <v>474.59999999999997</v>
      </c>
    </row>
    <row r="412" spans="8:9" x14ac:dyDescent="0.25">
      <c r="H412">
        <v>68.849999999999994</v>
      </c>
      <c r="I412">
        <v>474.59999999999997</v>
      </c>
    </row>
    <row r="413" spans="8:9" x14ac:dyDescent="0.25">
      <c r="H413">
        <v>68.849999999999994</v>
      </c>
      <c r="I413">
        <v>460.2</v>
      </c>
    </row>
    <row r="414" spans="8:9" x14ac:dyDescent="0.25">
      <c r="H414" t="s">
        <v>108</v>
      </c>
      <c r="I414" t="s">
        <v>108</v>
      </c>
    </row>
    <row r="415" spans="8:9" x14ac:dyDescent="0.25">
      <c r="H415">
        <v>69.849999999999994</v>
      </c>
      <c r="I415">
        <v>462.40000000000003</v>
      </c>
    </row>
    <row r="416" spans="8:9" x14ac:dyDescent="0.25">
      <c r="H416">
        <v>70.150000000000006</v>
      </c>
      <c r="I416">
        <v>462.40000000000003</v>
      </c>
    </row>
    <row r="417" spans="8:9" x14ac:dyDescent="0.25">
      <c r="H417">
        <v>70.150000000000006</v>
      </c>
      <c r="I417">
        <v>473.2</v>
      </c>
    </row>
    <row r="418" spans="8:9" x14ac:dyDescent="0.25">
      <c r="H418">
        <v>69.849999999999994</v>
      </c>
      <c r="I418">
        <v>473.2</v>
      </c>
    </row>
    <row r="419" spans="8:9" x14ac:dyDescent="0.25">
      <c r="H419">
        <v>69.849999999999994</v>
      </c>
      <c r="I419">
        <v>462.40000000000003</v>
      </c>
    </row>
    <row r="420" spans="8:9" x14ac:dyDescent="0.25">
      <c r="H420" t="s">
        <v>108</v>
      </c>
      <c r="I420" t="s">
        <v>108</v>
      </c>
    </row>
    <row r="421" spans="8:9" x14ac:dyDescent="0.25">
      <c r="H421">
        <v>70.849999999999994</v>
      </c>
      <c r="I421">
        <v>460.4</v>
      </c>
    </row>
    <row r="422" spans="8:9" x14ac:dyDescent="0.25">
      <c r="H422">
        <v>71.150000000000006</v>
      </c>
      <c r="I422">
        <v>460.4</v>
      </c>
    </row>
    <row r="423" spans="8:9" x14ac:dyDescent="0.25">
      <c r="H423">
        <v>71.150000000000006</v>
      </c>
      <c r="I423">
        <v>475.6</v>
      </c>
    </row>
    <row r="424" spans="8:9" x14ac:dyDescent="0.25">
      <c r="H424">
        <v>70.849999999999994</v>
      </c>
      <c r="I424">
        <v>475.6</v>
      </c>
    </row>
    <row r="425" spans="8:9" x14ac:dyDescent="0.25">
      <c r="H425">
        <v>70.849999999999994</v>
      </c>
      <c r="I425">
        <v>460.4</v>
      </c>
    </row>
    <row r="426" spans="8:9" x14ac:dyDescent="0.25">
      <c r="H426" t="s">
        <v>108</v>
      </c>
      <c r="I426" t="s">
        <v>108</v>
      </c>
    </row>
    <row r="427" spans="8:9" x14ac:dyDescent="0.25">
      <c r="H427">
        <v>71.849999999999994</v>
      </c>
      <c r="I427">
        <v>460.7</v>
      </c>
    </row>
    <row r="428" spans="8:9" x14ac:dyDescent="0.25">
      <c r="H428">
        <v>72.150000000000006</v>
      </c>
      <c r="I428">
        <v>460.7</v>
      </c>
    </row>
    <row r="429" spans="8:9" x14ac:dyDescent="0.25">
      <c r="H429">
        <v>72.150000000000006</v>
      </c>
      <c r="I429">
        <v>475.90000000000003</v>
      </c>
    </row>
    <row r="430" spans="8:9" x14ac:dyDescent="0.25">
      <c r="H430">
        <v>71.849999999999994</v>
      </c>
      <c r="I430">
        <v>475.90000000000003</v>
      </c>
    </row>
    <row r="431" spans="8:9" x14ac:dyDescent="0.25">
      <c r="H431">
        <v>71.849999999999994</v>
      </c>
      <c r="I431">
        <v>460.7</v>
      </c>
    </row>
    <row r="432" spans="8:9" x14ac:dyDescent="0.25">
      <c r="H432" t="s">
        <v>108</v>
      </c>
      <c r="I432" t="s">
        <v>108</v>
      </c>
    </row>
    <row r="433" spans="8:9" x14ac:dyDescent="0.25">
      <c r="H433">
        <v>72.849999999999994</v>
      </c>
      <c r="I433">
        <v>461.59999999999997</v>
      </c>
    </row>
    <row r="434" spans="8:9" x14ac:dyDescent="0.25">
      <c r="H434">
        <v>73.150000000000006</v>
      </c>
      <c r="I434">
        <v>461.59999999999997</v>
      </c>
    </row>
    <row r="435" spans="8:9" x14ac:dyDescent="0.25">
      <c r="H435">
        <v>73.150000000000006</v>
      </c>
      <c r="I435">
        <v>475.2</v>
      </c>
    </row>
    <row r="436" spans="8:9" x14ac:dyDescent="0.25">
      <c r="H436">
        <v>72.849999999999994</v>
      </c>
      <c r="I436">
        <v>475.2</v>
      </c>
    </row>
    <row r="437" spans="8:9" x14ac:dyDescent="0.25">
      <c r="H437">
        <v>72.849999999999994</v>
      </c>
      <c r="I437">
        <v>461.59999999999997</v>
      </c>
    </row>
    <row r="438" spans="8:9" x14ac:dyDescent="0.25">
      <c r="H438" t="s">
        <v>108</v>
      </c>
      <c r="I438" t="s">
        <v>108</v>
      </c>
    </row>
    <row r="439" spans="8:9" x14ac:dyDescent="0.25">
      <c r="H439">
        <v>73.849999999999994</v>
      </c>
      <c r="I439">
        <v>463.1</v>
      </c>
    </row>
    <row r="440" spans="8:9" x14ac:dyDescent="0.25">
      <c r="H440">
        <v>74.150000000000006</v>
      </c>
      <c r="I440">
        <v>463.1</v>
      </c>
    </row>
    <row r="441" spans="8:9" x14ac:dyDescent="0.25">
      <c r="H441">
        <v>74.150000000000006</v>
      </c>
      <c r="I441">
        <v>474.1</v>
      </c>
    </row>
    <row r="442" spans="8:9" x14ac:dyDescent="0.25">
      <c r="H442">
        <v>73.849999999999994</v>
      </c>
      <c r="I442">
        <v>474.1</v>
      </c>
    </row>
    <row r="443" spans="8:9" x14ac:dyDescent="0.25">
      <c r="H443">
        <v>73.849999999999994</v>
      </c>
      <c r="I443">
        <v>463.1</v>
      </c>
    </row>
    <row r="444" spans="8:9" x14ac:dyDescent="0.25">
      <c r="H444" t="s">
        <v>108</v>
      </c>
      <c r="I444" t="s">
        <v>108</v>
      </c>
    </row>
    <row r="445" spans="8:9" x14ac:dyDescent="0.25">
      <c r="H445">
        <v>74.849999999999994</v>
      </c>
      <c r="I445">
        <v>462.20000000000005</v>
      </c>
    </row>
    <row r="446" spans="8:9" x14ac:dyDescent="0.25">
      <c r="H446">
        <v>75.150000000000006</v>
      </c>
      <c r="I446">
        <v>462.20000000000005</v>
      </c>
    </row>
    <row r="447" spans="8:9" x14ac:dyDescent="0.25">
      <c r="H447">
        <v>75.150000000000006</v>
      </c>
      <c r="I447">
        <v>475</v>
      </c>
    </row>
    <row r="448" spans="8:9" x14ac:dyDescent="0.25">
      <c r="H448">
        <v>74.849999999999994</v>
      </c>
      <c r="I448">
        <v>475</v>
      </c>
    </row>
    <row r="449" spans="8:9" x14ac:dyDescent="0.25">
      <c r="H449">
        <v>74.849999999999994</v>
      </c>
      <c r="I449">
        <v>462.20000000000005</v>
      </c>
    </row>
    <row r="450" spans="8:9" x14ac:dyDescent="0.25">
      <c r="H450" t="s">
        <v>108</v>
      </c>
      <c r="I450" t="s">
        <v>108</v>
      </c>
    </row>
    <row r="451" spans="8:9" x14ac:dyDescent="0.25">
      <c r="H451">
        <v>75.849999999999994</v>
      </c>
      <c r="I451">
        <v>462.90000000000003</v>
      </c>
    </row>
    <row r="452" spans="8:9" x14ac:dyDescent="0.25">
      <c r="H452">
        <v>76.150000000000006</v>
      </c>
      <c r="I452">
        <v>462.90000000000003</v>
      </c>
    </row>
    <row r="453" spans="8:9" x14ac:dyDescent="0.25">
      <c r="H453">
        <v>76.150000000000006</v>
      </c>
      <c r="I453">
        <v>475.7</v>
      </c>
    </row>
    <row r="454" spans="8:9" x14ac:dyDescent="0.25">
      <c r="H454">
        <v>75.849999999999994</v>
      </c>
      <c r="I454">
        <v>475.7</v>
      </c>
    </row>
    <row r="455" spans="8:9" x14ac:dyDescent="0.25">
      <c r="H455">
        <v>75.849999999999994</v>
      </c>
      <c r="I455">
        <v>462.90000000000003</v>
      </c>
    </row>
    <row r="456" spans="8:9" x14ac:dyDescent="0.25">
      <c r="H456" t="s">
        <v>108</v>
      </c>
      <c r="I456" t="s">
        <v>108</v>
      </c>
    </row>
    <row r="457" spans="8:9" x14ac:dyDescent="0.25">
      <c r="H457">
        <v>76.849999999999994</v>
      </c>
      <c r="I457">
        <v>463.2</v>
      </c>
    </row>
    <row r="458" spans="8:9" x14ac:dyDescent="0.25">
      <c r="H458">
        <v>77.150000000000006</v>
      </c>
      <c r="I458">
        <v>463.2</v>
      </c>
    </row>
    <row r="459" spans="8:9" x14ac:dyDescent="0.25">
      <c r="H459">
        <v>77.150000000000006</v>
      </c>
      <c r="I459">
        <v>475.40000000000003</v>
      </c>
    </row>
    <row r="460" spans="8:9" x14ac:dyDescent="0.25">
      <c r="H460">
        <v>76.849999999999994</v>
      </c>
      <c r="I460">
        <v>475.40000000000003</v>
      </c>
    </row>
    <row r="461" spans="8:9" x14ac:dyDescent="0.25">
      <c r="H461">
        <v>76.849999999999994</v>
      </c>
      <c r="I461">
        <v>463.2</v>
      </c>
    </row>
    <row r="462" spans="8:9" x14ac:dyDescent="0.25">
      <c r="H462" t="s">
        <v>108</v>
      </c>
      <c r="I462" t="s">
        <v>108</v>
      </c>
    </row>
    <row r="463" spans="8:9" x14ac:dyDescent="0.25">
      <c r="H463">
        <v>77.849999999999994</v>
      </c>
      <c r="I463">
        <v>463.2</v>
      </c>
    </row>
    <row r="464" spans="8:9" x14ac:dyDescent="0.25">
      <c r="H464">
        <v>78.150000000000006</v>
      </c>
      <c r="I464">
        <v>463.2</v>
      </c>
    </row>
    <row r="465" spans="8:9" x14ac:dyDescent="0.25">
      <c r="H465">
        <v>78.150000000000006</v>
      </c>
      <c r="I465">
        <v>476.2</v>
      </c>
    </row>
    <row r="466" spans="8:9" x14ac:dyDescent="0.25">
      <c r="H466">
        <v>77.849999999999994</v>
      </c>
      <c r="I466">
        <v>476.2</v>
      </c>
    </row>
    <row r="467" spans="8:9" x14ac:dyDescent="0.25">
      <c r="H467">
        <v>77.849999999999994</v>
      </c>
      <c r="I467">
        <v>463.2</v>
      </c>
    </row>
    <row r="468" spans="8:9" x14ac:dyDescent="0.25">
      <c r="H468" t="s">
        <v>108</v>
      </c>
      <c r="I468" t="s">
        <v>108</v>
      </c>
    </row>
    <row r="469" spans="8:9" x14ac:dyDescent="0.25">
      <c r="H469">
        <v>78.849999999999994</v>
      </c>
      <c r="I469">
        <v>463.7</v>
      </c>
    </row>
    <row r="470" spans="8:9" x14ac:dyDescent="0.25">
      <c r="H470">
        <v>79.150000000000006</v>
      </c>
      <c r="I470">
        <v>463.7</v>
      </c>
    </row>
    <row r="471" spans="8:9" x14ac:dyDescent="0.25">
      <c r="H471">
        <v>79.150000000000006</v>
      </c>
      <c r="I471">
        <v>475.7</v>
      </c>
    </row>
    <row r="472" spans="8:9" x14ac:dyDescent="0.25">
      <c r="H472">
        <v>78.849999999999994</v>
      </c>
      <c r="I472">
        <v>475.7</v>
      </c>
    </row>
    <row r="473" spans="8:9" x14ac:dyDescent="0.25">
      <c r="H473">
        <v>78.849999999999994</v>
      </c>
      <c r="I473">
        <v>463.7</v>
      </c>
    </row>
    <row r="474" spans="8:9" x14ac:dyDescent="0.25">
      <c r="H474" t="s">
        <v>108</v>
      </c>
      <c r="I474" t="s">
        <v>108</v>
      </c>
    </row>
    <row r="475" spans="8:9" x14ac:dyDescent="0.25">
      <c r="H475">
        <v>79.849999999999994</v>
      </c>
      <c r="I475">
        <v>463.8</v>
      </c>
    </row>
    <row r="476" spans="8:9" x14ac:dyDescent="0.25">
      <c r="H476">
        <v>80.150000000000006</v>
      </c>
      <c r="I476">
        <v>463.8</v>
      </c>
    </row>
    <row r="477" spans="8:9" x14ac:dyDescent="0.25">
      <c r="H477">
        <v>80.150000000000006</v>
      </c>
      <c r="I477">
        <v>475.59999999999997</v>
      </c>
    </row>
    <row r="478" spans="8:9" x14ac:dyDescent="0.25">
      <c r="H478">
        <v>79.849999999999994</v>
      </c>
      <c r="I478">
        <v>475.59999999999997</v>
      </c>
    </row>
    <row r="479" spans="8:9" x14ac:dyDescent="0.25">
      <c r="H479">
        <v>79.849999999999994</v>
      </c>
      <c r="I479">
        <v>463.8</v>
      </c>
    </row>
    <row r="480" spans="8:9" x14ac:dyDescent="0.25">
      <c r="H480" t="s">
        <v>108</v>
      </c>
      <c r="I480" t="s">
        <v>108</v>
      </c>
    </row>
    <row r="481" spans="8:9" x14ac:dyDescent="0.25">
      <c r="H481">
        <v>80.849999999999994</v>
      </c>
      <c r="I481">
        <v>464.1</v>
      </c>
    </row>
    <row r="482" spans="8:9" x14ac:dyDescent="0.25">
      <c r="H482">
        <v>81.150000000000006</v>
      </c>
      <c r="I482">
        <v>464.1</v>
      </c>
    </row>
    <row r="483" spans="8:9" x14ac:dyDescent="0.25">
      <c r="H483">
        <v>81.150000000000006</v>
      </c>
      <c r="I483">
        <v>475.9</v>
      </c>
    </row>
    <row r="484" spans="8:9" x14ac:dyDescent="0.25">
      <c r="H484">
        <v>80.849999999999994</v>
      </c>
      <c r="I484">
        <v>475.9</v>
      </c>
    </row>
    <row r="485" spans="8:9" x14ac:dyDescent="0.25">
      <c r="H485">
        <v>80.849999999999994</v>
      </c>
      <c r="I485">
        <v>464.1</v>
      </c>
    </row>
    <row r="486" spans="8:9" x14ac:dyDescent="0.25">
      <c r="H486" t="s">
        <v>108</v>
      </c>
      <c r="I486" t="s">
        <v>108</v>
      </c>
    </row>
    <row r="487" spans="8:9" x14ac:dyDescent="0.25">
      <c r="H487">
        <v>81.849999999999994</v>
      </c>
      <c r="I487">
        <v>463.90000000000003</v>
      </c>
    </row>
    <row r="488" spans="8:9" x14ac:dyDescent="0.25">
      <c r="H488">
        <v>82.15</v>
      </c>
      <c r="I488">
        <v>463.90000000000003</v>
      </c>
    </row>
    <row r="489" spans="8:9" x14ac:dyDescent="0.25">
      <c r="H489">
        <v>82.15</v>
      </c>
      <c r="I489">
        <v>476.3</v>
      </c>
    </row>
    <row r="490" spans="8:9" x14ac:dyDescent="0.25">
      <c r="H490">
        <v>81.849999999999994</v>
      </c>
      <c r="I490">
        <v>476.3</v>
      </c>
    </row>
    <row r="491" spans="8:9" x14ac:dyDescent="0.25">
      <c r="H491">
        <v>81.849999999999994</v>
      </c>
      <c r="I491">
        <v>463.90000000000003</v>
      </c>
    </row>
    <row r="492" spans="8:9" x14ac:dyDescent="0.25">
      <c r="H492" t="s">
        <v>108</v>
      </c>
      <c r="I492" t="s">
        <v>108</v>
      </c>
    </row>
    <row r="493" spans="8:9" x14ac:dyDescent="0.25">
      <c r="H493">
        <v>82.85</v>
      </c>
      <c r="I493">
        <v>465.2</v>
      </c>
    </row>
    <row r="494" spans="8:9" x14ac:dyDescent="0.25">
      <c r="H494">
        <v>83.15</v>
      </c>
      <c r="I494">
        <v>465.2</v>
      </c>
    </row>
    <row r="495" spans="8:9" x14ac:dyDescent="0.25">
      <c r="H495">
        <v>83.15</v>
      </c>
      <c r="I495">
        <v>475.2</v>
      </c>
    </row>
    <row r="496" spans="8:9" x14ac:dyDescent="0.25">
      <c r="H496">
        <v>82.85</v>
      </c>
      <c r="I496">
        <v>475.2</v>
      </c>
    </row>
    <row r="497" spans="8:9" x14ac:dyDescent="0.25">
      <c r="H497">
        <v>82.85</v>
      </c>
      <c r="I497">
        <v>465.2</v>
      </c>
    </row>
    <row r="498" spans="8:9" x14ac:dyDescent="0.25">
      <c r="H498" t="s">
        <v>108</v>
      </c>
      <c r="I498" t="s">
        <v>108</v>
      </c>
    </row>
    <row r="499" spans="8:9" x14ac:dyDescent="0.25">
      <c r="H499">
        <v>83.85</v>
      </c>
      <c r="I499">
        <v>464.2</v>
      </c>
    </row>
    <row r="500" spans="8:9" x14ac:dyDescent="0.25">
      <c r="H500">
        <v>84.15</v>
      </c>
      <c r="I500">
        <v>464.2</v>
      </c>
    </row>
    <row r="501" spans="8:9" x14ac:dyDescent="0.25">
      <c r="H501">
        <v>84.15</v>
      </c>
      <c r="I501">
        <v>479.2</v>
      </c>
    </row>
    <row r="502" spans="8:9" x14ac:dyDescent="0.25">
      <c r="H502">
        <v>83.85</v>
      </c>
      <c r="I502">
        <v>479.2</v>
      </c>
    </row>
    <row r="503" spans="8:9" x14ac:dyDescent="0.25">
      <c r="H503">
        <v>83.85</v>
      </c>
      <c r="I503">
        <v>464.2</v>
      </c>
    </row>
    <row r="504" spans="8:9" x14ac:dyDescent="0.25">
      <c r="H504" t="s">
        <v>108</v>
      </c>
      <c r="I504" t="s">
        <v>108</v>
      </c>
    </row>
    <row r="505" spans="8:9" x14ac:dyDescent="0.25">
      <c r="H505">
        <v>84.85</v>
      </c>
      <c r="I505">
        <v>466.9</v>
      </c>
    </row>
    <row r="506" spans="8:9" x14ac:dyDescent="0.25">
      <c r="H506">
        <v>85.15</v>
      </c>
      <c r="I506">
        <v>466.9</v>
      </c>
    </row>
    <row r="507" spans="8:9" x14ac:dyDescent="0.25">
      <c r="H507">
        <v>85.15</v>
      </c>
      <c r="I507">
        <v>476.5</v>
      </c>
    </row>
    <row r="508" spans="8:9" x14ac:dyDescent="0.25">
      <c r="H508">
        <v>84.85</v>
      </c>
      <c r="I508">
        <v>476.5</v>
      </c>
    </row>
    <row r="509" spans="8:9" x14ac:dyDescent="0.25">
      <c r="H509">
        <v>84.85</v>
      </c>
      <c r="I509">
        <v>466.9</v>
      </c>
    </row>
    <row r="510" spans="8:9" x14ac:dyDescent="0.25">
      <c r="H510" t="s">
        <v>108</v>
      </c>
      <c r="I510" t="s">
        <v>108</v>
      </c>
    </row>
    <row r="511" spans="8:9" x14ac:dyDescent="0.25">
      <c r="H511">
        <v>85.85</v>
      </c>
      <c r="I511">
        <v>466.90000000000003</v>
      </c>
    </row>
    <row r="512" spans="8:9" x14ac:dyDescent="0.25">
      <c r="H512">
        <v>86.15</v>
      </c>
      <c r="I512">
        <v>466.90000000000003</v>
      </c>
    </row>
    <row r="513" spans="8:9" x14ac:dyDescent="0.25">
      <c r="H513">
        <v>86.15</v>
      </c>
      <c r="I513">
        <v>477.7</v>
      </c>
    </row>
    <row r="514" spans="8:9" x14ac:dyDescent="0.25">
      <c r="H514">
        <v>85.85</v>
      </c>
      <c r="I514">
        <v>477.7</v>
      </c>
    </row>
    <row r="515" spans="8:9" x14ac:dyDescent="0.25">
      <c r="H515">
        <v>85.85</v>
      </c>
      <c r="I515">
        <v>466.90000000000003</v>
      </c>
    </row>
    <row r="516" spans="8:9" x14ac:dyDescent="0.25">
      <c r="H516" t="s">
        <v>108</v>
      </c>
      <c r="I516" t="s">
        <v>108</v>
      </c>
    </row>
    <row r="517" spans="8:9" x14ac:dyDescent="0.25">
      <c r="H517">
        <v>86.85</v>
      </c>
      <c r="I517">
        <v>463.5</v>
      </c>
    </row>
    <row r="518" spans="8:9" x14ac:dyDescent="0.25">
      <c r="H518">
        <v>87.15</v>
      </c>
      <c r="I518">
        <v>463.5</v>
      </c>
    </row>
    <row r="519" spans="8:9" x14ac:dyDescent="0.25">
      <c r="H519">
        <v>87.15</v>
      </c>
      <c r="I519">
        <v>481.9</v>
      </c>
    </row>
    <row r="520" spans="8:9" x14ac:dyDescent="0.25">
      <c r="H520">
        <v>86.85</v>
      </c>
      <c r="I520">
        <v>481.9</v>
      </c>
    </row>
    <row r="521" spans="8:9" x14ac:dyDescent="0.25">
      <c r="H521">
        <v>86.85</v>
      </c>
      <c r="I521">
        <v>463.5</v>
      </c>
    </row>
    <row r="522" spans="8:9" x14ac:dyDescent="0.25">
      <c r="H522" t="s">
        <v>108</v>
      </c>
      <c r="I522" t="s">
        <v>108</v>
      </c>
    </row>
    <row r="523" spans="8:9" x14ac:dyDescent="0.25">
      <c r="H523">
        <v>87.85</v>
      </c>
      <c r="I523">
        <v>468.20000000000005</v>
      </c>
    </row>
    <row r="524" spans="8:9" x14ac:dyDescent="0.25">
      <c r="H524">
        <v>88.15</v>
      </c>
      <c r="I524">
        <v>468.20000000000005</v>
      </c>
    </row>
    <row r="525" spans="8:9" x14ac:dyDescent="0.25">
      <c r="H525">
        <v>88.15</v>
      </c>
      <c r="I525">
        <v>478</v>
      </c>
    </row>
    <row r="526" spans="8:9" x14ac:dyDescent="0.25">
      <c r="H526">
        <v>87.85</v>
      </c>
      <c r="I526">
        <v>478</v>
      </c>
    </row>
    <row r="527" spans="8:9" x14ac:dyDescent="0.25">
      <c r="H527">
        <v>87.85</v>
      </c>
      <c r="I527">
        <v>468.20000000000005</v>
      </c>
    </row>
    <row r="528" spans="8:9" x14ac:dyDescent="0.25">
      <c r="H528" t="s">
        <v>108</v>
      </c>
      <c r="I528" t="s">
        <v>108</v>
      </c>
    </row>
    <row r="529" spans="8:9" x14ac:dyDescent="0.25">
      <c r="H529">
        <v>88.85</v>
      </c>
      <c r="I529">
        <v>466.4</v>
      </c>
    </row>
    <row r="530" spans="8:9" x14ac:dyDescent="0.25">
      <c r="H530">
        <v>89.15</v>
      </c>
      <c r="I530">
        <v>466.4</v>
      </c>
    </row>
    <row r="531" spans="8:9" x14ac:dyDescent="0.25">
      <c r="H531">
        <v>89.15</v>
      </c>
      <c r="I531">
        <v>480.6</v>
      </c>
    </row>
    <row r="532" spans="8:9" x14ac:dyDescent="0.25">
      <c r="H532">
        <v>88.85</v>
      </c>
      <c r="I532">
        <v>480.6</v>
      </c>
    </row>
    <row r="533" spans="8:9" x14ac:dyDescent="0.25">
      <c r="H533">
        <v>88.85</v>
      </c>
      <c r="I533">
        <v>466.4</v>
      </c>
    </row>
    <row r="534" spans="8:9" x14ac:dyDescent="0.25">
      <c r="H534" t="s">
        <v>108</v>
      </c>
      <c r="I534" t="s">
        <v>108</v>
      </c>
    </row>
    <row r="535" spans="8:9" x14ac:dyDescent="0.25">
      <c r="H535">
        <v>89.85</v>
      </c>
      <c r="I535">
        <v>468.5</v>
      </c>
    </row>
    <row r="536" spans="8:9" x14ac:dyDescent="0.25">
      <c r="H536">
        <v>90.15</v>
      </c>
      <c r="I536">
        <v>468.5</v>
      </c>
    </row>
    <row r="537" spans="8:9" x14ac:dyDescent="0.25">
      <c r="H537">
        <v>90.15</v>
      </c>
      <c r="I537">
        <v>479.29999999999995</v>
      </c>
    </row>
    <row r="538" spans="8:9" x14ac:dyDescent="0.25">
      <c r="H538">
        <v>89.85</v>
      </c>
      <c r="I538">
        <v>479.29999999999995</v>
      </c>
    </row>
    <row r="539" spans="8:9" x14ac:dyDescent="0.25">
      <c r="H539">
        <v>89.85</v>
      </c>
      <c r="I539">
        <v>468.5</v>
      </c>
    </row>
    <row r="540" spans="8:9" x14ac:dyDescent="0.25">
      <c r="H540" t="s">
        <v>108</v>
      </c>
      <c r="I540" t="s">
        <v>108</v>
      </c>
    </row>
    <row r="541" spans="8:9" x14ac:dyDescent="0.25">
      <c r="H541">
        <v>90.85</v>
      </c>
      <c r="I541">
        <v>468.09999999999997</v>
      </c>
    </row>
    <row r="542" spans="8:9" x14ac:dyDescent="0.25">
      <c r="H542">
        <v>91.15</v>
      </c>
      <c r="I542">
        <v>468.09999999999997</v>
      </c>
    </row>
    <row r="543" spans="8:9" x14ac:dyDescent="0.25">
      <c r="H543">
        <v>91.15</v>
      </c>
      <c r="I543">
        <v>480.3</v>
      </c>
    </row>
    <row r="544" spans="8:9" x14ac:dyDescent="0.25">
      <c r="H544">
        <v>90.85</v>
      </c>
      <c r="I544">
        <v>480.3</v>
      </c>
    </row>
    <row r="545" spans="8:9" x14ac:dyDescent="0.25">
      <c r="H545">
        <v>90.85</v>
      </c>
      <c r="I545">
        <v>468.09999999999997</v>
      </c>
    </row>
    <row r="546" spans="8:9" x14ac:dyDescent="0.25">
      <c r="H546" t="s">
        <v>108</v>
      </c>
      <c r="I546" t="s">
        <v>108</v>
      </c>
    </row>
    <row r="547" spans="8:9" x14ac:dyDescent="0.25">
      <c r="H547">
        <v>91.85</v>
      </c>
      <c r="I547">
        <v>466.5</v>
      </c>
    </row>
    <row r="548" spans="8:9" x14ac:dyDescent="0.25">
      <c r="H548">
        <v>92.15</v>
      </c>
      <c r="I548">
        <v>466.5</v>
      </c>
    </row>
    <row r="549" spans="8:9" x14ac:dyDescent="0.25">
      <c r="H549">
        <v>92.15</v>
      </c>
      <c r="I549">
        <v>483.1</v>
      </c>
    </row>
    <row r="550" spans="8:9" x14ac:dyDescent="0.25">
      <c r="H550">
        <v>91.85</v>
      </c>
      <c r="I550">
        <v>483.1</v>
      </c>
    </row>
    <row r="551" spans="8:9" x14ac:dyDescent="0.25">
      <c r="H551">
        <v>91.85</v>
      </c>
      <c r="I551">
        <v>466.5</v>
      </c>
    </row>
    <row r="552" spans="8:9" x14ac:dyDescent="0.25">
      <c r="H552" t="s">
        <v>108</v>
      </c>
      <c r="I552" t="s">
        <v>108</v>
      </c>
    </row>
    <row r="553" spans="8:9" x14ac:dyDescent="0.25">
      <c r="H553">
        <v>92.85</v>
      </c>
      <c r="I553">
        <v>470.59999999999997</v>
      </c>
    </row>
    <row r="554" spans="8:9" x14ac:dyDescent="0.25">
      <c r="H554">
        <v>93.15</v>
      </c>
      <c r="I554">
        <v>470.59999999999997</v>
      </c>
    </row>
    <row r="555" spans="8:9" x14ac:dyDescent="0.25">
      <c r="H555">
        <v>93.15</v>
      </c>
      <c r="I555">
        <v>480.2</v>
      </c>
    </row>
    <row r="556" spans="8:9" x14ac:dyDescent="0.25">
      <c r="H556">
        <v>92.85</v>
      </c>
      <c r="I556">
        <v>480.2</v>
      </c>
    </row>
    <row r="557" spans="8:9" x14ac:dyDescent="0.25">
      <c r="H557">
        <v>92.85</v>
      </c>
      <c r="I557">
        <v>470.59999999999997</v>
      </c>
    </row>
    <row r="558" spans="8:9" x14ac:dyDescent="0.25">
      <c r="H558" t="s">
        <v>108</v>
      </c>
      <c r="I558" t="s">
        <v>108</v>
      </c>
    </row>
    <row r="559" spans="8:9" x14ac:dyDescent="0.25">
      <c r="H559">
        <v>93.85</v>
      </c>
      <c r="I559">
        <v>472.90000000000003</v>
      </c>
    </row>
    <row r="560" spans="8:9" x14ac:dyDescent="0.25">
      <c r="H560">
        <v>94.15</v>
      </c>
      <c r="I560">
        <v>472.90000000000003</v>
      </c>
    </row>
    <row r="561" spans="8:9" x14ac:dyDescent="0.25">
      <c r="H561">
        <v>94.15</v>
      </c>
      <c r="I561">
        <v>485.7</v>
      </c>
    </row>
    <row r="562" spans="8:9" x14ac:dyDescent="0.25">
      <c r="H562">
        <v>93.85</v>
      </c>
      <c r="I562">
        <v>485.7</v>
      </c>
    </row>
    <row r="563" spans="8:9" x14ac:dyDescent="0.25">
      <c r="H563">
        <v>93.85</v>
      </c>
      <c r="I563">
        <v>472.90000000000003</v>
      </c>
    </row>
    <row r="564" spans="8:9" x14ac:dyDescent="0.25">
      <c r="H564" t="s">
        <v>108</v>
      </c>
      <c r="I564" t="s">
        <v>108</v>
      </c>
    </row>
    <row r="565" spans="8:9" x14ac:dyDescent="0.25">
      <c r="H565">
        <v>94.85</v>
      </c>
      <c r="I565">
        <v>476</v>
      </c>
    </row>
    <row r="566" spans="8:9" x14ac:dyDescent="0.25">
      <c r="H566">
        <v>95.15</v>
      </c>
      <c r="I566">
        <v>476</v>
      </c>
    </row>
    <row r="567" spans="8:9" x14ac:dyDescent="0.25">
      <c r="H567">
        <v>95.15</v>
      </c>
      <c r="I567">
        <v>489.79999999999995</v>
      </c>
    </row>
    <row r="568" spans="8:9" x14ac:dyDescent="0.25">
      <c r="H568">
        <v>94.85</v>
      </c>
      <c r="I568">
        <v>489.79999999999995</v>
      </c>
    </row>
    <row r="569" spans="8:9" x14ac:dyDescent="0.25">
      <c r="H569">
        <v>94.85</v>
      </c>
      <c r="I569">
        <v>476</v>
      </c>
    </row>
    <row r="570" spans="8:9" x14ac:dyDescent="0.25">
      <c r="H570" t="s">
        <v>108</v>
      </c>
      <c r="I570" t="s">
        <v>108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1"/>
  <sheetViews>
    <sheetView workbookViewId="0"/>
  </sheetViews>
  <sheetFormatPr defaultColWidth="8.875" defaultRowHeight="15.75" x14ac:dyDescent="0.25"/>
  <cols>
    <col min="1" max="1" width="13.375" style="1" bestFit="1" customWidth="1"/>
    <col min="2" max="2" width="10" style="2" bestFit="1" customWidth="1"/>
  </cols>
  <sheetData>
    <row r="1" spans="1:8" x14ac:dyDescent="0.25">
      <c r="A1" s="1" t="s">
        <v>109</v>
      </c>
      <c r="B1" s="2" t="s">
        <v>128</v>
      </c>
      <c r="C1">
        <v>435</v>
      </c>
      <c r="D1">
        <v>4.4317225578764113E-6</v>
      </c>
      <c r="E1">
        <v>448.5</v>
      </c>
      <c r="F1">
        <v>0</v>
      </c>
      <c r="G1">
        <v>435</v>
      </c>
      <c r="H1">
        <v>0</v>
      </c>
    </row>
    <row r="2" spans="1:8" x14ac:dyDescent="0.25">
      <c r="A2" s="1" t="s">
        <v>111</v>
      </c>
      <c r="B2" s="2" t="s">
        <v>133</v>
      </c>
      <c r="C2">
        <v>435.03</v>
      </c>
      <c r="D2">
        <v>4.5205620241330594E-6</v>
      </c>
      <c r="E2">
        <v>450</v>
      </c>
      <c r="F2">
        <v>0</v>
      </c>
      <c r="G2">
        <v>494.96999999999997</v>
      </c>
      <c r="H2">
        <v>0</v>
      </c>
    </row>
    <row r="3" spans="1:8" x14ac:dyDescent="0.25">
      <c r="A3" s="1" t="s">
        <v>113</v>
      </c>
      <c r="B3" s="3">
        <v>16</v>
      </c>
      <c r="C3">
        <v>435.06</v>
      </c>
      <c r="D3">
        <v>4.6110095454207736E-6</v>
      </c>
      <c r="E3">
        <v>450</v>
      </c>
      <c r="F3">
        <v>1</v>
      </c>
    </row>
    <row r="4" spans="1:8" x14ac:dyDescent="0.25">
      <c r="A4" s="1" t="s">
        <v>114</v>
      </c>
      <c r="B4" s="3">
        <v>9</v>
      </c>
      <c r="C4">
        <v>435.09</v>
      </c>
      <c r="D4">
        <v>4.7030904473006108E-6</v>
      </c>
      <c r="E4">
        <v>448.5</v>
      </c>
      <c r="F4">
        <v>1</v>
      </c>
    </row>
    <row r="5" spans="1:8" x14ac:dyDescent="0.25">
      <c r="A5" s="1" t="s">
        <v>115</v>
      </c>
      <c r="B5" s="3">
        <v>2</v>
      </c>
      <c r="C5">
        <v>435.12</v>
      </c>
      <c r="D5">
        <v>4.7968303760554337E-6</v>
      </c>
      <c r="E5">
        <v>448.5</v>
      </c>
      <c r="F5">
        <v>0</v>
      </c>
    </row>
    <row r="6" spans="1:8" x14ac:dyDescent="0.25">
      <c r="A6" s="1" t="s">
        <v>116</v>
      </c>
      <c r="B6" s="3" t="b">
        <v>1</v>
      </c>
      <c r="C6">
        <v>435.15</v>
      </c>
      <c r="D6">
        <v>4.8922553012096873E-6</v>
      </c>
      <c r="E6" t="s">
        <v>108</v>
      </c>
      <c r="F6" t="s">
        <v>108</v>
      </c>
    </row>
    <row r="7" spans="1:8" x14ac:dyDescent="0.25">
      <c r="A7" s="1" t="s">
        <v>117</v>
      </c>
      <c r="B7" s="3">
        <v>1</v>
      </c>
      <c r="C7">
        <v>435.18</v>
      </c>
      <c r="D7">
        <v>4.9893915180410667E-6</v>
      </c>
      <c r="E7">
        <v>450</v>
      </c>
      <c r="F7">
        <v>0</v>
      </c>
    </row>
    <row r="8" spans="1:8" x14ac:dyDescent="0.25">
      <c r="A8" s="1" t="s">
        <v>118</v>
      </c>
      <c r="B8" s="3" t="b">
        <v>0</v>
      </c>
      <c r="C8">
        <v>435.21</v>
      </c>
      <c r="D8">
        <v>5.0882656500776803E-6</v>
      </c>
      <c r="E8">
        <v>451.5</v>
      </c>
      <c r="F8">
        <v>0</v>
      </c>
    </row>
    <row r="9" spans="1:8" x14ac:dyDescent="0.25">
      <c r="A9" s="1" t="s">
        <v>119</v>
      </c>
      <c r="B9" s="3" t="b">
        <v>1</v>
      </c>
      <c r="C9">
        <v>435.24</v>
      </c>
      <c r="D9">
        <v>5.1889046515856433E-6</v>
      </c>
      <c r="E9">
        <v>451.5</v>
      </c>
      <c r="F9">
        <v>1</v>
      </c>
    </row>
    <row r="10" spans="1:8" x14ac:dyDescent="0.25">
      <c r="A10" s="1" t="s">
        <v>120</v>
      </c>
      <c r="B10" s="3" t="b">
        <v>0</v>
      </c>
      <c r="C10">
        <v>435.27</v>
      </c>
      <c r="D10">
        <v>5.2913358100404379E-6</v>
      </c>
      <c r="E10">
        <v>450</v>
      </c>
      <c r="F10">
        <v>1</v>
      </c>
    </row>
    <row r="11" spans="1:8" x14ac:dyDescent="0.25">
      <c r="A11" s="1" t="s">
        <v>121</v>
      </c>
      <c r="B11" s="3" t="b">
        <v>0</v>
      </c>
      <c r="C11">
        <v>435.3</v>
      </c>
      <c r="D11">
        <v>5.3955867485871245E-6</v>
      </c>
      <c r="E11">
        <v>450</v>
      </c>
      <c r="F11">
        <v>0</v>
      </c>
    </row>
    <row r="12" spans="1:8" x14ac:dyDescent="0.25">
      <c r="A12" s="1" t="s">
        <v>122</v>
      </c>
      <c r="B12" s="3" t="s">
        <v>132</v>
      </c>
      <c r="C12">
        <v>435.33</v>
      </c>
      <c r="D12">
        <v>5.5016854284826312E-6</v>
      </c>
      <c r="E12" t="s">
        <v>108</v>
      </c>
      <c r="F12" t="s">
        <v>108</v>
      </c>
    </row>
    <row r="13" spans="1:8" x14ac:dyDescent="0.25">
      <c r="A13" s="1" t="s">
        <v>124</v>
      </c>
      <c r="B13" s="3" t="b">
        <v>1</v>
      </c>
      <c r="C13">
        <v>435.36</v>
      </c>
      <c r="D13">
        <v>5.6096601515252729E-6</v>
      </c>
      <c r="E13">
        <v>451.5</v>
      </c>
      <c r="F13">
        <v>0</v>
      </c>
    </row>
    <row r="14" spans="1:8" x14ac:dyDescent="0.25">
      <c r="A14" s="1" t="s">
        <v>125</v>
      </c>
      <c r="B14" s="3" t="b">
        <v>0</v>
      </c>
      <c r="C14">
        <v>435.39</v>
      </c>
      <c r="D14">
        <v>5.7195395624645139E-6</v>
      </c>
      <c r="E14">
        <v>453</v>
      </c>
      <c r="F14">
        <v>0</v>
      </c>
    </row>
    <row r="15" spans="1:8" x14ac:dyDescent="0.25">
      <c r="A15" s="1" t="s">
        <v>126</v>
      </c>
      <c r="B15" s="3" t="b">
        <v>0</v>
      </c>
      <c r="C15">
        <v>435.42</v>
      </c>
      <c r="D15">
        <v>5.8313526513963793E-6</v>
      </c>
      <c r="E15">
        <v>453</v>
      </c>
      <c r="F15">
        <v>2</v>
      </c>
    </row>
    <row r="16" spans="1:8" x14ac:dyDescent="0.25">
      <c r="A16" s="1" t="s">
        <v>127</v>
      </c>
      <c r="B16" s="3">
        <v>1</v>
      </c>
      <c r="C16">
        <v>435.45</v>
      </c>
      <c r="D16">
        <v>5.9451287561371581E-6</v>
      </c>
      <c r="E16">
        <v>451.5</v>
      </c>
      <c r="F16">
        <v>2</v>
      </c>
    </row>
    <row r="17" spans="3:6" x14ac:dyDescent="0.25">
      <c r="C17">
        <v>435.48</v>
      </c>
      <c r="D17">
        <v>6.060897564581178E-6</v>
      </c>
      <c r="E17">
        <v>451.5</v>
      </c>
      <c r="F17">
        <v>0</v>
      </c>
    </row>
    <row r="18" spans="3:6" x14ac:dyDescent="0.25">
      <c r="C18">
        <v>435.51</v>
      </c>
      <c r="D18">
        <v>6.1786891170348682E-6</v>
      </c>
      <c r="E18" t="s">
        <v>108</v>
      </c>
      <c r="F18" t="s">
        <v>108</v>
      </c>
    </row>
    <row r="19" spans="3:6" x14ac:dyDescent="0.25">
      <c r="C19">
        <v>435.54</v>
      </c>
      <c r="D19">
        <v>6.2985338085331799E-6</v>
      </c>
      <c r="E19">
        <v>454.5</v>
      </c>
      <c r="F19">
        <v>0</v>
      </c>
    </row>
    <row r="20" spans="3:6" x14ac:dyDescent="0.25">
      <c r="C20">
        <v>435.57</v>
      </c>
      <c r="D20">
        <v>6.4204623911303561E-6</v>
      </c>
      <c r="E20">
        <v>456</v>
      </c>
      <c r="F20">
        <v>0</v>
      </c>
    </row>
    <row r="21" spans="3:6" x14ac:dyDescent="0.25">
      <c r="C21">
        <v>435.6</v>
      </c>
      <c r="D21">
        <v>6.5445059761712695E-6</v>
      </c>
      <c r="E21">
        <v>456</v>
      </c>
      <c r="F21">
        <v>6</v>
      </c>
    </row>
    <row r="22" spans="3:6" x14ac:dyDescent="0.25">
      <c r="C22">
        <v>435.63</v>
      </c>
      <c r="D22">
        <v>6.6706960365350707E-6</v>
      </c>
      <c r="E22">
        <v>454.5</v>
      </c>
      <c r="F22">
        <v>6</v>
      </c>
    </row>
    <row r="23" spans="3:6" x14ac:dyDescent="0.25">
      <c r="C23">
        <v>435.66</v>
      </c>
      <c r="D23">
        <v>6.7990644088575619E-6</v>
      </c>
      <c r="E23">
        <v>454.5</v>
      </c>
      <c r="F23">
        <v>0</v>
      </c>
    </row>
    <row r="24" spans="3:6" x14ac:dyDescent="0.25">
      <c r="C24">
        <v>435.69</v>
      </c>
      <c r="D24">
        <v>6.9296432957238851E-6</v>
      </c>
      <c r="E24" t="s">
        <v>108</v>
      </c>
      <c r="F24" t="s">
        <v>108</v>
      </c>
    </row>
    <row r="25" spans="3:6" x14ac:dyDescent="0.25">
      <c r="C25">
        <v>435.72</v>
      </c>
      <c r="D25">
        <v>7.0624652678379663E-6</v>
      </c>
      <c r="E25">
        <v>456</v>
      </c>
      <c r="F25">
        <v>0</v>
      </c>
    </row>
    <row r="26" spans="3:6" x14ac:dyDescent="0.25">
      <c r="C26">
        <v>435.75</v>
      </c>
      <c r="D26">
        <v>7.1975632661601721E-6</v>
      </c>
      <c r="E26">
        <v>457.5</v>
      </c>
      <c r="F26">
        <v>0</v>
      </c>
    </row>
    <row r="27" spans="3:6" x14ac:dyDescent="0.25">
      <c r="C27">
        <v>435.78</v>
      </c>
      <c r="D27">
        <v>7.3349706040196297E-6</v>
      </c>
      <c r="E27">
        <v>457.5</v>
      </c>
      <c r="F27">
        <v>4</v>
      </c>
    </row>
    <row r="28" spans="3:6" x14ac:dyDescent="0.25">
      <c r="C28">
        <v>435.81</v>
      </c>
      <c r="D28">
        <v>7.4747209691940552E-6</v>
      </c>
      <c r="E28">
        <v>456</v>
      </c>
      <c r="F28">
        <v>4</v>
      </c>
    </row>
    <row r="29" spans="3:6" x14ac:dyDescent="0.25">
      <c r="C29">
        <v>435.84</v>
      </c>
      <c r="D29">
        <v>7.6168484259583596E-6</v>
      </c>
      <c r="E29">
        <v>456</v>
      </c>
      <c r="F29">
        <v>0</v>
      </c>
    </row>
    <row r="30" spans="3:6" x14ac:dyDescent="0.25">
      <c r="C30">
        <v>435.87</v>
      </c>
      <c r="D30">
        <v>7.7613874171038728E-6</v>
      </c>
      <c r="E30" t="s">
        <v>108</v>
      </c>
      <c r="F30" t="s">
        <v>108</v>
      </c>
    </row>
    <row r="31" spans="3:6" x14ac:dyDescent="0.25">
      <c r="C31">
        <v>435.9</v>
      </c>
      <c r="D31">
        <v>7.9083727659202511E-6</v>
      </c>
      <c r="E31">
        <v>457.5</v>
      </c>
      <c r="F31">
        <v>0</v>
      </c>
    </row>
    <row r="32" spans="3:6" x14ac:dyDescent="0.25">
      <c r="C32">
        <v>435.93</v>
      </c>
      <c r="D32">
        <v>8.05783967814744E-6</v>
      </c>
      <c r="E32">
        <v>459</v>
      </c>
      <c r="F32">
        <v>0</v>
      </c>
    </row>
    <row r="33" spans="3:6" x14ac:dyDescent="0.25">
      <c r="C33">
        <v>435.96</v>
      </c>
      <c r="D33">
        <v>8.2203509602943491E-6</v>
      </c>
      <c r="E33">
        <v>459</v>
      </c>
      <c r="F33">
        <v>6</v>
      </c>
    </row>
    <row r="34" spans="3:6" x14ac:dyDescent="0.25">
      <c r="C34">
        <v>435.99</v>
      </c>
      <c r="D34">
        <v>8.375485766977426E-6</v>
      </c>
      <c r="E34">
        <v>457.5</v>
      </c>
      <c r="F34">
        <v>6</v>
      </c>
    </row>
    <row r="35" spans="3:6" x14ac:dyDescent="0.25">
      <c r="C35">
        <v>436.02</v>
      </c>
      <c r="D35">
        <v>8.5332424866548226E-6</v>
      </c>
      <c r="E35">
        <v>457.5</v>
      </c>
      <c r="F35">
        <v>0</v>
      </c>
    </row>
    <row r="36" spans="3:6" x14ac:dyDescent="0.25">
      <c r="C36">
        <v>436.05</v>
      </c>
      <c r="D36">
        <v>8.6936595435474804E-6</v>
      </c>
      <c r="E36" t="s">
        <v>108</v>
      </c>
      <c r="F36" t="s">
        <v>108</v>
      </c>
    </row>
    <row r="37" spans="3:6" x14ac:dyDescent="0.25">
      <c r="C37">
        <v>436.08</v>
      </c>
      <c r="D37">
        <v>8.8567758345030917E-6</v>
      </c>
      <c r="E37">
        <v>459</v>
      </c>
      <c r="F37">
        <v>0</v>
      </c>
    </row>
    <row r="38" spans="3:6" x14ac:dyDescent="0.25">
      <c r="C38">
        <v>436.11</v>
      </c>
      <c r="D38">
        <v>9.022630734371649E-6</v>
      </c>
      <c r="E38">
        <v>460.5</v>
      </c>
      <c r="F38">
        <v>0</v>
      </c>
    </row>
    <row r="39" spans="3:6" x14ac:dyDescent="0.25">
      <c r="C39">
        <v>436.14</v>
      </c>
      <c r="D39">
        <v>9.1912641014842975E-6</v>
      </c>
      <c r="E39">
        <v>460.5</v>
      </c>
      <c r="F39">
        <v>8</v>
      </c>
    </row>
    <row r="40" spans="3:6" x14ac:dyDescent="0.25">
      <c r="C40">
        <v>436.17</v>
      </c>
      <c r="D40">
        <v>9.362716283249652E-6</v>
      </c>
      <c r="E40">
        <v>459</v>
      </c>
      <c r="F40">
        <v>8</v>
      </c>
    </row>
    <row r="41" spans="3:6" x14ac:dyDescent="0.25">
      <c r="C41">
        <v>436.2</v>
      </c>
      <c r="D41">
        <v>9.5370281218619629E-6</v>
      </c>
      <c r="E41">
        <v>459</v>
      </c>
      <c r="F41">
        <v>0</v>
      </c>
    </row>
    <row r="42" spans="3:6" x14ac:dyDescent="0.25">
      <c r="C42">
        <v>436.23</v>
      </c>
      <c r="D42">
        <v>9.7142409601359086E-6</v>
      </c>
      <c r="E42" t="s">
        <v>108</v>
      </c>
      <c r="F42" t="s">
        <v>108</v>
      </c>
    </row>
    <row r="43" spans="3:6" x14ac:dyDescent="0.25">
      <c r="C43">
        <v>436.26</v>
      </c>
      <c r="D43">
        <v>9.8943966474625171E-6</v>
      </c>
      <c r="E43">
        <v>460.5</v>
      </c>
      <c r="F43">
        <v>0</v>
      </c>
    </row>
    <row r="44" spans="3:6" x14ac:dyDescent="0.25">
      <c r="C44">
        <v>436.29</v>
      </c>
      <c r="D44">
        <v>1.0077537545901626E-5</v>
      </c>
      <c r="E44">
        <v>462</v>
      </c>
      <c r="F44">
        <v>0</v>
      </c>
    </row>
    <row r="45" spans="3:6" x14ac:dyDescent="0.25">
      <c r="C45">
        <v>436.32</v>
      </c>
      <c r="D45">
        <v>1.0263706536405189E-5</v>
      </c>
      <c r="E45">
        <v>462</v>
      </c>
      <c r="F45">
        <v>7</v>
      </c>
    </row>
    <row r="46" spans="3:6" x14ac:dyDescent="0.25">
      <c r="C46">
        <v>436.35</v>
      </c>
      <c r="D46">
        <v>1.045294702518777E-5</v>
      </c>
      <c r="E46">
        <v>460.5</v>
      </c>
      <c r="F46">
        <v>7</v>
      </c>
    </row>
    <row r="47" spans="3:6" x14ac:dyDescent="0.25">
      <c r="C47">
        <v>436.38</v>
      </c>
      <c r="D47">
        <v>1.0645302950238504E-5</v>
      </c>
      <c r="E47">
        <v>460.5</v>
      </c>
      <c r="F47">
        <v>0</v>
      </c>
    </row>
    <row r="48" spans="3:6" x14ac:dyDescent="0.25">
      <c r="C48">
        <v>436.41</v>
      </c>
      <c r="D48">
        <v>1.0840818787991304E-5</v>
      </c>
      <c r="E48" t="s">
        <v>108</v>
      </c>
      <c r="F48" t="s">
        <v>108</v>
      </c>
    </row>
    <row r="49" spans="3:6" x14ac:dyDescent="0.25">
      <c r="C49">
        <v>436.44</v>
      </c>
      <c r="D49">
        <v>1.1039539560147928E-5</v>
      </c>
      <c r="E49">
        <v>462</v>
      </c>
      <c r="F49">
        <v>0</v>
      </c>
    </row>
    <row r="50" spans="3:6" x14ac:dyDescent="0.25">
      <c r="C50">
        <v>436.47</v>
      </c>
      <c r="D50">
        <v>1.1241510840671208E-5</v>
      </c>
      <c r="E50">
        <v>463.5</v>
      </c>
      <c r="F50">
        <v>0</v>
      </c>
    </row>
    <row r="51" spans="3:6" x14ac:dyDescent="0.25">
      <c r="C51">
        <v>436.5</v>
      </c>
      <c r="D51">
        <v>1.1446778762943189E-5</v>
      </c>
      <c r="E51">
        <v>463.5</v>
      </c>
      <c r="F51">
        <v>5</v>
      </c>
    </row>
    <row r="52" spans="3:6" x14ac:dyDescent="0.25">
      <c r="C52">
        <v>436.53</v>
      </c>
      <c r="D52">
        <v>1.1655390027105633E-5</v>
      </c>
      <c r="E52">
        <v>462</v>
      </c>
      <c r="F52">
        <v>5</v>
      </c>
    </row>
    <row r="53" spans="3:6" x14ac:dyDescent="0.25">
      <c r="C53">
        <v>436.56</v>
      </c>
      <c r="D53">
        <v>1.1867391907580617E-5</v>
      </c>
      <c r="E53">
        <v>462</v>
      </c>
      <c r="F53">
        <v>0</v>
      </c>
    </row>
    <row r="54" spans="3:6" x14ac:dyDescent="0.25">
      <c r="C54">
        <v>436.59</v>
      </c>
      <c r="D54">
        <v>1.2082832260781187E-5</v>
      </c>
      <c r="E54" t="s">
        <v>108</v>
      </c>
      <c r="F54" t="s">
        <v>108</v>
      </c>
    </row>
    <row r="55" spans="3:6" x14ac:dyDescent="0.25">
      <c r="C55">
        <v>436.62</v>
      </c>
      <c r="D55">
        <v>1.2301759533023362E-5</v>
      </c>
      <c r="E55">
        <v>463.5</v>
      </c>
      <c r="F55">
        <v>0</v>
      </c>
    </row>
    <row r="56" spans="3:6" x14ac:dyDescent="0.25">
      <c r="C56">
        <v>436.65</v>
      </c>
      <c r="D56">
        <v>1.2524222768636543E-5</v>
      </c>
      <c r="E56">
        <v>465</v>
      </c>
      <c r="F56">
        <v>0</v>
      </c>
    </row>
    <row r="57" spans="3:6" x14ac:dyDescent="0.25">
      <c r="C57">
        <v>436.68</v>
      </c>
      <c r="D57">
        <v>1.2750271618292325E-5</v>
      </c>
      <c r="E57">
        <v>465</v>
      </c>
      <c r="F57">
        <v>12</v>
      </c>
    </row>
    <row r="58" spans="3:6" x14ac:dyDescent="0.25">
      <c r="C58">
        <v>436.71</v>
      </c>
      <c r="D58">
        <v>1.2979956347545854E-5</v>
      </c>
      <c r="E58">
        <v>463.5</v>
      </c>
      <c r="F58">
        <v>12</v>
      </c>
    </row>
    <row r="59" spans="3:6" x14ac:dyDescent="0.25">
      <c r="C59">
        <v>436.74</v>
      </c>
      <c r="D59">
        <v>1.3213327845611363E-5</v>
      </c>
      <c r="E59">
        <v>463.5</v>
      </c>
      <c r="F59">
        <v>0</v>
      </c>
    </row>
    <row r="60" spans="3:6" x14ac:dyDescent="0.25">
      <c r="C60">
        <v>436.77</v>
      </c>
      <c r="D60">
        <v>1.3450437634365745E-5</v>
      </c>
      <c r="E60" t="s">
        <v>108</v>
      </c>
      <c r="F60" t="s">
        <v>108</v>
      </c>
    </row>
    <row r="61" spans="3:6" x14ac:dyDescent="0.25">
      <c r="C61">
        <v>436.8</v>
      </c>
      <c r="D61">
        <v>1.3691337877602666E-5</v>
      </c>
      <c r="E61">
        <v>465</v>
      </c>
      <c r="F61">
        <v>0</v>
      </c>
    </row>
    <row r="62" spans="3:6" x14ac:dyDescent="0.25">
      <c r="C62">
        <v>436.83</v>
      </c>
      <c r="D62">
        <v>1.3936081390531215E-5</v>
      </c>
      <c r="E62">
        <v>466.5</v>
      </c>
      <c r="F62">
        <v>0</v>
      </c>
    </row>
    <row r="63" spans="3:6" x14ac:dyDescent="0.25">
      <c r="C63">
        <v>436.86</v>
      </c>
      <c r="D63">
        <v>1.418472164954232E-5</v>
      </c>
      <c r="E63">
        <v>466.5</v>
      </c>
      <c r="F63">
        <v>9</v>
      </c>
    </row>
    <row r="64" spans="3:6" x14ac:dyDescent="0.25">
      <c r="C64">
        <v>436.89</v>
      </c>
      <c r="D64">
        <v>1.4437312802237004E-5</v>
      </c>
      <c r="E64">
        <v>465</v>
      </c>
      <c r="F64">
        <v>9</v>
      </c>
    </row>
    <row r="65" spans="3:6" x14ac:dyDescent="0.25">
      <c r="C65">
        <v>436.92</v>
      </c>
      <c r="D65">
        <v>1.469390967774061E-5</v>
      </c>
      <c r="E65">
        <v>465</v>
      </c>
      <c r="F65">
        <v>0</v>
      </c>
    </row>
    <row r="66" spans="3:6" x14ac:dyDescent="0.25">
      <c r="C66">
        <v>436.95</v>
      </c>
      <c r="D66">
        <v>1.4954567797296972E-5</v>
      </c>
      <c r="E66" t="s">
        <v>108</v>
      </c>
      <c r="F66" t="s">
        <v>108</v>
      </c>
    </row>
    <row r="67" spans="3:6" x14ac:dyDescent="0.25">
      <c r="C67">
        <v>436.98</v>
      </c>
      <c r="D67">
        <v>1.5219343385167627E-5</v>
      </c>
      <c r="E67">
        <v>466.5</v>
      </c>
      <c r="F67">
        <v>0</v>
      </c>
    </row>
    <row r="68" spans="3:6" x14ac:dyDescent="0.25">
      <c r="C68">
        <v>437.01</v>
      </c>
      <c r="D68">
        <v>1.5488293379830115E-5</v>
      </c>
      <c r="E68">
        <v>468</v>
      </c>
      <c r="F68">
        <v>0</v>
      </c>
    </row>
    <row r="69" spans="3:6" x14ac:dyDescent="0.25">
      <c r="C69">
        <v>437.04</v>
      </c>
      <c r="D69">
        <v>1.5761475445501213E-5</v>
      </c>
      <c r="E69">
        <v>468</v>
      </c>
      <c r="F69">
        <v>9</v>
      </c>
    </row>
    <row r="70" spans="3:6" x14ac:dyDescent="0.25">
      <c r="C70">
        <v>437.07</v>
      </c>
      <c r="D70">
        <v>1.6038947983979237E-5</v>
      </c>
      <c r="E70">
        <v>466.5</v>
      </c>
      <c r="F70">
        <v>9</v>
      </c>
    </row>
    <row r="71" spans="3:6" x14ac:dyDescent="0.25">
      <c r="C71">
        <v>437.1</v>
      </c>
      <c r="D71">
        <v>1.6320770146832158E-5</v>
      </c>
      <c r="E71">
        <v>466.5</v>
      </c>
      <c r="F71">
        <v>0</v>
      </c>
    </row>
    <row r="72" spans="3:6" x14ac:dyDescent="0.25">
      <c r="C72">
        <v>437.13</v>
      </c>
      <c r="D72">
        <v>1.6607001847925603E-5</v>
      </c>
      <c r="E72" t="s">
        <v>108</v>
      </c>
      <c r="F72" t="s">
        <v>108</v>
      </c>
    </row>
    <row r="73" spans="3:6" x14ac:dyDescent="0.25">
      <c r="C73">
        <v>437.16</v>
      </c>
      <c r="D73">
        <v>1.6897703776318518E-5</v>
      </c>
      <c r="E73">
        <v>468</v>
      </c>
      <c r="F73">
        <v>0</v>
      </c>
    </row>
    <row r="74" spans="3:6" x14ac:dyDescent="0.25">
      <c r="C74">
        <v>437.19</v>
      </c>
      <c r="D74">
        <v>1.7192937409520468E-5</v>
      </c>
      <c r="E74">
        <v>469.5</v>
      </c>
      <c r="F74">
        <v>0</v>
      </c>
    </row>
    <row r="75" spans="3:6" x14ac:dyDescent="0.25">
      <c r="C75">
        <v>437.22</v>
      </c>
      <c r="D75">
        <v>1.7492765027139238E-5</v>
      </c>
      <c r="E75">
        <v>469.5</v>
      </c>
      <c r="F75">
        <v>7</v>
      </c>
    </row>
    <row r="76" spans="3:6" x14ac:dyDescent="0.25">
      <c r="C76">
        <v>437.25</v>
      </c>
      <c r="D76">
        <v>1.7797249724912779E-5</v>
      </c>
      <c r="E76">
        <v>468</v>
      </c>
      <c r="F76">
        <v>7</v>
      </c>
    </row>
    <row r="77" spans="3:6" x14ac:dyDescent="0.25">
      <c r="C77">
        <v>437.28</v>
      </c>
      <c r="D77">
        <v>1.8106455429154359E-5</v>
      </c>
      <c r="E77">
        <v>468</v>
      </c>
      <c r="F77">
        <v>0</v>
      </c>
    </row>
    <row r="78" spans="3:6" x14ac:dyDescent="0.25">
      <c r="C78">
        <v>437.31</v>
      </c>
      <c r="D78">
        <v>1.8420446911609269E-5</v>
      </c>
      <c r="E78" t="s">
        <v>108</v>
      </c>
      <c r="F78" t="s">
        <v>108</v>
      </c>
    </row>
    <row r="79" spans="3:6" x14ac:dyDescent="0.25">
      <c r="C79">
        <v>437.34</v>
      </c>
      <c r="D79">
        <v>1.8739289804740215E-5</v>
      </c>
      <c r="E79">
        <v>469.5</v>
      </c>
      <c r="F79">
        <v>0</v>
      </c>
    </row>
    <row r="80" spans="3:6" x14ac:dyDescent="0.25">
      <c r="C80">
        <v>437.37</v>
      </c>
      <c r="D80">
        <v>1.9063050617460466E-5</v>
      </c>
      <c r="E80">
        <v>471</v>
      </c>
      <c r="F80">
        <v>0</v>
      </c>
    </row>
    <row r="81" spans="3:6" x14ac:dyDescent="0.25">
      <c r="C81">
        <v>437.4</v>
      </c>
      <c r="D81">
        <v>1.9391796751312195E-5</v>
      </c>
      <c r="E81">
        <v>471</v>
      </c>
      <c r="F81">
        <v>6</v>
      </c>
    </row>
    <row r="82" spans="3:6" x14ac:dyDescent="0.25">
      <c r="C82">
        <v>437.43</v>
      </c>
      <c r="D82">
        <v>1.9725596517121497E-5</v>
      </c>
      <c r="E82">
        <v>469.5</v>
      </c>
      <c r="F82">
        <v>6</v>
      </c>
    </row>
    <row r="83" spans="3:6" x14ac:dyDescent="0.25">
      <c r="C83">
        <v>437.46</v>
      </c>
      <c r="D83">
        <v>2.0064519152123678E-5</v>
      </c>
      <c r="E83">
        <v>469.5</v>
      </c>
      <c r="F83">
        <v>0</v>
      </c>
    </row>
    <row r="84" spans="3:6" x14ac:dyDescent="0.25">
      <c r="C84">
        <v>437.49</v>
      </c>
      <c r="D84">
        <v>2.0408634837591904E-5</v>
      </c>
      <c r="E84" t="s">
        <v>108</v>
      </c>
      <c r="F84" t="s">
        <v>108</v>
      </c>
    </row>
    <row r="85" spans="3:6" x14ac:dyDescent="0.25">
      <c r="C85">
        <v>437.52</v>
      </c>
      <c r="D85">
        <v>2.0758014716962526E-5</v>
      </c>
      <c r="E85">
        <v>471</v>
      </c>
      <c r="F85">
        <v>0</v>
      </c>
    </row>
    <row r="86" spans="3:6" x14ac:dyDescent="0.25">
      <c r="C86">
        <v>437.55</v>
      </c>
      <c r="D86">
        <v>2.1112730914490862E-5</v>
      </c>
      <c r="E86">
        <v>472.5</v>
      </c>
      <c r="F86">
        <v>0</v>
      </c>
    </row>
    <row r="87" spans="3:6" x14ac:dyDescent="0.25">
      <c r="C87">
        <v>437.58</v>
      </c>
      <c r="D87">
        <v>2.1472856554431052E-5</v>
      </c>
      <c r="E87">
        <v>472.5</v>
      </c>
      <c r="F87">
        <v>3</v>
      </c>
    </row>
    <row r="88" spans="3:6" x14ac:dyDescent="0.25">
      <c r="C88">
        <v>437.61</v>
      </c>
      <c r="D88">
        <v>2.183846578077442E-5</v>
      </c>
      <c r="E88">
        <v>471</v>
      </c>
      <c r="F88">
        <v>3</v>
      </c>
    </row>
    <row r="89" spans="3:6" x14ac:dyDescent="0.25">
      <c r="C89">
        <v>437.64</v>
      </c>
      <c r="D89">
        <v>2.2209633777539615E-5</v>
      </c>
      <c r="E89">
        <v>471</v>
      </c>
      <c r="F89">
        <v>0</v>
      </c>
    </row>
    <row r="90" spans="3:6" x14ac:dyDescent="0.25">
      <c r="C90">
        <v>437.67</v>
      </c>
      <c r="D90">
        <v>2.2586436789650127E-5</v>
      </c>
      <c r="E90" t="s">
        <v>108</v>
      </c>
      <c r="F90" t="s">
        <v>108</v>
      </c>
    </row>
    <row r="91" spans="3:6" x14ac:dyDescent="0.25">
      <c r="C91">
        <v>437.7</v>
      </c>
      <c r="D91">
        <v>2.2968952144391913E-5</v>
      </c>
      <c r="E91">
        <v>472.5</v>
      </c>
      <c r="F91">
        <v>0</v>
      </c>
    </row>
    <row r="92" spans="3:6" x14ac:dyDescent="0.25">
      <c r="C92">
        <v>437.73</v>
      </c>
      <c r="D92">
        <v>2.336785896247818E-5</v>
      </c>
      <c r="E92">
        <v>474</v>
      </c>
      <c r="F92">
        <v>0</v>
      </c>
    </row>
    <row r="93" spans="3:6" x14ac:dyDescent="0.25">
      <c r="C93">
        <v>437.76</v>
      </c>
      <c r="D93">
        <v>2.3762592009834371E-5</v>
      </c>
      <c r="E93">
        <v>474</v>
      </c>
      <c r="F93">
        <v>4</v>
      </c>
    </row>
    <row r="94" spans="3:6" x14ac:dyDescent="0.25">
      <c r="C94">
        <v>437.79</v>
      </c>
      <c r="D94">
        <v>2.4163304021864991E-5</v>
      </c>
      <c r="E94">
        <v>472.5</v>
      </c>
      <c r="F94">
        <v>4</v>
      </c>
    </row>
    <row r="95" spans="3:6" x14ac:dyDescent="0.25">
      <c r="C95">
        <v>437.82</v>
      </c>
      <c r="D95">
        <v>2.457007821215518E-5</v>
      </c>
      <c r="E95">
        <v>472.5</v>
      </c>
      <c r="F95">
        <v>0</v>
      </c>
    </row>
    <row r="96" spans="3:6" x14ac:dyDescent="0.25">
      <c r="C96">
        <v>437.85</v>
      </c>
      <c r="D96">
        <v>2.4982999052970468E-5</v>
      </c>
      <c r="E96" t="s">
        <v>108</v>
      </c>
      <c r="F96" t="s">
        <v>108</v>
      </c>
    </row>
    <row r="97" spans="3:6" x14ac:dyDescent="0.25">
      <c r="C97">
        <v>437.88</v>
      </c>
      <c r="D97">
        <v>2.540215230305543E-5</v>
      </c>
      <c r="E97">
        <v>474</v>
      </c>
      <c r="F97">
        <v>0</v>
      </c>
    </row>
    <row r="98" spans="3:6" x14ac:dyDescent="0.25">
      <c r="C98">
        <v>437.91</v>
      </c>
      <c r="D98">
        <v>2.5827625036234878E-5</v>
      </c>
      <c r="E98">
        <v>475.5</v>
      </c>
      <c r="F98">
        <v>0</v>
      </c>
    </row>
    <row r="99" spans="3:6" x14ac:dyDescent="0.25">
      <c r="C99">
        <v>437.94</v>
      </c>
      <c r="D99">
        <v>2.6259505670811038E-5</v>
      </c>
      <c r="E99">
        <v>475.5</v>
      </c>
      <c r="F99">
        <v>3</v>
      </c>
    </row>
    <row r="100" spans="3:6" x14ac:dyDescent="0.25">
      <c r="C100">
        <v>437.97</v>
      </c>
      <c r="D100">
        <v>2.6697883999800507E-5</v>
      </c>
      <c r="E100">
        <v>474</v>
      </c>
      <c r="F100">
        <v>3</v>
      </c>
    </row>
    <row r="101" spans="3:6" x14ac:dyDescent="0.25">
      <c r="C101">
        <v>438</v>
      </c>
      <c r="D101">
        <v>2.7142851222004239E-5</v>
      </c>
      <c r="E101">
        <v>474</v>
      </c>
      <c r="F101">
        <v>0</v>
      </c>
    </row>
    <row r="102" spans="3:6" x14ac:dyDescent="0.25">
      <c r="C102">
        <v>438.03</v>
      </c>
      <c r="D102">
        <v>2.7594499973954545E-5</v>
      </c>
      <c r="E102" t="s">
        <v>108</v>
      </c>
      <c r="F102" t="s">
        <v>108</v>
      </c>
    </row>
    <row r="103" spans="3:6" x14ac:dyDescent="0.25">
      <c r="C103">
        <v>438.06</v>
      </c>
      <c r="D103">
        <v>2.8052924362737305E-5</v>
      </c>
      <c r="E103">
        <v>478.5</v>
      </c>
      <c r="F103">
        <v>0</v>
      </c>
    </row>
    <row r="104" spans="3:6" x14ac:dyDescent="0.25">
      <c r="C104">
        <v>438.09</v>
      </c>
      <c r="D104">
        <v>2.851821999971666E-5</v>
      </c>
      <c r="E104">
        <v>480</v>
      </c>
      <c r="F104">
        <v>0</v>
      </c>
    </row>
    <row r="105" spans="3:6" x14ac:dyDescent="0.25">
      <c r="C105">
        <v>438.12</v>
      </c>
      <c r="D105">
        <v>2.8990484035190125E-5</v>
      </c>
      <c r="E105">
        <v>480</v>
      </c>
      <c r="F105">
        <v>1</v>
      </c>
    </row>
    <row r="106" spans="3:6" x14ac:dyDescent="0.25">
      <c r="C106">
        <v>438.15</v>
      </c>
      <c r="D106">
        <v>2.9469815193971007E-5</v>
      </c>
      <c r="E106">
        <v>478.5</v>
      </c>
      <c r="F106">
        <v>1</v>
      </c>
    </row>
    <row r="107" spans="3:6" x14ac:dyDescent="0.25">
      <c r="C107">
        <v>438.18</v>
      </c>
      <c r="D107">
        <v>2.9956313811945067E-5</v>
      </c>
      <c r="E107">
        <v>478.5</v>
      </c>
      <c r="F107">
        <v>0</v>
      </c>
    </row>
    <row r="108" spans="3:6" x14ac:dyDescent="0.25">
      <c r="C108">
        <v>438.21</v>
      </c>
      <c r="D108">
        <v>3.0460666267922618E-5</v>
      </c>
      <c r="E108" t="s">
        <v>108</v>
      </c>
      <c r="F108" t="s">
        <v>108</v>
      </c>
    </row>
    <row r="109" spans="3:6" x14ac:dyDescent="0.25">
      <c r="C109">
        <v>438.24</v>
      </c>
      <c r="D109">
        <v>3.0962161867597132E-5</v>
      </c>
      <c r="E109">
        <v>481.5</v>
      </c>
      <c r="F109">
        <v>0</v>
      </c>
    </row>
    <row r="110" spans="3:6" x14ac:dyDescent="0.25">
      <c r="C110">
        <v>438.27</v>
      </c>
      <c r="D110">
        <v>3.1471147311124573E-5</v>
      </c>
      <c r="E110">
        <v>483</v>
      </c>
      <c r="F110">
        <v>0</v>
      </c>
    </row>
    <row r="111" spans="3:6" x14ac:dyDescent="0.25">
      <c r="C111">
        <v>438.3</v>
      </c>
      <c r="D111">
        <v>3.1987730107494641E-5</v>
      </c>
      <c r="E111">
        <v>483</v>
      </c>
      <c r="F111">
        <v>1</v>
      </c>
    </row>
    <row r="112" spans="3:6" x14ac:dyDescent="0.25">
      <c r="C112">
        <v>438.33</v>
      </c>
      <c r="D112">
        <v>3.2512019584356275E-5</v>
      </c>
      <c r="E112">
        <v>481.5</v>
      </c>
      <c r="F112">
        <v>1</v>
      </c>
    </row>
    <row r="113" spans="3:6" x14ac:dyDescent="0.25">
      <c r="C113">
        <v>438.36</v>
      </c>
      <c r="D113">
        <v>3.3044126930992109E-5</v>
      </c>
      <c r="E113">
        <v>481.5</v>
      </c>
      <c r="F113">
        <v>0</v>
      </c>
    </row>
    <row r="114" spans="3:6" x14ac:dyDescent="0.25">
      <c r="C114">
        <v>438.39</v>
      </c>
      <c r="D114">
        <v>3.3584165242375375E-5</v>
      </c>
      <c r="E114" t="s">
        <v>108</v>
      </c>
      <c r="F114" t="s">
        <v>108</v>
      </c>
    </row>
    <row r="115" spans="3:6" x14ac:dyDescent="0.25">
      <c r="C115">
        <v>438.42</v>
      </c>
      <c r="D115">
        <v>3.4132249564360339E-5</v>
      </c>
    </row>
    <row r="116" spans="3:6" x14ac:dyDescent="0.25">
      <c r="C116">
        <v>438.45</v>
      </c>
      <c r="D116">
        <v>3.4688496939992259E-5</v>
      </c>
    </row>
    <row r="117" spans="3:6" x14ac:dyDescent="0.25">
      <c r="C117">
        <v>438.48</v>
      </c>
      <c r="D117">
        <v>3.5253026456987537E-5</v>
      </c>
    </row>
    <row r="118" spans="3:6" x14ac:dyDescent="0.25">
      <c r="C118">
        <v>438.51</v>
      </c>
      <c r="D118">
        <v>3.5825959296369307E-5</v>
      </c>
    </row>
    <row r="119" spans="3:6" x14ac:dyDescent="0.25">
      <c r="C119">
        <v>438.54</v>
      </c>
      <c r="D119">
        <v>3.6407418782309658E-5</v>
      </c>
    </row>
    <row r="120" spans="3:6" x14ac:dyDescent="0.25">
      <c r="C120">
        <v>438.57</v>
      </c>
      <c r="D120">
        <v>3.6997530433161626E-5</v>
      </c>
    </row>
    <row r="121" spans="3:6" x14ac:dyDescent="0.25">
      <c r="C121">
        <v>438.6</v>
      </c>
      <c r="D121">
        <v>3.7596422013732984E-5</v>
      </c>
    </row>
    <row r="122" spans="3:6" x14ac:dyDescent="0.25">
      <c r="C122">
        <v>438.63</v>
      </c>
      <c r="D122">
        <v>3.8204223588783199E-5</v>
      </c>
    </row>
    <row r="123" spans="3:6" x14ac:dyDescent="0.25">
      <c r="C123">
        <v>438.66</v>
      </c>
      <c r="D123">
        <v>3.8821067577795729E-5</v>
      </c>
    </row>
    <row r="124" spans="3:6" x14ac:dyDescent="0.25">
      <c r="C124">
        <v>438.69</v>
      </c>
      <c r="D124">
        <v>3.9447088811005178E-5</v>
      </c>
    </row>
    <row r="125" spans="3:6" x14ac:dyDescent="0.25">
      <c r="C125">
        <v>438.72</v>
      </c>
      <c r="D125">
        <v>4.0082424586731388E-5</v>
      </c>
    </row>
    <row r="126" spans="3:6" x14ac:dyDescent="0.25">
      <c r="C126">
        <v>438.75</v>
      </c>
      <c r="D126">
        <v>4.0727214729998497E-5</v>
      </c>
    </row>
    <row r="127" spans="3:6" x14ac:dyDescent="0.25">
      <c r="C127">
        <v>438.78</v>
      </c>
      <c r="D127">
        <v>4.138160165248955E-5</v>
      </c>
    </row>
    <row r="128" spans="3:6" x14ac:dyDescent="0.25">
      <c r="C128">
        <v>438.81</v>
      </c>
      <c r="D128">
        <v>4.2045730413820621E-5</v>
      </c>
    </row>
    <row r="129" spans="3:4" x14ac:dyDescent="0.25">
      <c r="C129">
        <v>438.84</v>
      </c>
      <c r="D129">
        <v>4.2719748784159692E-5</v>
      </c>
    </row>
    <row r="130" spans="3:4" x14ac:dyDescent="0.25">
      <c r="C130">
        <v>438.87</v>
      </c>
      <c r="D130">
        <v>4.340380730821521E-5</v>
      </c>
    </row>
    <row r="131" spans="3:4" x14ac:dyDescent="0.25">
      <c r="C131">
        <v>438.9</v>
      </c>
      <c r="D131">
        <v>4.4098059370574609E-5</v>
      </c>
    </row>
    <row r="132" spans="3:4" x14ac:dyDescent="0.25">
      <c r="C132">
        <v>438.93</v>
      </c>
      <c r="D132">
        <v>4.4802661262443371E-5</v>
      </c>
    </row>
    <row r="133" spans="3:4" x14ac:dyDescent="0.25">
      <c r="C133">
        <v>438.96</v>
      </c>
      <c r="D133">
        <v>4.5517772249753583E-5</v>
      </c>
    </row>
    <row r="134" spans="3:4" x14ac:dyDescent="0.25">
      <c r="C134">
        <v>438.99</v>
      </c>
      <c r="D134">
        <v>4.6243554642692537E-5</v>
      </c>
    </row>
    <row r="135" spans="3:4" x14ac:dyDescent="0.25">
      <c r="C135">
        <v>439.02</v>
      </c>
      <c r="D135">
        <v>4.6980173866618735E-5</v>
      </c>
    </row>
    <row r="136" spans="3:4" x14ac:dyDescent="0.25">
      <c r="C136">
        <v>439.05</v>
      </c>
      <c r="D136">
        <v>4.7727798534414284E-5</v>
      </c>
    </row>
    <row r="137" spans="3:4" x14ac:dyDescent="0.25">
      <c r="C137">
        <v>439.08</v>
      </c>
      <c r="D137">
        <v>4.8486600520237856E-5</v>
      </c>
    </row>
    <row r="138" spans="3:4" x14ac:dyDescent="0.25">
      <c r="C138">
        <v>439.11</v>
      </c>
      <c r="D138">
        <v>4.9256755034727174E-5</v>
      </c>
    </row>
    <row r="139" spans="3:4" x14ac:dyDescent="0.25">
      <c r="C139">
        <v>439.14</v>
      </c>
      <c r="D139">
        <v>5.0038440701610788E-5</v>
      </c>
    </row>
    <row r="140" spans="3:4" x14ac:dyDescent="0.25">
      <c r="C140">
        <v>439.17</v>
      </c>
      <c r="D140">
        <v>5.0831839635778177E-5</v>
      </c>
    </row>
    <row r="141" spans="3:4" x14ac:dyDescent="0.25">
      <c r="C141">
        <v>439.2</v>
      </c>
      <c r="D141">
        <v>5.1637137522763299E-5</v>
      </c>
    </row>
    <row r="142" spans="3:4" x14ac:dyDescent="0.25">
      <c r="C142">
        <v>439.23</v>
      </c>
      <c r="D142">
        <v>5.2454523699690292E-5</v>
      </c>
    </row>
    <row r="143" spans="3:4" x14ac:dyDescent="0.25">
      <c r="C143">
        <v>439.26</v>
      </c>
      <c r="D143">
        <v>5.3284191237632514E-5</v>
      </c>
    </row>
    <row r="144" spans="3:4" x14ac:dyDescent="0.25">
      <c r="C144">
        <v>439.29</v>
      </c>
      <c r="D144">
        <v>5.4126337025431736E-5</v>
      </c>
    </row>
    <row r="145" spans="3:4" x14ac:dyDescent="0.25">
      <c r="C145">
        <v>439.32</v>
      </c>
      <c r="D145">
        <v>5.4981161854924917E-5</v>
      </c>
    </row>
    <row r="146" spans="3:4" x14ac:dyDescent="0.25">
      <c r="C146">
        <v>439.35</v>
      </c>
      <c r="D146">
        <v>5.5848870507624133E-5</v>
      </c>
    </row>
    <row r="147" spans="3:4" x14ac:dyDescent="0.25">
      <c r="C147">
        <v>439.38</v>
      </c>
      <c r="D147">
        <v>5.6729671842792572E-5</v>
      </c>
    </row>
    <row r="148" spans="3:4" x14ac:dyDescent="0.25">
      <c r="C148">
        <v>439.41</v>
      </c>
      <c r="D148">
        <v>5.7623778886959785E-5</v>
      </c>
    </row>
    <row r="149" spans="3:4" x14ac:dyDescent="0.25">
      <c r="C149">
        <v>439.44</v>
      </c>
      <c r="D149">
        <v>5.8531408924815517E-5</v>
      </c>
    </row>
    <row r="150" spans="3:4" x14ac:dyDescent="0.25">
      <c r="C150">
        <v>439.47</v>
      </c>
      <c r="D150">
        <v>5.945278359152321E-5</v>
      </c>
    </row>
    <row r="151" spans="3:4" x14ac:dyDescent="0.25">
      <c r="C151">
        <v>439.5</v>
      </c>
      <c r="D151">
        <v>6.0388128966386647E-5</v>
      </c>
    </row>
    <row r="152" spans="3:4" x14ac:dyDescent="0.25">
      <c r="C152">
        <v>439.53</v>
      </c>
      <c r="D152">
        <v>6.1337675667908246E-5</v>
      </c>
    </row>
    <row r="153" spans="3:4" x14ac:dyDescent="0.25">
      <c r="C153">
        <v>439.56</v>
      </c>
      <c r="D153">
        <v>6.2301658950179346E-5</v>
      </c>
    </row>
    <row r="154" spans="3:4" x14ac:dyDescent="0.25">
      <c r="C154">
        <v>439.59</v>
      </c>
      <c r="D154">
        <v>6.3280318800600411E-5</v>
      </c>
    </row>
    <row r="155" spans="3:4" x14ac:dyDescent="0.25">
      <c r="C155">
        <v>439.62</v>
      </c>
      <c r="D155">
        <v>6.4273900038929981E-5</v>
      </c>
    </row>
    <row r="156" spans="3:4" x14ac:dyDescent="0.25">
      <c r="C156">
        <v>439.65</v>
      </c>
      <c r="D156">
        <v>6.5282652417594046E-5</v>
      </c>
    </row>
    <row r="157" spans="3:4" x14ac:dyDescent="0.25">
      <c r="C157">
        <v>439.68</v>
      </c>
      <c r="D157">
        <v>6.6306830723288022E-5</v>
      </c>
    </row>
    <row r="158" spans="3:4" x14ac:dyDescent="0.25">
      <c r="C158">
        <v>439.71</v>
      </c>
      <c r="D158">
        <v>6.7346694879784927E-5</v>
      </c>
    </row>
    <row r="159" spans="3:4" x14ac:dyDescent="0.25">
      <c r="C159">
        <v>439.74</v>
      </c>
      <c r="D159">
        <v>6.8402510051981892E-5</v>
      </c>
    </row>
    <row r="160" spans="3:4" x14ac:dyDescent="0.25">
      <c r="C160">
        <v>439.77</v>
      </c>
      <c r="D160">
        <v>6.9474546751091836E-5</v>
      </c>
    </row>
    <row r="161" spans="3:4" x14ac:dyDescent="0.25">
      <c r="C161">
        <v>439.8</v>
      </c>
      <c r="D161">
        <v>7.056308094100857E-5</v>
      </c>
    </row>
    <row r="162" spans="3:4" x14ac:dyDescent="0.25">
      <c r="C162">
        <v>439.83</v>
      </c>
      <c r="D162">
        <v>7.1668394145747499E-5</v>
      </c>
    </row>
    <row r="163" spans="3:4" x14ac:dyDescent="0.25">
      <c r="C163">
        <v>439.86</v>
      </c>
      <c r="D163">
        <v>7.2790773557986465E-5</v>
      </c>
    </row>
    <row r="164" spans="3:4" x14ac:dyDescent="0.25">
      <c r="C164">
        <v>439.89</v>
      </c>
      <c r="D164">
        <v>7.3930512148600783E-5</v>
      </c>
    </row>
    <row r="165" spans="3:4" x14ac:dyDescent="0.25">
      <c r="C165">
        <v>439.92</v>
      </c>
      <c r="D165">
        <v>7.5087908777216099E-5</v>
      </c>
    </row>
    <row r="166" spans="3:4" x14ac:dyDescent="0.25">
      <c r="C166">
        <v>439.95</v>
      </c>
      <c r="D166">
        <v>7.6263268303664101E-5</v>
      </c>
    </row>
    <row r="167" spans="3:4" x14ac:dyDescent="0.25">
      <c r="C167">
        <v>439.98</v>
      </c>
      <c r="D167">
        <v>7.7456901700362609E-5</v>
      </c>
    </row>
    <row r="168" spans="3:4" x14ac:dyDescent="0.25">
      <c r="C168">
        <v>440.01</v>
      </c>
      <c r="D168">
        <v>7.8669126165496861E-5</v>
      </c>
    </row>
    <row r="169" spans="3:4" x14ac:dyDescent="0.25">
      <c r="C169">
        <v>440.04</v>
      </c>
      <c r="D169">
        <v>7.9900265237020353E-5</v>
      </c>
    </row>
    <row r="170" spans="3:4" x14ac:dyDescent="0.25">
      <c r="C170">
        <v>440.07</v>
      </c>
      <c r="D170">
        <v>8.115064890734483E-5</v>
      </c>
    </row>
    <row r="171" spans="3:4" x14ac:dyDescent="0.25">
      <c r="C171">
        <v>440.1</v>
      </c>
      <c r="D171">
        <v>8.2420613738733419E-5</v>
      </c>
    </row>
    <row r="172" spans="3:4" x14ac:dyDescent="0.25">
      <c r="C172">
        <v>440.13</v>
      </c>
      <c r="D172">
        <v>8.3721075332090846E-5</v>
      </c>
    </row>
    <row r="173" spans="3:4" x14ac:dyDescent="0.25">
      <c r="C173">
        <v>440.16</v>
      </c>
      <c r="D173">
        <v>8.5042291285374974E-5</v>
      </c>
    </row>
    <row r="174" spans="3:4" x14ac:dyDescent="0.25">
      <c r="C174">
        <v>440.19</v>
      </c>
      <c r="D174">
        <v>8.6374169841038325E-5</v>
      </c>
    </row>
    <row r="175" spans="3:4" x14ac:dyDescent="0.25">
      <c r="C175">
        <v>440.22</v>
      </c>
      <c r="D175">
        <v>8.772709569512707E-5</v>
      </c>
    </row>
    <row r="176" spans="3:4" x14ac:dyDescent="0.25">
      <c r="C176">
        <v>440.25</v>
      </c>
      <c r="D176">
        <v>8.9101442365214703E-5</v>
      </c>
    </row>
    <row r="177" spans="3:4" x14ac:dyDescent="0.25">
      <c r="C177">
        <v>440.28</v>
      </c>
      <c r="D177">
        <v>9.0497590742002026E-5</v>
      </c>
    </row>
    <row r="178" spans="3:4" x14ac:dyDescent="0.25">
      <c r="C178">
        <v>440.31</v>
      </c>
      <c r="D178">
        <v>9.1915929211418764E-5</v>
      </c>
    </row>
    <row r="179" spans="3:4" x14ac:dyDescent="0.25">
      <c r="C179">
        <v>440.34</v>
      </c>
      <c r="D179">
        <v>9.3356853776946174E-5</v>
      </c>
    </row>
    <row r="180" spans="3:4" x14ac:dyDescent="0.25">
      <c r="C180">
        <v>440.37</v>
      </c>
      <c r="D180">
        <v>9.4820768182105766E-5</v>
      </c>
    </row>
    <row r="181" spans="3:4" x14ac:dyDescent="0.25">
      <c r="C181">
        <v>440.4</v>
      </c>
      <c r="D181">
        <v>9.6308084032958611E-5</v>
      </c>
    </row>
    <row r="182" spans="3:4" x14ac:dyDescent="0.25">
      <c r="C182">
        <v>440.43</v>
      </c>
      <c r="D182">
        <v>9.7819220920611902E-5</v>
      </c>
    </row>
    <row r="183" spans="3:4" x14ac:dyDescent="0.25">
      <c r="C183">
        <v>440.46</v>
      </c>
      <c r="D183">
        <v>9.9354606543550423E-5</v>
      </c>
    </row>
    <row r="184" spans="3:4" x14ac:dyDescent="0.25">
      <c r="C184">
        <v>440.49</v>
      </c>
      <c r="D184">
        <v>1.009146768297866E-4</v>
      </c>
    </row>
    <row r="185" spans="3:4" x14ac:dyDescent="0.25">
      <c r="C185">
        <v>440.52</v>
      </c>
      <c r="D185">
        <v>1.0249987605863935E-4</v>
      </c>
    </row>
    <row r="186" spans="3:4" x14ac:dyDescent="0.25">
      <c r="C186">
        <v>440.55</v>
      </c>
      <c r="D186">
        <v>1.0411065698213156E-4</v>
      </c>
    </row>
    <row r="187" spans="3:4" x14ac:dyDescent="0.25">
      <c r="C187">
        <v>440.58</v>
      </c>
      <c r="D187">
        <v>1.0574748094580564E-4</v>
      </c>
    </row>
    <row r="188" spans="3:4" x14ac:dyDescent="0.25">
      <c r="C188">
        <v>440.61</v>
      </c>
      <c r="D188">
        <v>1.0741081800894524E-4</v>
      </c>
    </row>
    <row r="189" spans="3:4" x14ac:dyDescent="0.25">
      <c r="C189">
        <v>440.64</v>
      </c>
      <c r="D189">
        <v>1.0910114706399112E-4</v>
      </c>
    </row>
    <row r="190" spans="3:4" x14ac:dyDescent="0.25">
      <c r="C190">
        <v>440.67</v>
      </c>
      <c r="D190">
        <v>1.1081895595513738E-4</v>
      </c>
    </row>
    <row r="191" spans="3:4" x14ac:dyDescent="0.25">
      <c r="C191">
        <v>440.7</v>
      </c>
      <c r="D191">
        <v>1.1256474159588612E-4</v>
      </c>
    </row>
    <row r="192" spans="3:4" x14ac:dyDescent="0.25">
      <c r="C192">
        <v>440.73</v>
      </c>
      <c r="D192">
        <v>1.1433901008554197E-4</v>
      </c>
    </row>
    <row r="193" spans="3:4" x14ac:dyDescent="0.25">
      <c r="C193">
        <v>440.76</v>
      </c>
      <c r="D193">
        <v>1.161422768244165E-4</v>
      </c>
    </row>
    <row r="194" spans="3:4" x14ac:dyDescent="0.25">
      <c r="C194">
        <v>440.79</v>
      </c>
      <c r="D194">
        <v>1.1797506662772021E-4</v>
      </c>
    </row>
    <row r="195" spans="3:4" x14ac:dyDescent="0.25">
      <c r="C195">
        <v>440.82</v>
      </c>
      <c r="D195">
        <v>1.1983791383790156E-4</v>
      </c>
    </row>
    <row r="196" spans="3:4" x14ac:dyDescent="0.25">
      <c r="C196">
        <v>440.85</v>
      </c>
      <c r="D196">
        <v>1.2173136243540896E-4</v>
      </c>
    </row>
    <row r="197" spans="3:4" x14ac:dyDescent="0.25">
      <c r="C197">
        <v>440.88</v>
      </c>
      <c r="D197">
        <v>1.236559661476246E-4</v>
      </c>
    </row>
    <row r="198" spans="3:4" x14ac:dyDescent="0.25">
      <c r="C198">
        <v>440.91</v>
      </c>
      <c r="D198">
        <v>1.2561228855594345E-4</v>
      </c>
    </row>
    <row r="199" spans="3:4" x14ac:dyDescent="0.25">
      <c r="C199">
        <v>440.94</v>
      </c>
      <c r="D199">
        <v>1.2761147496595377E-4</v>
      </c>
    </row>
    <row r="200" spans="3:4" x14ac:dyDescent="0.25">
      <c r="C200">
        <v>440.97</v>
      </c>
      <c r="D200">
        <v>1.2964440818438914E-4</v>
      </c>
    </row>
    <row r="201" spans="3:4" x14ac:dyDescent="0.25">
      <c r="C201">
        <v>441</v>
      </c>
      <c r="D201">
        <v>1.3170070329254188E-4</v>
      </c>
    </row>
    <row r="202" spans="3:4" x14ac:dyDescent="0.25">
      <c r="C202">
        <v>441.03</v>
      </c>
      <c r="D202">
        <v>1.3379115040865232E-4</v>
      </c>
    </row>
    <row r="203" spans="3:4" x14ac:dyDescent="0.25">
      <c r="C203">
        <v>441.06</v>
      </c>
      <c r="D203">
        <v>1.3591636833712963E-4</v>
      </c>
    </row>
    <row r="204" spans="3:4" x14ac:dyDescent="0.25">
      <c r="C204">
        <v>441.09</v>
      </c>
      <c r="D204">
        <v>1.3807698656809891E-4</v>
      </c>
    </row>
    <row r="205" spans="3:4" x14ac:dyDescent="0.25">
      <c r="C205">
        <v>441.12</v>
      </c>
      <c r="D205">
        <v>1.4027364537890383E-4</v>
      </c>
    </row>
    <row r="206" spans="3:4" x14ac:dyDescent="0.25">
      <c r="C206">
        <v>441.15</v>
      </c>
      <c r="D206">
        <v>1.4250699593295883E-4</v>
      </c>
    </row>
    <row r="207" spans="3:4" x14ac:dyDescent="0.25">
      <c r="C207">
        <v>441.18</v>
      </c>
      <c r="D207">
        <v>1.4477770037593329E-4</v>
      </c>
    </row>
    <row r="208" spans="3:4" x14ac:dyDescent="0.25">
      <c r="C208">
        <v>441.21</v>
      </c>
      <c r="D208">
        <v>1.4708643192898945E-4</v>
      </c>
    </row>
    <row r="209" spans="3:4" x14ac:dyDescent="0.25">
      <c r="C209">
        <v>441.24</v>
      </c>
      <c r="D209">
        <v>1.4943387497906154E-4</v>
      </c>
    </row>
    <row r="210" spans="3:4" x14ac:dyDescent="0.25">
      <c r="C210">
        <v>441.27</v>
      </c>
      <c r="D210">
        <v>1.5182072516589177E-4</v>
      </c>
    </row>
    <row r="211" spans="3:4" x14ac:dyDescent="0.25">
      <c r="C211">
        <v>441.3</v>
      </c>
      <c r="D211">
        <v>1.542476894658102E-4</v>
      </c>
    </row>
    <row r="212" spans="3:4" x14ac:dyDescent="0.25">
      <c r="C212">
        <v>441.33</v>
      </c>
      <c r="D212">
        <v>1.5672608696095863E-4</v>
      </c>
    </row>
    <row r="213" spans="3:4" x14ac:dyDescent="0.25">
      <c r="C213">
        <v>441.36</v>
      </c>
      <c r="D213">
        <v>1.5924652941630576E-4</v>
      </c>
    </row>
    <row r="214" spans="3:4" x14ac:dyDescent="0.25">
      <c r="C214">
        <v>441.39</v>
      </c>
      <c r="D214">
        <v>1.6179930984951967E-4</v>
      </c>
    </row>
    <row r="215" spans="3:4" x14ac:dyDescent="0.25">
      <c r="C215">
        <v>441.42</v>
      </c>
      <c r="D215">
        <v>1.6439520224280292E-4</v>
      </c>
    </row>
    <row r="216" spans="3:4" x14ac:dyDescent="0.25">
      <c r="C216">
        <v>441.45</v>
      </c>
      <c r="D216">
        <v>1.6703497395743696E-4</v>
      </c>
    </row>
    <row r="217" spans="3:4" x14ac:dyDescent="0.25">
      <c r="C217">
        <v>441.48</v>
      </c>
      <c r="D217">
        <v>1.6971940422865129E-4</v>
      </c>
    </row>
    <row r="218" spans="3:4" x14ac:dyDescent="0.25">
      <c r="C218">
        <v>441.51</v>
      </c>
      <c r="D218">
        <v>1.7244928422640484E-4</v>
      </c>
    </row>
    <row r="219" spans="3:4" x14ac:dyDescent="0.25">
      <c r="C219">
        <v>441.54</v>
      </c>
      <c r="D219">
        <v>1.7522541711186517E-4</v>
      </c>
    </row>
    <row r="220" spans="3:4" x14ac:dyDescent="0.25">
      <c r="C220">
        <v>441.57</v>
      </c>
      <c r="D220">
        <v>1.7804861808927259E-4</v>
      </c>
    </row>
    <row r="221" spans="3:4" x14ac:dyDescent="0.25">
      <c r="C221">
        <v>441.6</v>
      </c>
      <c r="D221">
        <v>1.8091971445320486E-4</v>
      </c>
    </row>
    <row r="222" spans="3:4" x14ac:dyDescent="0.25">
      <c r="C222">
        <v>441.63</v>
      </c>
      <c r="D222">
        <v>1.8383954563092555E-4</v>
      </c>
    </row>
    <row r="223" spans="3:4" x14ac:dyDescent="0.25">
      <c r="C223">
        <v>441.66</v>
      </c>
      <c r="D223">
        <v>1.8680896321983991E-4</v>
      </c>
    </row>
    <row r="224" spans="3:4" x14ac:dyDescent="0.25">
      <c r="C224">
        <v>441.69</v>
      </c>
      <c r="D224">
        <v>1.8982883101973457E-4</v>
      </c>
    </row>
    <row r="225" spans="3:4" x14ac:dyDescent="0.25">
      <c r="C225">
        <v>441.72</v>
      </c>
      <c r="D225">
        <v>1.9290002505983417E-4</v>
      </c>
    </row>
    <row r="226" spans="3:4" x14ac:dyDescent="0.25">
      <c r="C226">
        <v>441.75</v>
      </c>
      <c r="D226">
        <v>1.9602343362034908E-4</v>
      </c>
    </row>
    <row r="227" spans="3:4" x14ac:dyDescent="0.25">
      <c r="C227">
        <v>441.78</v>
      </c>
      <c r="D227">
        <v>1.9919995724854879E-4</v>
      </c>
    </row>
    <row r="228" spans="3:4" x14ac:dyDescent="0.25">
      <c r="C228">
        <v>441.81</v>
      </c>
      <c r="D228">
        <v>2.024305087690735E-4</v>
      </c>
    </row>
    <row r="229" spans="3:4" x14ac:dyDescent="0.25">
      <c r="C229">
        <v>441.84</v>
      </c>
      <c r="D229">
        <v>2.0571601328840322E-4</v>
      </c>
    </row>
    <row r="230" spans="3:4" x14ac:dyDescent="0.25">
      <c r="C230">
        <v>441.87</v>
      </c>
      <c r="D230">
        <v>2.090574081934081E-4</v>
      </c>
    </row>
    <row r="231" spans="3:4" x14ac:dyDescent="0.25">
      <c r="C231">
        <v>441.9</v>
      </c>
      <c r="D231">
        <v>2.1245564314369291E-4</v>
      </c>
    </row>
    <row r="232" spans="3:4" x14ac:dyDescent="0.25">
      <c r="C232">
        <v>441.93</v>
      </c>
      <c r="D232">
        <v>2.1591168005779347E-4</v>
      </c>
    </row>
    <row r="233" spans="3:4" x14ac:dyDescent="0.25">
      <c r="C233">
        <v>441.96</v>
      </c>
      <c r="D233">
        <v>2.1942649309289691E-4</v>
      </c>
    </row>
    <row r="234" spans="3:4" x14ac:dyDescent="0.25">
      <c r="C234">
        <v>441.99</v>
      </c>
      <c r="D234">
        <v>2.2300106861816336E-4</v>
      </c>
    </row>
    <row r="235" spans="3:4" x14ac:dyDescent="0.25">
      <c r="C235">
        <v>442.02</v>
      </c>
      <c r="D235">
        <v>2.2663640518131613E-4</v>
      </c>
    </row>
    <row r="236" spans="3:4" x14ac:dyDescent="0.25">
      <c r="C236">
        <v>442.05</v>
      </c>
      <c r="D236">
        <v>2.3033351346859823E-4</v>
      </c>
    </row>
    <row r="237" spans="3:4" x14ac:dyDescent="0.25">
      <c r="C237">
        <v>442.08</v>
      </c>
      <c r="D237">
        <v>2.3409341625775789E-4</v>
      </c>
    </row>
    <row r="238" spans="3:4" x14ac:dyDescent="0.25">
      <c r="C238">
        <v>442.11</v>
      </c>
      <c r="D238">
        <v>2.3791714836417786E-4</v>
      </c>
    </row>
    <row r="239" spans="3:4" x14ac:dyDescent="0.25">
      <c r="C239">
        <v>442.14</v>
      </c>
      <c r="D239">
        <v>2.418057565798129E-4</v>
      </c>
    </row>
    <row r="240" spans="3:4" x14ac:dyDescent="0.25">
      <c r="C240">
        <v>442.17</v>
      </c>
      <c r="D240">
        <v>2.4577100111056356E-4</v>
      </c>
    </row>
    <row r="241" spans="3:4" x14ac:dyDescent="0.25">
      <c r="C241">
        <v>442.2</v>
      </c>
      <c r="D241">
        <v>2.4979309082270271E-4</v>
      </c>
    </row>
    <row r="242" spans="3:4" x14ac:dyDescent="0.25">
      <c r="C242">
        <v>442.23</v>
      </c>
      <c r="D242">
        <v>2.5388329432411428E-4</v>
      </c>
    </row>
    <row r="243" spans="3:4" x14ac:dyDescent="0.25">
      <c r="C243">
        <v>442.26</v>
      </c>
      <c r="D243">
        <v>2.5804270675839968E-4</v>
      </c>
    </row>
    <row r="244" spans="3:4" x14ac:dyDescent="0.25">
      <c r="C244">
        <v>442.29</v>
      </c>
      <c r="D244">
        <v>2.6227243488304583E-4</v>
      </c>
    </row>
    <row r="245" spans="3:4" x14ac:dyDescent="0.25">
      <c r="C245">
        <v>442.32</v>
      </c>
      <c r="D245">
        <v>2.6657359696601377E-4</v>
      </c>
    </row>
    <row r="246" spans="3:4" x14ac:dyDescent="0.25">
      <c r="C246">
        <v>442.35</v>
      </c>
      <c r="D246">
        <v>2.7094732267485191E-4</v>
      </c>
    </row>
    <row r="247" spans="3:4" x14ac:dyDescent="0.25">
      <c r="C247">
        <v>442.38</v>
      </c>
      <c r="D247">
        <v>2.7539475295801596E-4</v>
      </c>
    </row>
    <row r="248" spans="3:4" x14ac:dyDescent="0.25">
      <c r="C248">
        <v>442.41</v>
      </c>
      <c r="D248">
        <v>2.799170399186048E-4</v>
      </c>
    </row>
    <row r="249" spans="3:4" x14ac:dyDescent="0.25">
      <c r="C249">
        <v>442.44</v>
      </c>
      <c r="D249">
        <v>2.8451534668019751E-4</v>
      </c>
    </row>
    <row r="250" spans="3:4" x14ac:dyDescent="0.25">
      <c r="C250">
        <v>442.47</v>
      </c>
      <c r="D250">
        <v>2.8919084724502651E-4</v>
      </c>
    </row>
    <row r="251" spans="3:4" x14ac:dyDescent="0.25">
      <c r="C251">
        <v>442.5</v>
      </c>
      <c r="D251">
        <v>2.9394472634417602E-4</v>
      </c>
    </row>
    <row r="252" spans="3:4" x14ac:dyDescent="0.25">
      <c r="C252">
        <v>442.53</v>
      </c>
      <c r="D252">
        <v>2.9877817928005492E-4</v>
      </c>
    </row>
    <row r="253" spans="3:4" x14ac:dyDescent="0.25">
      <c r="C253">
        <v>442.56</v>
      </c>
      <c r="D253">
        <v>3.0369241176090737E-4</v>
      </c>
    </row>
    <row r="254" spans="3:4" x14ac:dyDescent="0.25">
      <c r="C254">
        <v>442.59</v>
      </c>
      <c r="D254">
        <v>3.086886397274385E-4</v>
      </c>
    </row>
    <row r="255" spans="3:4" x14ac:dyDescent="0.25">
      <c r="C255">
        <v>442.62</v>
      </c>
      <c r="D255">
        <v>3.1376808917165142E-4</v>
      </c>
    </row>
    <row r="256" spans="3:4" x14ac:dyDescent="0.25">
      <c r="C256">
        <v>442.65</v>
      </c>
      <c r="D256">
        <v>3.1893199594767031E-4</v>
      </c>
    </row>
    <row r="257" spans="3:4" x14ac:dyDescent="0.25">
      <c r="C257">
        <v>442.68</v>
      </c>
      <c r="D257">
        <v>3.2418160557486059E-4</v>
      </c>
    </row>
    <row r="258" spans="3:4" x14ac:dyDescent="0.25">
      <c r="C258">
        <v>442.71</v>
      </c>
      <c r="D258">
        <v>3.2951817303296393E-4</v>
      </c>
    </row>
    <row r="259" spans="3:4" x14ac:dyDescent="0.25">
      <c r="C259">
        <v>442.74</v>
      </c>
      <c r="D259">
        <v>3.3494296254959897E-4</v>
      </c>
    </row>
    <row r="260" spans="3:4" x14ac:dyDescent="0.25">
      <c r="C260">
        <v>442.77</v>
      </c>
      <c r="D260">
        <v>3.4045724737985294E-4</v>
      </c>
    </row>
    <row r="261" spans="3:4" x14ac:dyDescent="0.25">
      <c r="C261">
        <v>442.8</v>
      </c>
      <c r="D261">
        <v>3.4606230957834197E-4</v>
      </c>
    </row>
    <row r="262" spans="3:4" x14ac:dyDescent="0.25">
      <c r="C262">
        <v>442.83</v>
      </c>
      <c r="D262">
        <v>3.5175943976347807E-4</v>
      </c>
    </row>
    <row r="263" spans="3:4" x14ac:dyDescent="0.25">
      <c r="C263">
        <v>442.86</v>
      </c>
      <c r="D263">
        <v>3.5754993687434891E-4</v>
      </c>
    </row>
    <row r="264" spans="3:4" x14ac:dyDescent="0.25">
      <c r="C264">
        <v>442.89</v>
      </c>
      <c r="D264">
        <v>3.6343510791995531E-4</v>
      </c>
    </row>
    <row r="265" spans="3:4" x14ac:dyDescent="0.25">
      <c r="C265">
        <v>442.92</v>
      </c>
      <c r="D265">
        <v>3.6941626772124683E-4</v>
      </c>
    </row>
    <row r="266" spans="3:4" x14ac:dyDescent="0.25">
      <c r="C266">
        <v>442.95</v>
      </c>
      <c r="D266">
        <v>3.7549473864570822E-4</v>
      </c>
    </row>
    <row r="267" spans="3:4" x14ac:dyDescent="0.25">
      <c r="C267">
        <v>442.98</v>
      </c>
      <c r="D267">
        <v>3.8167185033496817E-4</v>
      </c>
    </row>
    <row r="268" spans="3:4" x14ac:dyDescent="0.25">
      <c r="C268">
        <v>443.01</v>
      </c>
      <c r="D268">
        <v>3.8794893942519637E-4</v>
      </c>
    </row>
    <row r="269" spans="3:4" x14ac:dyDescent="0.25">
      <c r="C269">
        <v>443.04</v>
      </c>
      <c r="D269">
        <v>3.943273492607871E-4</v>
      </c>
    </row>
    <row r="270" spans="3:4" x14ac:dyDescent="0.25">
      <c r="C270">
        <v>443.07</v>
      </c>
      <c r="D270">
        <v>4.008084296011067E-4</v>
      </c>
    </row>
    <row r="271" spans="3:4" x14ac:dyDescent="0.25">
      <c r="C271">
        <v>443.1</v>
      </c>
      <c r="D271">
        <v>4.0739353632084156E-4</v>
      </c>
    </row>
    <row r="272" spans="3:4" x14ac:dyDescent="0.25">
      <c r="C272">
        <v>443.13</v>
      </c>
      <c r="D272">
        <v>4.1408403110372642E-4</v>
      </c>
    </row>
    <row r="273" spans="3:4" x14ac:dyDescent="0.25">
      <c r="C273">
        <v>443.16</v>
      </c>
      <c r="D273">
        <v>4.208812811302249E-4</v>
      </c>
    </row>
    <row r="274" spans="3:4" x14ac:dyDescent="0.25">
      <c r="C274">
        <v>443.19</v>
      </c>
      <c r="D274">
        <v>4.2779755884734768E-4</v>
      </c>
    </row>
    <row r="275" spans="3:4" x14ac:dyDescent="0.25">
      <c r="C275">
        <v>443.22</v>
      </c>
      <c r="D275">
        <v>4.3481293818251868E-4</v>
      </c>
    </row>
    <row r="276" spans="3:4" x14ac:dyDescent="0.25">
      <c r="C276">
        <v>443.25</v>
      </c>
      <c r="D276">
        <v>4.4193922570483603E-4</v>
      </c>
    </row>
    <row r="277" spans="3:4" x14ac:dyDescent="0.25">
      <c r="C277">
        <v>443.28</v>
      </c>
      <c r="D277">
        <v>4.491778082332248E-4</v>
      </c>
    </row>
    <row r="278" spans="3:4" x14ac:dyDescent="0.25">
      <c r="C278">
        <v>443.31</v>
      </c>
      <c r="D278">
        <v>4.5654091006448581E-4</v>
      </c>
    </row>
    <row r="279" spans="3:4" x14ac:dyDescent="0.25">
      <c r="C279">
        <v>443.34</v>
      </c>
      <c r="D279">
        <v>4.6400881606852674E-4</v>
      </c>
    </row>
    <row r="280" spans="3:4" x14ac:dyDescent="0.25">
      <c r="C280">
        <v>443.37</v>
      </c>
      <c r="D280">
        <v>4.715932268898509E-4</v>
      </c>
    </row>
    <row r="281" spans="3:4" x14ac:dyDescent="0.25">
      <c r="C281">
        <v>443.4</v>
      </c>
      <c r="D281">
        <v>4.7929554407521541E-4</v>
      </c>
    </row>
    <row r="282" spans="3:4" x14ac:dyDescent="0.25">
      <c r="C282">
        <v>443.43</v>
      </c>
      <c r="D282">
        <v>4.871171717063828E-4</v>
      </c>
    </row>
    <row r="283" spans="3:4" x14ac:dyDescent="0.25">
      <c r="C283">
        <v>443.46</v>
      </c>
      <c r="D283">
        <v>4.9505951604102529E-4</v>
      </c>
    </row>
    <row r="284" spans="3:4" x14ac:dyDescent="0.25">
      <c r="C284">
        <v>443.49</v>
      </c>
      <c r="D284">
        <v>5.0312398515041129E-4</v>
      </c>
    </row>
    <row r="285" spans="3:4" x14ac:dyDescent="0.25">
      <c r="C285">
        <v>443.52</v>
      </c>
      <c r="D285">
        <v>5.1131198855371043E-4</v>
      </c>
    </row>
    <row r="286" spans="3:4" x14ac:dyDescent="0.25">
      <c r="C286">
        <v>443.55</v>
      </c>
      <c r="D286">
        <v>5.1962493684971022E-4</v>
      </c>
    </row>
    <row r="287" spans="3:4" x14ac:dyDescent="0.25">
      <c r="C287">
        <v>443.58</v>
      </c>
      <c r="D287">
        <v>5.2806424134578805E-4</v>
      </c>
    </row>
    <row r="288" spans="3:4" x14ac:dyDescent="0.25">
      <c r="C288">
        <v>443.61</v>
      </c>
      <c r="D288">
        <v>5.3663131368496123E-4</v>
      </c>
    </row>
    <row r="289" spans="3:4" x14ac:dyDescent="0.25">
      <c r="C289">
        <v>443.64</v>
      </c>
      <c r="D289">
        <v>5.4532756547086053E-4</v>
      </c>
    </row>
    <row r="290" spans="3:4" x14ac:dyDescent="0.25">
      <c r="C290">
        <v>443.67</v>
      </c>
      <c r="D290">
        <v>5.5415440789148931E-4</v>
      </c>
    </row>
    <row r="291" spans="3:4" x14ac:dyDescent="0.25">
      <c r="C291">
        <v>443.7</v>
      </c>
      <c r="D291">
        <v>5.6311325134160547E-4</v>
      </c>
    </row>
    <row r="292" spans="3:4" x14ac:dyDescent="0.25">
      <c r="C292">
        <v>443.73</v>
      </c>
      <c r="D292">
        <v>5.7221610573361377E-4</v>
      </c>
    </row>
    <row r="293" spans="3:4" x14ac:dyDescent="0.25">
      <c r="C293">
        <v>443.76</v>
      </c>
      <c r="D293">
        <v>5.814437339479306E-4</v>
      </c>
    </row>
    <row r="294" spans="3:4" x14ac:dyDescent="0.25">
      <c r="C294">
        <v>443.79</v>
      </c>
      <c r="D294">
        <v>5.9080761375546436E-4</v>
      </c>
    </row>
    <row r="295" spans="3:4" x14ac:dyDescent="0.25">
      <c r="C295">
        <v>443.82</v>
      </c>
      <c r="D295">
        <v>6.0031970591777561E-4</v>
      </c>
    </row>
    <row r="296" spans="3:4" x14ac:dyDescent="0.25">
      <c r="C296">
        <v>443.85</v>
      </c>
      <c r="D296">
        <v>6.0997170216116326E-4</v>
      </c>
    </row>
    <row r="297" spans="3:4" x14ac:dyDescent="0.25">
      <c r="C297">
        <v>443.88</v>
      </c>
      <c r="D297">
        <v>6.1975384487713886E-4</v>
      </c>
    </row>
    <row r="298" spans="3:4" x14ac:dyDescent="0.25">
      <c r="C298">
        <v>443.91</v>
      </c>
      <c r="D298">
        <v>6.296778945928664E-4</v>
      </c>
    </row>
    <row r="299" spans="3:4" x14ac:dyDescent="0.25">
      <c r="C299">
        <v>443.94</v>
      </c>
      <c r="D299">
        <v>6.3974524592187764E-4</v>
      </c>
    </row>
    <row r="300" spans="3:4" x14ac:dyDescent="0.25">
      <c r="C300">
        <v>443.97</v>
      </c>
      <c r="D300">
        <v>6.4995728949013558E-4</v>
      </c>
    </row>
    <row r="301" spans="3:4" x14ac:dyDescent="0.25">
      <c r="C301">
        <v>444</v>
      </c>
      <c r="D301">
        <v>6.6031541157671994E-4</v>
      </c>
    </row>
    <row r="302" spans="3:4" x14ac:dyDescent="0.25">
      <c r="C302">
        <v>444.03</v>
      </c>
      <c r="D302">
        <v>6.7082099375838117E-4</v>
      </c>
    </row>
    <row r="303" spans="3:4" x14ac:dyDescent="0.25">
      <c r="C303">
        <v>444.06</v>
      </c>
      <c r="D303">
        <v>6.8147541255791737E-4</v>
      </c>
    </row>
    <row r="304" spans="3:4" x14ac:dyDescent="0.25">
      <c r="C304">
        <v>444.09</v>
      </c>
      <c r="D304">
        <v>6.9228003909699743E-4</v>
      </c>
    </row>
    <row r="305" spans="3:4" x14ac:dyDescent="0.25">
      <c r="C305">
        <v>444.12</v>
      </c>
      <c r="D305">
        <v>7.0323623875407249E-4</v>
      </c>
    </row>
    <row r="306" spans="3:4" x14ac:dyDescent="0.25">
      <c r="C306">
        <v>444.15</v>
      </c>
      <c r="D306">
        <v>7.1434537082731234E-4</v>
      </c>
    </row>
    <row r="307" spans="3:4" x14ac:dyDescent="0.25">
      <c r="C307">
        <v>444.18</v>
      </c>
      <c r="D307">
        <v>7.256087882036306E-4</v>
      </c>
    </row>
    <row r="308" spans="3:4" x14ac:dyDescent="0.25">
      <c r="C308">
        <v>444.21</v>
      </c>
      <c r="D308">
        <v>7.3702783703357528E-4</v>
      </c>
    </row>
    <row r="309" spans="3:4" x14ac:dyDescent="0.25">
      <c r="C309">
        <v>444.24</v>
      </c>
      <c r="D309">
        <v>7.4860385641319755E-4</v>
      </c>
    </row>
    <row r="310" spans="3:4" x14ac:dyDescent="0.25">
      <c r="C310">
        <v>444.27</v>
      </c>
      <c r="D310">
        <v>7.6034890571937644E-4</v>
      </c>
    </row>
    <row r="311" spans="3:4" x14ac:dyDescent="0.25">
      <c r="C311">
        <v>444.3</v>
      </c>
      <c r="D311">
        <v>7.7224342742534787E-4</v>
      </c>
    </row>
    <row r="312" spans="3:4" x14ac:dyDescent="0.25">
      <c r="C312">
        <v>444.33</v>
      </c>
      <c r="D312">
        <v>7.8429892088176863E-4</v>
      </c>
    </row>
    <row r="313" spans="3:4" x14ac:dyDescent="0.25">
      <c r="C313">
        <v>444.36</v>
      </c>
      <c r="D313">
        <v>7.9651669535322285E-4</v>
      </c>
    </row>
    <row r="314" spans="3:4" x14ac:dyDescent="0.25">
      <c r="C314">
        <v>444.39</v>
      </c>
      <c r="D314">
        <v>8.0889805163764409E-4</v>
      </c>
    </row>
    <row r="315" spans="3:4" x14ac:dyDescent="0.25">
      <c r="C315">
        <v>444.42</v>
      </c>
      <c r="D315">
        <v>8.2144428179976132E-4</v>
      </c>
    </row>
    <row r="316" spans="3:4" x14ac:dyDescent="0.25">
      <c r="C316">
        <v>444.45</v>
      </c>
      <c r="D316">
        <v>8.341566689138648E-4</v>
      </c>
    </row>
    <row r="317" spans="3:4" x14ac:dyDescent="0.25">
      <c r="C317">
        <v>444.48</v>
      </c>
      <c r="D317">
        <v>8.4703648681704958E-4</v>
      </c>
    </row>
    <row r="318" spans="3:4" x14ac:dyDescent="0.25">
      <c r="C318">
        <v>444.51</v>
      </c>
      <c r="D318">
        <v>8.6008499987256181E-4</v>
      </c>
    </row>
    <row r="319" spans="3:4" x14ac:dyDescent="0.25">
      <c r="C319">
        <v>444.54</v>
      </c>
      <c r="D319">
        <v>8.7330346274441838E-4</v>
      </c>
    </row>
    <row r="320" spans="3:4" x14ac:dyDescent="0.25">
      <c r="C320">
        <v>444.57</v>
      </c>
      <c r="D320">
        <v>8.866931201828741E-4</v>
      </c>
    </row>
    <row r="321" spans="3:4" x14ac:dyDescent="0.25">
      <c r="C321">
        <v>444.6</v>
      </c>
      <c r="D321">
        <v>9.0025520682191526E-4</v>
      </c>
    </row>
    <row r="322" spans="3:4" x14ac:dyDescent="0.25">
      <c r="C322">
        <v>444.63</v>
      </c>
      <c r="D322">
        <v>9.1399094698830846E-4</v>
      </c>
    </row>
    <row r="323" spans="3:4" x14ac:dyDescent="0.25">
      <c r="C323">
        <v>444.66</v>
      </c>
      <c r="D323">
        <v>9.2790155452336957E-4</v>
      </c>
    </row>
    <row r="324" spans="3:4" x14ac:dyDescent="0.25">
      <c r="C324">
        <v>444.69</v>
      </c>
      <c r="D324">
        <v>9.4198823261696025E-4</v>
      </c>
    </row>
    <row r="325" spans="3:4" x14ac:dyDescent="0.25">
      <c r="C325">
        <v>444.72</v>
      </c>
      <c r="D325">
        <v>9.5625217365484961E-4</v>
      </c>
    </row>
    <row r="326" spans="3:4" x14ac:dyDescent="0.25">
      <c r="C326">
        <v>444.75</v>
      </c>
      <c r="D326">
        <v>9.7070553475690356E-4</v>
      </c>
    </row>
    <row r="327" spans="3:4" x14ac:dyDescent="0.25">
      <c r="C327">
        <v>444.78</v>
      </c>
      <c r="D327">
        <v>9.8532818302929132E-4</v>
      </c>
    </row>
    <row r="328" spans="3:4" x14ac:dyDescent="0.25">
      <c r="C328">
        <v>444.81</v>
      </c>
      <c r="D328">
        <v>1.0001316418144746E-3</v>
      </c>
    </row>
    <row r="329" spans="3:4" x14ac:dyDescent="0.25">
      <c r="C329">
        <v>444.84</v>
      </c>
      <c r="D329">
        <v>1.0151170609805635E-3</v>
      </c>
    </row>
    <row r="330" spans="3:4" x14ac:dyDescent="0.25">
      <c r="C330">
        <v>444.87</v>
      </c>
      <c r="D330">
        <v>1.0302855791302354E-3</v>
      </c>
    </row>
    <row r="331" spans="3:4" x14ac:dyDescent="0.25">
      <c r="C331">
        <v>444.9</v>
      </c>
      <c r="D331">
        <v>1.0456383235356839E-3</v>
      </c>
    </row>
    <row r="332" spans="3:4" x14ac:dyDescent="0.25">
      <c r="C332">
        <v>444.93</v>
      </c>
      <c r="D332">
        <v>1.0611764100889045E-3</v>
      </c>
    </row>
    <row r="333" spans="3:4" x14ac:dyDescent="0.25">
      <c r="C333">
        <v>444.96</v>
      </c>
      <c r="D333">
        <v>1.0769009432665809E-3</v>
      </c>
    </row>
    <row r="334" spans="3:4" x14ac:dyDescent="0.25">
      <c r="C334">
        <v>444.99</v>
      </c>
      <c r="D334">
        <v>1.0928240050415965E-3</v>
      </c>
    </row>
    <row r="335" spans="3:4" x14ac:dyDescent="0.25">
      <c r="C335">
        <v>445.02</v>
      </c>
      <c r="D335">
        <v>1.1089252257830611E-3</v>
      </c>
    </row>
    <row r="336" spans="3:4" x14ac:dyDescent="0.25">
      <c r="C336">
        <v>445.05</v>
      </c>
      <c r="D336">
        <v>1.1252161620761351E-3</v>
      </c>
    </row>
    <row r="337" spans="3:4" x14ac:dyDescent="0.25">
      <c r="C337">
        <v>445.08</v>
      </c>
      <c r="D337">
        <v>1.1416978737415165E-3</v>
      </c>
    </row>
    <row r="338" spans="3:4" x14ac:dyDescent="0.25">
      <c r="C338">
        <v>445.11</v>
      </c>
      <c r="D338">
        <v>1.1583714092838868E-3</v>
      </c>
    </row>
    <row r="339" spans="3:4" x14ac:dyDescent="0.25">
      <c r="C339">
        <v>445.14</v>
      </c>
      <c r="D339">
        <v>1.1752378059513065E-3</v>
      </c>
    </row>
    <row r="340" spans="3:4" x14ac:dyDescent="0.25">
      <c r="C340">
        <v>445.17</v>
      </c>
      <c r="D340">
        <v>1.1922980898108526E-3</v>
      </c>
    </row>
    <row r="341" spans="3:4" x14ac:dyDescent="0.25">
      <c r="C341">
        <v>445.2</v>
      </c>
      <c r="D341">
        <v>1.209563889473171E-3</v>
      </c>
    </row>
    <row r="342" spans="3:4" x14ac:dyDescent="0.25">
      <c r="C342">
        <v>445.23</v>
      </c>
      <c r="D342">
        <v>1.2270260629967287E-3</v>
      </c>
    </row>
    <row r="343" spans="3:4" x14ac:dyDescent="0.25">
      <c r="C343">
        <v>445.26</v>
      </c>
      <c r="D343">
        <v>1.2446858454869436E-3</v>
      </c>
    </row>
    <row r="344" spans="3:4" x14ac:dyDescent="0.25">
      <c r="C344">
        <v>445.29</v>
      </c>
      <c r="D344">
        <v>1.2625337846646884E-3</v>
      </c>
    </row>
    <row r="345" spans="3:4" x14ac:dyDescent="0.25">
      <c r="C345">
        <v>445.32</v>
      </c>
      <c r="D345">
        <v>1.2805807041664865E-3</v>
      </c>
    </row>
    <row r="346" spans="3:4" x14ac:dyDescent="0.25">
      <c r="C346">
        <v>445.35</v>
      </c>
      <c r="D346">
        <v>1.2988275731130505E-3</v>
      </c>
    </row>
    <row r="347" spans="3:4" x14ac:dyDescent="0.25">
      <c r="C347">
        <v>445.38</v>
      </c>
      <c r="D347">
        <v>1.3172753508623721E-3</v>
      </c>
    </row>
    <row r="348" spans="3:4" x14ac:dyDescent="0.25">
      <c r="C348">
        <v>445.41</v>
      </c>
      <c r="D348">
        <v>1.3359249872346051E-3</v>
      </c>
    </row>
    <row r="349" spans="3:4" x14ac:dyDescent="0.25">
      <c r="C349">
        <v>445.44</v>
      </c>
      <c r="D349">
        <v>1.3547774227524571E-3</v>
      </c>
    </row>
    <row r="350" spans="3:4" x14ac:dyDescent="0.25">
      <c r="C350">
        <v>445.47</v>
      </c>
      <c r="D350">
        <v>1.3738335888980387E-3</v>
      </c>
    </row>
    <row r="351" spans="3:4" x14ac:dyDescent="0.25">
      <c r="C351">
        <v>445.5</v>
      </c>
      <c r="D351">
        <v>1.3931050619240995E-3</v>
      </c>
    </row>
    <row r="352" spans="3:4" x14ac:dyDescent="0.25">
      <c r="C352">
        <v>445.53</v>
      </c>
      <c r="D352">
        <v>1.4125719979337606E-3</v>
      </c>
    </row>
    <row r="353" spans="3:4" x14ac:dyDescent="0.25">
      <c r="C353">
        <v>445.56</v>
      </c>
      <c r="D353">
        <v>1.4322454345973431E-3</v>
      </c>
    </row>
    <row r="354" spans="3:4" x14ac:dyDescent="0.25">
      <c r="C354">
        <v>445.59</v>
      </c>
      <c r="D354">
        <v>1.4521262713720787E-3</v>
      </c>
    </row>
    <row r="355" spans="3:4" x14ac:dyDescent="0.25">
      <c r="C355">
        <v>445.62</v>
      </c>
      <c r="D355">
        <v>1.4722154002427042E-3</v>
      </c>
    </row>
    <row r="356" spans="3:4" x14ac:dyDescent="0.25">
      <c r="C356">
        <v>445.65</v>
      </c>
      <c r="D356">
        <v>1.4925137060698009E-3</v>
      </c>
    </row>
    <row r="357" spans="3:4" x14ac:dyDescent="0.25">
      <c r="C357">
        <v>445.68</v>
      </c>
      <c r="D357">
        <v>1.5130220669526211E-3</v>
      </c>
    </row>
    <row r="358" spans="3:4" x14ac:dyDescent="0.25">
      <c r="C358">
        <v>445.71</v>
      </c>
      <c r="D358">
        <v>1.5337413546047823E-3</v>
      </c>
    </row>
    <row r="359" spans="3:4" x14ac:dyDescent="0.25">
      <c r="C359">
        <v>445.74</v>
      </c>
      <c r="D359">
        <v>1.5546724347436434E-3</v>
      </c>
    </row>
    <row r="360" spans="3:4" x14ac:dyDescent="0.25">
      <c r="C360">
        <v>445.77</v>
      </c>
      <c r="D360">
        <v>1.575816167491656E-3</v>
      </c>
    </row>
    <row r="361" spans="3:4" x14ac:dyDescent="0.25">
      <c r="C361">
        <v>445.8</v>
      </c>
      <c r="D361">
        <v>1.5971734077904684E-3</v>
      </c>
    </row>
    <row r="362" spans="3:4" x14ac:dyDescent="0.25">
      <c r="C362">
        <v>445.83</v>
      </c>
      <c r="D362">
        <v>1.6187450058260289E-3</v>
      </c>
    </row>
    <row r="363" spans="3:4" x14ac:dyDescent="0.25">
      <c r="C363">
        <v>445.86</v>
      </c>
      <c r="D363">
        <v>1.6405318074654205E-3</v>
      </c>
    </row>
    <row r="364" spans="3:4" x14ac:dyDescent="0.25">
      <c r="C364">
        <v>445.89</v>
      </c>
      <c r="D364">
        <v>1.6625346547036101E-3</v>
      </c>
    </row>
    <row r="365" spans="3:4" x14ac:dyDescent="0.25">
      <c r="C365">
        <v>445.92</v>
      </c>
      <c r="D365">
        <v>1.6847543861208143E-3</v>
      </c>
    </row>
    <row r="366" spans="3:4" x14ac:dyDescent="0.25">
      <c r="C366">
        <v>445.95</v>
      </c>
      <c r="D366">
        <v>1.7071918373486063E-3</v>
      </c>
    </row>
    <row r="367" spans="3:4" x14ac:dyDescent="0.25">
      <c r="C367">
        <v>445.98</v>
      </c>
      <c r="D367">
        <v>1.7298478415454499E-3</v>
      </c>
    </row>
    <row r="368" spans="3:4" x14ac:dyDescent="0.25">
      <c r="C368">
        <v>446.01</v>
      </c>
      <c r="D368">
        <v>1.7527232298797054E-3</v>
      </c>
    </row>
    <row r="369" spans="3:4" x14ac:dyDescent="0.25">
      <c r="C369">
        <v>446.04</v>
      </c>
      <c r="D369">
        <v>1.7758188320207843E-3</v>
      </c>
    </row>
    <row r="370" spans="3:4" x14ac:dyDescent="0.25">
      <c r="C370">
        <v>446.07</v>
      </c>
      <c r="D370">
        <v>1.7991461562588951E-3</v>
      </c>
    </row>
    <row r="371" spans="3:4" x14ac:dyDescent="0.25">
      <c r="C371">
        <v>446.1</v>
      </c>
      <c r="D371">
        <v>1.8226853164077404E-3</v>
      </c>
    </row>
    <row r="372" spans="3:4" x14ac:dyDescent="0.25">
      <c r="C372">
        <v>446.13</v>
      </c>
      <c r="D372">
        <v>1.8464472125952326E-3</v>
      </c>
    </row>
    <row r="373" spans="3:4" x14ac:dyDescent="0.25">
      <c r="C373">
        <v>446.16</v>
      </c>
      <c r="D373">
        <v>1.8704326755672671E-3</v>
      </c>
    </row>
    <row r="374" spans="3:4" x14ac:dyDescent="0.25">
      <c r="C374">
        <v>446.19</v>
      </c>
      <c r="D374">
        <v>1.8946425372177995E-3</v>
      </c>
    </row>
    <row r="375" spans="3:4" x14ac:dyDescent="0.25">
      <c r="C375">
        <v>446.22</v>
      </c>
      <c r="D375">
        <v>1.91907763111526E-3</v>
      </c>
    </row>
    <row r="376" spans="3:4" x14ac:dyDescent="0.25">
      <c r="C376">
        <v>446.25</v>
      </c>
      <c r="D376">
        <v>1.943738793030882E-3</v>
      </c>
    </row>
    <row r="377" spans="3:4" x14ac:dyDescent="0.25">
      <c r="C377">
        <v>446.28</v>
      </c>
      <c r="D377">
        <v>1.9686482833004503E-3</v>
      </c>
    </row>
    <row r="378" spans="3:4" x14ac:dyDescent="0.25">
      <c r="C378">
        <v>446.31</v>
      </c>
      <c r="D378">
        <v>1.9937650308636755E-3</v>
      </c>
    </row>
    <row r="379" spans="3:4" x14ac:dyDescent="0.25">
      <c r="C379">
        <v>446.34</v>
      </c>
      <c r="D379">
        <v>2.0191104119854993E-3</v>
      </c>
    </row>
    <row r="380" spans="3:4" x14ac:dyDescent="0.25">
      <c r="C380">
        <v>446.37</v>
      </c>
      <c r="D380">
        <v>2.0446852782099864E-3</v>
      </c>
    </row>
    <row r="381" spans="3:4" x14ac:dyDescent="0.25">
      <c r="C381">
        <v>446.4</v>
      </c>
      <c r="D381">
        <v>2.0704904860061597E-3</v>
      </c>
    </row>
    <row r="382" spans="3:4" x14ac:dyDescent="0.25">
      <c r="C382">
        <v>446.43</v>
      </c>
      <c r="D382">
        <v>2.096526897299254E-3</v>
      </c>
    </row>
    <row r="383" spans="3:4" x14ac:dyDescent="0.25">
      <c r="C383">
        <v>446.46</v>
      </c>
      <c r="D383">
        <v>2.1227953799984444E-3</v>
      </c>
    </row>
    <row r="384" spans="3:4" x14ac:dyDescent="0.25">
      <c r="C384">
        <v>446.49</v>
      </c>
      <c r="D384">
        <v>2.1492968085218573E-3</v>
      </c>
    </row>
    <row r="385" spans="3:4" x14ac:dyDescent="0.25">
      <c r="C385">
        <v>446.52</v>
      </c>
      <c r="D385">
        <v>2.1760320643164593E-3</v>
      </c>
    </row>
    <row r="386" spans="3:4" x14ac:dyDescent="0.25">
      <c r="C386">
        <v>446.55</v>
      </c>
      <c r="D386">
        <v>2.2030129542280107E-3</v>
      </c>
    </row>
    <row r="387" spans="3:4" x14ac:dyDescent="0.25">
      <c r="C387">
        <v>446.58</v>
      </c>
      <c r="D387">
        <v>2.2302301434140291E-3</v>
      </c>
    </row>
    <row r="388" spans="3:4" x14ac:dyDescent="0.25">
      <c r="C388">
        <v>446.61</v>
      </c>
      <c r="D388">
        <v>2.2576735605634819E-3</v>
      </c>
    </row>
    <row r="389" spans="3:4" x14ac:dyDescent="0.25">
      <c r="C389">
        <v>446.64</v>
      </c>
      <c r="D389">
        <v>2.2853544848669555E-3</v>
      </c>
    </row>
    <row r="390" spans="3:4" x14ac:dyDescent="0.25">
      <c r="C390">
        <v>446.67</v>
      </c>
      <c r="D390">
        <v>2.3132738444565037E-3</v>
      </c>
    </row>
    <row r="391" spans="3:4" x14ac:dyDescent="0.25">
      <c r="C391">
        <v>446.7</v>
      </c>
      <c r="D391">
        <v>2.3414325776804743E-3</v>
      </c>
    </row>
    <row r="392" spans="3:4" x14ac:dyDescent="0.25">
      <c r="C392">
        <v>446.73</v>
      </c>
      <c r="D392">
        <v>2.3698316335819167E-3</v>
      </c>
    </row>
    <row r="393" spans="3:4" x14ac:dyDescent="0.25">
      <c r="C393">
        <v>446.76</v>
      </c>
      <c r="D393">
        <v>2.3984824995825853E-3</v>
      </c>
    </row>
    <row r="394" spans="3:4" x14ac:dyDescent="0.25">
      <c r="C394">
        <v>446.79</v>
      </c>
      <c r="D394">
        <v>2.4273656906862416E-3</v>
      </c>
    </row>
    <row r="395" spans="3:4" x14ac:dyDescent="0.25">
      <c r="C395">
        <v>446.82</v>
      </c>
      <c r="D395">
        <v>2.4564921528082125E-3</v>
      </c>
    </row>
    <row r="396" spans="3:4" x14ac:dyDescent="0.25">
      <c r="C396">
        <v>446.85</v>
      </c>
      <c r="D396">
        <v>2.4858628840101382E-3</v>
      </c>
    </row>
    <row r="397" spans="3:4" x14ac:dyDescent="0.25">
      <c r="C397">
        <v>446.88</v>
      </c>
      <c r="D397">
        <v>2.5154788953562547E-3</v>
      </c>
    </row>
    <row r="398" spans="3:4" x14ac:dyDescent="0.25">
      <c r="C398">
        <v>446.91</v>
      </c>
      <c r="D398">
        <v>2.5453519246072258E-3</v>
      </c>
    </row>
    <row r="399" spans="3:4" x14ac:dyDescent="0.25">
      <c r="C399">
        <v>446.94</v>
      </c>
      <c r="D399">
        <v>2.5754727797198135E-3</v>
      </c>
    </row>
    <row r="400" spans="3:4" x14ac:dyDescent="0.25">
      <c r="C400">
        <v>446.97</v>
      </c>
      <c r="D400">
        <v>2.6058317662579515E-3</v>
      </c>
    </row>
    <row r="401" spans="3:4" x14ac:dyDescent="0.25">
      <c r="C401">
        <v>447</v>
      </c>
      <c r="D401">
        <v>2.6364402534518488E-3</v>
      </c>
    </row>
    <row r="402" spans="3:4" x14ac:dyDescent="0.25">
      <c r="C402">
        <v>447.03</v>
      </c>
      <c r="D402">
        <v>2.6672993247790783E-3</v>
      </c>
    </row>
    <row r="403" spans="3:4" x14ac:dyDescent="0.25">
      <c r="C403">
        <v>447.06</v>
      </c>
      <c r="D403">
        <v>2.6984100790347566E-3</v>
      </c>
    </row>
    <row r="404" spans="3:4" x14ac:dyDescent="0.25">
      <c r="C404">
        <v>447.09</v>
      </c>
      <c r="D404">
        <v>2.7297736306566745E-3</v>
      </c>
    </row>
    <row r="405" spans="3:4" x14ac:dyDescent="0.25">
      <c r="C405">
        <v>447.12</v>
      </c>
      <c r="D405">
        <v>2.7613911100347775E-3</v>
      </c>
    </row>
    <row r="406" spans="3:4" x14ac:dyDescent="0.25">
      <c r="C406">
        <v>447.15</v>
      </c>
      <c r="D406">
        <v>2.7932636638031945E-3</v>
      </c>
    </row>
    <row r="407" spans="3:4" x14ac:dyDescent="0.25">
      <c r="C407">
        <v>447.18</v>
      </c>
      <c r="D407">
        <v>2.8253924551163512E-3</v>
      </c>
    </row>
    <row r="408" spans="3:4" x14ac:dyDescent="0.25">
      <c r="C408">
        <v>447.21</v>
      </c>
      <c r="D408">
        <v>2.8577786639069971E-3</v>
      </c>
    </row>
    <row r="409" spans="3:4" x14ac:dyDescent="0.25">
      <c r="C409">
        <v>447.24</v>
      </c>
      <c r="D409">
        <v>2.8904234871278628E-3</v>
      </c>
    </row>
    <row r="410" spans="3:4" x14ac:dyDescent="0.25">
      <c r="C410">
        <v>447.27</v>
      </c>
      <c r="D410">
        <v>2.9233281389748284E-3</v>
      </c>
    </row>
    <row r="411" spans="3:4" x14ac:dyDescent="0.25">
      <c r="C411">
        <v>447.3</v>
      </c>
      <c r="D411">
        <v>2.9564938510934181E-3</v>
      </c>
    </row>
    <row r="412" spans="3:4" x14ac:dyDescent="0.25">
      <c r="C412">
        <v>447.33</v>
      </c>
      <c r="D412">
        <v>2.9899218727665344E-3</v>
      </c>
    </row>
    <row r="413" spans="3:4" x14ac:dyDescent="0.25">
      <c r="C413">
        <v>447.36</v>
      </c>
      <c r="D413">
        <v>3.0236134710854299E-3</v>
      </c>
    </row>
    <row r="414" spans="3:4" x14ac:dyDescent="0.25">
      <c r="C414">
        <v>447.39</v>
      </c>
      <c r="D414">
        <v>3.0575699311018579E-3</v>
      </c>
    </row>
    <row r="415" spans="3:4" x14ac:dyDescent="0.25">
      <c r="C415">
        <v>447.42</v>
      </c>
      <c r="D415">
        <v>3.091792555963454E-3</v>
      </c>
    </row>
    <row r="416" spans="3:4" x14ac:dyDescent="0.25">
      <c r="C416">
        <v>447.45</v>
      </c>
      <c r="D416">
        <v>3.126293584884796E-3</v>
      </c>
    </row>
    <row r="417" spans="3:4" x14ac:dyDescent="0.25">
      <c r="C417">
        <v>447.48</v>
      </c>
      <c r="D417">
        <v>3.1610532099415646E-3</v>
      </c>
    </row>
    <row r="418" spans="3:4" x14ac:dyDescent="0.25">
      <c r="C418">
        <v>447.51</v>
      </c>
      <c r="D418">
        <v>3.1960830603857356E-3</v>
      </c>
    </row>
    <row r="419" spans="3:4" x14ac:dyDescent="0.25">
      <c r="C419">
        <v>447.54</v>
      </c>
      <c r="D419">
        <v>3.2313845151148829E-3</v>
      </c>
    </row>
    <row r="420" spans="3:4" x14ac:dyDescent="0.25">
      <c r="C420">
        <v>447.57</v>
      </c>
      <c r="D420">
        <v>3.2669589716620624E-3</v>
      </c>
    </row>
    <row r="421" spans="3:4" x14ac:dyDescent="0.25">
      <c r="C421">
        <v>447.6</v>
      </c>
      <c r="D421">
        <v>3.3028078462343856E-3</v>
      </c>
    </row>
    <row r="422" spans="3:4" x14ac:dyDescent="0.25">
      <c r="C422">
        <v>447.63</v>
      </c>
      <c r="D422">
        <v>3.3389325737345804E-3</v>
      </c>
    </row>
    <row r="423" spans="3:4" x14ac:dyDescent="0.25">
      <c r="C423">
        <v>447.66</v>
      </c>
      <c r="D423">
        <v>3.3753457505295561E-3</v>
      </c>
    </row>
    <row r="424" spans="3:4" x14ac:dyDescent="0.25">
      <c r="C424">
        <v>447.69</v>
      </c>
      <c r="D424">
        <v>3.4120272650651744E-3</v>
      </c>
    </row>
    <row r="425" spans="3:4" x14ac:dyDescent="0.25">
      <c r="C425">
        <v>447.72</v>
      </c>
      <c r="D425">
        <v>3.4489890916214109E-3</v>
      </c>
    </row>
    <row r="426" spans="3:4" x14ac:dyDescent="0.25">
      <c r="C426">
        <v>447.75</v>
      </c>
      <c r="D426">
        <v>3.4862327422139515E-3</v>
      </c>
    </row>
    <row r="427" spans="3:4" x14ac:dyDescent="0.25">
      <c r="C427">
        <v>447.78</v>
      </c>
      <c r="D427">
        <v>3.5237597475716921E-3</v>
      </c>
    </row>
    <row r="428" spans="3:4" x14ac:dyDescent="0.25">
      <c r="C428">
        <v>447.81</v>
      </c>
      <c r="D428">
        <v>3.5615716570796424E-3</v>
      </c>
    </row>
    <row r="429" spans="3:4" x14ac:dyDescent="0.25">
      <c r="C429">
        <v>447.84</v>
      </c>
      <c r="D429">
        <v>3.5996700387099733E-3</v>
      </c>
    </row>
    <row r="430" spans="3:4" x14ac:dyDescent="0.25">
      <c r="C430">
        <v>447.87</v>
      </c>
      <c r="D430">
        <v>3.6380564789425854E-3</v>
      </c>
    </row>
    <row r="431" spans="3:4" x14ac:dyDescent="0.25">
      <c r="C431">
        <v>447.9</v>
      </c>
      <c r="D431">
        <v>3.6767325826742247E-3</v>
      </c>
    </row>
    <row r="432" spans="3:4" x14ac:dyDescent="0.25">
      <c r="C432">
        <v>447.93</v>
      </c>
      <c r="D432">
        <v>3.7156999731190947E-3</v>
      </c>
    </row>
    <row r="433" spans="3:4" x14ac:dyDescent="0.25">
      <c r="C433">
        <v>447.96</v>
      </c>
      <c r="D433">
        <v>3.7549602916995091E-3</v>
      </c>
    </row>
    <row r="434" spans="3:4" x14ac:dyDescent="0.25">
      <c r="C434">
        <v>447.99</v>
      </c>
      <c r="D434">
        <v>3.7945151979297178E-3</v>
      </c>
    </row>
    <row r="435" spans="3:4" x14ac:dyDescent="0.25">
      <c r="C435">
        <v>448.02</v>
      </c>
      <c r="D435">
        <v>3.8343663692914564E-3</v>
      </c>
    </row>
    <row r="436" spans="3:4" x14ac:dyDescent="0.25">
      <c r="C436">
        <v>448.05</v>
      </c>
      <c r="D436">
        <v>3.8745264767825025E-3</v>
      </c>
    </row>
    <row r="437" spans="3:4" x14ac:dyDescent="0.25">
      <c r="C437">
        <v>448.08</v>
      </c>
      <c r="D437">
        <v>3.9149759301588061E-3</v>
      </c>
    </row>
    <row r="438" spans="3:4" x14ac:dyDescent="0.25">
      <c r="C438">
        <v>448.11</v>
      </c>
      <c r="D438">
        <v>3.955726824157766E-3</v>
      </c>
    </row>
    <row r="439" spans="3:4" x14ac:dyDescent="0.25">
      <c r="C439">
        <v>448.14</v>
      </c>
      <c r="D439">
        <v>3.9967809087422266E-3</v>
      </c>
    </row>
    <row r="440" spans="3:4" x14ac:dyDescent="0.25">
      <c r="C440">
        <v>448.17</v>
      </c>
      <c r="D440">
        <v>4.0381505122980711E-3</v>
      </c>
    </row>
    <row r="441" spans="3:4" x14ac:dyDescent="0.25">
      <c r="C441">
        <v>448.2</v>
      </c>
      <c r="D441">
        <v>4.0798166944191515E-3</v>
      </c>
    </row>
    <row r="442" spans="3:4" x14ac:dyDescent="0.25">
      <c r="C442">
        <v>448.23</v>
      </c>
      <c r="D442">
        <v>4.1217914349439329E-3</v>
      </c>
    </row>
    <row r="443" spans="3:4" x14ac:dyDescent="0.25">
      <c r="C443">
        <v>448.26</v>
      </c>
      <c r="D443">
        <v>4.1640765529596703E-3</v>
      </c>
    </row>
    <row r="444" spans="3:4" x14ac:dyDescent="0.25">
      <c r="C444">
        <v>448.29</v>
      </c>
      <c r="D444">
        <v>4.2066738843763302E-3</v>
      </c>
    </row>
    <row r="445" spans="3:4" x14ac:dyDescent="0.25">
      <c r="C445">
        <v>448.32</v>
      </c>
      <c r="D445">
        <v>4.249596298352711E-3</v>
      </c>
    </row>
    <row r="446" spans="3:4" x14ac:dyDescent="0.25">
      <c r="C446">
        <v>448.35</v>
      </c>
      <c r="D446">
        <v>4.2928241977395155E-3</v>
      </c>
    </row>
    <row r="447" spans="3:4" x14ac:dyDescent="0.25">
      <c r="C447">
        <v>448.38</v>
      </c>
      <c r="D447">
        <v>4.3363699457072448E-3</v>
      </c>
    </row>
    <row r="448" spans="3:4" x14ac:dyDescent="0.25">
      <c r="C448">
        <v>448.41</v>
      </c>
      <c r="D448">
        <v>4.3802461419291273E-3</v>
      </c>
    </row>
    <row r="449" spans="3:4" x14ac:dyDescent="0.25">
      <c r="C449">
        <v>448.44</v>
      </c>
      <c r="D449">
        <v>4.4244337203775651E-3</v>
      </c>
    </row>
    <row r="450" spans="3:4" x14ac:dyDescent="0.25">
      <c r="C450">
        <v>448.47</v>
      </c>
      <c r="D450">
        <v>4.468955600021242E-3</v>
      </c>
    </row>
    <row r="451" spans="3:4" x14ac:dyDescent="0.25">
      <c r="C451">
        <v>448.5</v>
      </c>
      <c r="D451">
        <v>4.5137930186230539E-3</v>
      </c>
    </row>
    <row r="452" spans="3:4" x14ac:dyDescent="0.25">
      <c r="C452">
        <v>448.53</v>
      </c>
      <c r="D452">
        <v>4.5589580162236788E-3</v>
      </c>
    </row>
    <row r="453" spans="3:4" x14ac:dyDescent="0.25">
      <c r="C453">
        <v>448.56</v>
      </c>
      <c r="D453">
        <v>4.6044525788555861E-3</v>
      </c>
    </row>
    <row r="454" spans="3:4" x14ac:dyDescent="0.25">
      <c r="C454">
        <v>448.59</v>
      </c>
      <c r="D454">
        <v>4.6502787084916862E-3</v>
      </c>
    </row>
    <row r="455" spans="3:4" x14ac:dyDescent="0.25">
      <c r="C455">
        <v>448.62</v>
      </c>
      <c r="D455">
        <v>4.6964494386840944E-3</v>
      </c>
    </row>
    <row r="456" spans="3:4" x14ac:dyDescent="0.25">
      <c r="C456">
        <v>448.65</v>
      </c>
      <c r="D456">
        <v>4.7429454506257148E-3</v>
      </c>
    </row>
    <row r="457" spans="3:4" x14ac:dyDescent="0.25">
      <c r="C457">
        <v>448.68</v>
      </c>
      <c r="D457">
        <v>4.789779170709477E-3</v>
      </c>
    </row>
    <row r="458" spans="3:4" x14ac:dyDescent="0.25">
      <c r="C458">
        <v>448.71</v>
      </c>
      <c r="D458">
        <v>4.83695266657822E-3</v>
      </c>
    </row>
    <row r="459" spans="3:4" x14ac:dyDescent="0.25">
      <c r="C459">
        <v>448.74</v>
      </c>
      <c r="D459">
        <v>4.8844680218415003E-3</v>
      </c>
    </row>
    <row r="460" spans="3:4" x14ac:dyDescent="0.25">
      <c r="C460">
        <v>448.77</v>
      </c>
      <c r="D460">
        <v>4.9323273361075301E-3</v>
      </c>
    </row>
    <row r="461" spans="3:4" x14ac:dyDescent="0.25">
      <c r="C461">
        <v>448.8</v>
      </c>
      <c r="D461">
        <v>4.9805327250332784E-3</v>
      </c>
    </row>
    <row r="462" spans="3:4" x14ac:dyDescent="0.25">
      <c r="C462">
        <v>448.83</v>
      </c>
      <c r="D462">
        <v>5.0290863203902728E-3</v>
      </c>
    </row>
    <row r="463" spans="3:4" x14ac:dyDescent="0.25">
      <c r="C463">
        <v>448.86</v>
      </c>
      <c r="D463">
        <v>5.077990270149383E-3</v>
      </c>
    </row>
    <row r="464" spans="3:4" x14ac:dyDescent="0.25">
      <c r="C464">
        <v>448.89</v>
      </c>
      <c r="D464">
        <v>5.1272467385819979E-3</v>
      </c>
    </row>
    <row r="465" spans="3:4" x14ac:dyDescent="0.25">
      <c r="C465">
        <v>448.92</v>
      </c>
      <c r="D465">
        <v>5.1768687829001443E-3</v>
      </c>
    </row>
    <row r="466" spans="3:4" x14ac:dyDescent="0.25">
      <c r="C466">
        <v>448.95</v>
      </c>
      <c r="D466">
        <v>5.2268373514397512E-3</v>
      </c>
    </row>
    <row r="467" spans="3:4" x14ac:dyDescent="0.25">
      <c r="C467">
        <v>448.98</v>
      </c>
      <c r="D467">
        <v>5.2771650528838443E-3</v>
      </c>
    </row>
    <row r="468" spans="3:4" x14ac:dyDescent="0.25">
      <c r="C468">
        <v>449.01</v>
      </c>
      <c r="D468">
        <v>5.3278649671787163E-3</v>
      </c>
    </row>
    <row r="469" spans="3:4" x14ac:dyDescent="0.25">
      <c r="C469">
        <v>449.04</v>
      </c>
      <c r="D469">
        <v>5.378928958524147E-3</v>
      </c>
    </row>
    <row r="470" spans="3:4" x14ac:dyDescent="0.25">
      <c r="C470">
        <v>449.07</v>
      </c>
      <c r="D470">
        <v>5.4303486845214783E-3</v>
      </c>
    </row>
    <row r="471" spans="3:4" x14ac:dyDescent="0.25">
      <c r="C471">
        <v>449.1</v>
      </c>
      <c r="D471">
        <v>5.4821366334344476E-3</v>
      </c>
    </row>
    <row r="472" spans="3:4" x14ac:dyDescent="0.25">
      <c r="C472">
        <v>449.13</v>
      </c>
      <c r="D472">
        <v>5.5342951097706967E-3</v>
      </c>
    </row>
    <row r="473" spans="3:4" x14ac:dyDescent="0.25">
      <c r="C473">
        <v>449.16</v>
      </c>
      <c r="D473">
        <v>5.58682643624749E-3</v>
      </c>
    </row>
    <row r="474" spans="3:4" x14ac:dyDescent="0.25">
      <c r="C474">
        <v>449.19</v>
      </c>
      <c r="D474">
        <v>5.6397329540776942E-3</v>
      </c>
    </row>
    <row r="475" spans="3:4" x14ac:dyDescent="0.25">
      <c r="C475">
        <v>449.22</v>
      </c>
      <c r="D475">
        <v>5.6930279502787392E-3</v>
      </c>
    </row>
    <row r="476" spans="3:4" x14ac:dyDescent="0.25">
      <c r="C476">
        <v>449.25</v>
      </c>
      <c r="D476">
        <v>5.7466926708164877E-3</v>
      </c>
    </row>
    <row r="477" spans="3:4" x14ac:dyDescent="0.25">
      <c r="C477">
        <v>449.28</v>
      </c>
      <c r="D477">
        <v>5.8007397658662472E-3</v>
      </c>
    </row>
    <row r="478" spans="3:4" x14ac:dyDescent="0.25">
      <c r="C478">
        <v>449.31</v>
      </c>
      <c r="D478">
        <v>5.8551716565188663E-3</v>
      </c>
    </row>
    <row r="479" spans="3:4" x14ac:dyDescent="0.25">
      <c r="C479">
        <v>449.34</v>
      </c>
      <c r="D479">
        <v>5.9099907841694017E-3</v>
      </c>
    </row>
    <row r="480" spans="3:4" x14ac:dyDescent="0.25">
      <c r="C480">
        <v>449.37</v>
      </c>
      <c r="D480">
        <v>5.9651996108942406E-3</v>
      </c>
    </row>
    <row r="481" spans="3:4" x14ac:dyDescent="0.25">
      <c r="C481">
        <v>449.4</v>
      </c>
      <c r="D481">
        <v>6.0208112334702944E-3</v>
      </c>
    </row>
    <row r="482" spans="3:4" x14ac:dyDescent="0.25">
      <c r="C482">
        <v>449.43</v>
      </c>
      <c r="D482">
        <v>6.0768074475608027E-3</v>
      </c>
    </row>
    <row r="483" spans="3:4" x14ac:dyDescent="0.25">
      <c r="C483">
        <v>449.46</v>
      </c>
      <c r="D483">
        <v>6.1332008991278079E-3</v>
      </c>
    </row>
    <row r="484" spans="3:4" x14ac:dyDescent="0.25">
      <c r="C484">
        <v>449.49</v>
      </c>
      <c r="D484">
        <v>6.1899941379843712E-3</v>
      </c>
    </row>
    <row r="485" spans="3:4" x14ac:dyDescent="0.25">
      <c r="C485">
        <v>449.52</v>
      </c>
      <c r="D485">
        <v>6.2471897366707359E-3</v>
      </c>
    </row>
    <row r="486" spans="3:4" x14ac:dyDescent="0.25">
      <c r="C486">
        <v>449.55</v>
      </c>
      <c r="D486">
        <v>6.3047902908700514E-3</v>
      </c>
    </row>
    <row r="487" spans="3:4" x14ac:dyDescent="0.25">
      <c r="C487">
        <v>449.58</v>
      </c>
      <c r="D487">
        <v>6.36279841982229E-3</v>
      </c>
    </row>
    <row r="488" spans="3:4" x14ac:dyDescent="0.25">
      <c r="C488">
        <v>449.61</v>
      </c>
      <c r="D488">
        <v>6.4212167667379392E-3</v>
      </c>
    </row>
    <row r="489" spans="3:4" x14ac:dyDescent="0.25">
      <c r="C489">
        <v>449.64</v>
      </c>
      <c r="D489">
        <v>6.4800479992056939E-3</v>
      </c>
    </row>
    <row r="490" spans="3:4" x14ac:dyDescent="0.25">
      <c r="C490">
        <v>449.67</v>
      </c>
      <c r="D490">
        <v>6.5392948095955921E-3</v>
      </c>
    </row>
    <row r="491" spans="3:4" x14ac:dyDescent="0.25">
      <c r="C491">
        <v>449.7</v>
      </c>
      <c r="D491">
        <v>6.5989599154515832E-3</v>
      </c>
    </row>
    <row r="492" spans="3:4" x14ac:dyDescent="0.25">
      <c r="C492">
        <v>449.73</v>
      </c>
      <c r="D492">
        <v>6.6590566247331879E-3</v>
      </c>
    </row>
    <row r="493" spans="3:4" x14ac:dyDescent="0.25">
      <c r="C493">
        <v>449.76</v>
      </c>
      <c r="D493">
        <v>6.719588529188459E-3</v>
      </c>
    </row>
    <row r="494" spans="3:4" x14ac:dyDescent="0.25">
      <c r="C494">
        <v>449.79</v>
      </c>
      <c r="D494">
        <v>6.7805265594391576E-3</v>
      </c>
    </row>
    <row r="495" spans="3:4" x14ac:dyDescent="0.25">
      <c r="C495">
        <v>449.82</v>
      </c>
      <c r="D495">
        <v>6.8418940792334074E-3</v>
      </c>
    </row>
    <row r="496" spans="3:4" x14ac:dyDescent="0.25">
      <c r="C496">
        <v>449.85</v>
      </c>
      <c r="D496">
        <v>6.9036939401365509E-3</v>
      </c>
    </row>
    <row r="497" spans="3:4" x14ac:dyDescent="0.25">
      <c r="C497">
        <v>449.88</v>
      </c>
      <c r="D497">
        <v>6.965929021033576E-3</v>
      </c>
    </row>
    <row r="498" spans="3:4" x14ac:dyDescent="0.25">
      <c r="C498">
        <v>449.91</v>
      </c>
      <c r="D498">
        <v>7.0286022283944155E-3</v>
      </c>
    </row>
    <row r="499" spans="3:4" x14ac:dyDescent="0.25">
      <c r="C499">
        <v>449.94</v>
      </c>
      <c r="D499">
        <v>7.0917272413480309E-3</v>
      </c>
    </row>
    <row r="500" spans="3:4" x14ac:dyDescent="0.25">
      <c r="C500">
        <v>449.97</v>
      </c>
      <c r="D500">
        <v>7.1552860663027804E-3</v>
      </c>
    </row>
    <row r="501" spans="3:4" x14ac:dyDescent="0.25">
      <c r="C501">
        <v>450</v>
      </c>
      <c r="D501">
        <v>7.2192919301455145E-3</v>
      </c>
    </row>
    <row r="502" spans="3:4" x14ac:dyDescent="0.25">
      <c r="C502">
        <v>450.03</v>
      </c>
      <c r="D502">
        <v>7.2837584176816302E-3</v>
      </c>
    </row>
    <row r="503" spans="3:4" x14ac:dyDescent="0.25">
      <c r="C503">
        <v>450.06</v>
      </c>
      <c r="D503">
        <v>7.3486890894931796E-3</v>
      </c>
    </row>
    <row r="504" spans="3:4" x14ac:dyDescent="0.25">
      <c r="C504">
        <v>450.09</v>
      </c>
      <c r="D504">
        <v>7.4140557286508334E-3</v>
      </c>
    </row>
    <row r="505" spans="3:4" x14ac:dyDescent="0.25">
      <c r="C505">
        <v>450.12</v>
      </c>
      <c r="D505">
        <v>7.4798923918658082E-3</v>
      </c>
    </row>
    <row r="506" spans="3:4" x14ac:dyDescent="0.25">
      <c r="C506">
        <v>450.15</v>
      </c>
      <c r="D506">
        <v>7.546181319441154E-3</v>
      </c>
    </row>
    <row r="507" spans="3:4" x14ac:dyDescent="0.25">
      <c r="C507">
        <v>450.18</v>
      </c>
      <c r="D507">
        <v>7.6129468329732761E-3</v>
      </c>
    </row>
    <row r="508" spans="3:4" x14ac:dyDescent="0.25">
      <c r="C508">
        <v>450.21</v>
      </c>
      <c r="D508">
        <v>7.680181726211396E-3</v>
      </c>
    </row>
    <row r="509" spans="3:4" x14ac:dyDescent="0.25">
      <c r="C509">
        <v>450.24</v>
      </c>
      <c r="D509">
        <v>7.7478785144542602E-3</v>
      </c>
    </row>
    <row r="510" spans="3:4" x14ac:dyDescent="0.25">
      <c r="C510">
        <v>450.27</v>
      </c>
      <c r="D510">
        <v>7.8160507037862686E-3</v>
      </c>
    </row>
    <row r="511" spans="3:4" x14ac:dyDescent="0.25">
      <c r="C511">
        <v>450.3</v>
      </c>
      <c r="D511">
        <v>7.8847015744144388E-3</v>
      </c>
    </row>
    <row r="512" spans="3:4" x14ac:dyDescent="0.25">
      <c r="C512">
        <v>450.33</v>
      </c>
      <c r="D512">
        <v>7.9538344336695151E-3</v>
      </c>
    </row>
    <row r="513" spans="3:4" x14ac:dyDescent="0.25">
      <c r="C513">
        <v>450.36</v>
      </c>
      <c r="D513">
        <v>8.0234526155151028E-3</v>
      </c>
    </row>
    <row r="514" spans="3:4" x14ac:dyDescent="0.25">
      <c r="C514">
        <v>450.39</v>
      </c>
      <c r="D514">
        <v>8.0935594799796586E-3</v>
      </c>
    </row>
    <row r="515" spans="3:4" x14ac:dyDescent="0.25">
      <c r="C515">
        <v>450.42</v>
      </c>
      <c r="D515">
        <v>8.1641694636721135E-3</v>
      </c>
    </row>
    <row r="516" spans="3:4" x14ac:dyDescent="0.25">
      <c r="C516">
        <v>450.45</v>
      </c>
      <c r="D516">
        <v>8.2352754657990992E-3</v>
      </c>
    </row>
    <row r="517" spans="3:4" x14ac:dyDescent="0.25">
      <c r="C517">
        <v>450.48</v>
      </c>
      <c r="D517">
        <v>8.3068807713073834E-3</v>
      </c>
    </row>
    <row r="518" spans="3:4" x14ac:dyDescent="0.25">
      <c r="C518">
        <v>450.51</v>
      </c>
      <c r="D518">
        <v>8.3789782620777003E-3</v>
      </c>
    </row>
    <row r="519" spans="3:4" x14ac:dyDescent="0.25">
      <c r="C519">
        <v>450.54</v>
      </c>
      <c r="D519">
        <v>8.4515816909847604E-3</v>
      </c>
    </row>
    <row r="520" spans="3:4" x14ac:dyDescent="0.25">
      <c r="C520">
        <v>450.57</v>
      </c>
      <c r="D520">
        <v>8.5246945622877469E-3</v>
      </c>
    </row>
    <row r="521" spans="3:4" x14ac:dyDescent="0.25">
      <c r="C521">
        <v>450.6</v>
      </c>
      <c r="D521">
        <v>8.5983204002145208E-3</v>
      </c>
    </row>
    <row r="522" spans="3:4" x14ac:dyDescent="0.25">
      <c r="C522">
        <v>450.63</v>
      </c>
      <c r="D522">
        <v>8.6724627477098651E-3</v>
      </c>
    </row>
    <row r="523" spans="3:4" x14ac:dyDescent="0.25">
      <c r="C523">
        <v>450.66</v>
      </c>
      <c r="D523">
        <v>8.7471251650902745E-3</v>
      </c>
    </row>
    <row r="524" spans="3:4" x14ac:dyDescent="0.25">
      <c r="C524">
        <v>450.69</v>
      </c>
      <c r="D524">
        <v>8.8223112285988631E-3</v>
      </c>
    </row>
    <row r="525" spans="3:4" x14ac:dyDescent="0.25">
      <c r="C525">
        <v>450.72</v>
      </c>
      <c r="D525">
        <v>8.8980245288636448E-3</v>
      </c>
    </row>
    <row r="526" spans="3:4" x14ac:dyDescent="0.25">
      <c r="C526">
        <v>450.75</v>
      </c>
      <c r="D526">
        <v>8.9742686692531222E-3</v>
      </c>
    </row>
    <row r="527" spans="3:4" x14ac:dyDescent="0.25">
      <c r="C527">
        <v>450.78</v>
      </c>
      <c r="D527">
        <v>9.0510579696100359E-3</v>
      </c>
    </row>
    <row r="528" spans="3:4" x14ac:dyDescent="0.25">
      <c r="C528">
        <v>450.81</v>
      </c>
      <c r="D528">
        <v>9.1283749801825999E-3</v>
      </c>
    </row>
    <row r="529" spans="3:4" x14ac:dyDescent="0.25">
      <c r="C529">
        <v>450.84</v>
      </c>
      <c r="D529">
        <v>9.2062337096405072E-3</v>
      </c>
    </row>
    <row r="530" spans="3:4" x14ac:dyDescent="0.25">
      <c r="C530">
        <v>450.87</v>
      </c>
      <c r="D530">
        <v>9.2846377941330684E-3</v>
      </c>
    </row>
    <row r="531" spans="3:4" x14ac:dyDescent="0.25">
      <c r="C531">
        <v>450.9</v>
      </c>
      <c r="D531">
        <v>9.3635908728040961E-3</v>
      </c>
    </row>
    <row r="532" spans="3:4" x14ac:dyDescent="0.25">
      <c r="C532">
        <v>450.93</v>
      </c>
      <c r="D532">
        <v>9.4430965855313454E-3</v>
      </c>
    </row>
    <row r="533" spans="3:4" x14ac:dyDescent="0.25">
      <c r="C533">
        <v>450.96</v>
      </c>
      <c r="D533">
        <v>9.5231585705595739E-3</v>
      </c>
    </row>
    <row r="534" spans="3:4" x14ac:dyDescent="0.25">
      <c r="C534">
        <v>450.99</v>
      </c>
      <c r="D534">
        <v>9.6037804620325764E-3</v>
      </c>
    </row>
    <row r="535" spans="3:4" x14ac:dyDescent="0.25">
      <c r="C535">
        <v>451.02</v>
      </c>
      <c r="D535">
        <v>9.6849658874196588E-3</v>
      </c>
    </row>
    <row r="536" spans="3:4" x14ac:dyDescent="0.25">
      <c r="C536">
        <v>451.05</v>
      </c>
      <c r="D536">
        <v>9.7667184648426303E-3</v>
      </c>
    </row>
    <row r="537" spans="3:4" x14ac:dyDescent="0.25">
      <c r="C537">
        <v>451.08</v>
      </c>
      <c r="D537">
        <v>9.8490418002992828E-3</v>
      </c>
    </row>
    <row r="538" spans="3:4" x14ac:dyDescent="0.25">
      <c r="C538">
        <v>451.11</v>
      </c>
      <c r="D538">
        <v>9.9319394847897525E-3</v>
      </c>
    </row>
    <row r="539" spans="3:4" x14ac:dyDescent="0.25">
      <c r="C539">
        <v>451.14</v>
      </c>
      <c r="D539">
        <v>1.0015415091342433E-2</v>
      </c>
    </row>
    <row r="540" spans="3:4" x14ac:dyDescent="0.25">
      <c r="C540">
        <v>451.17</v>
      </c>
      <c r="D540">
        <v>1.0099472171946263E-2</v>
      </c>
    </row>
    <row r="541" spans="3:4" x14ac:dyDescent="0.25">
      <c r="C541">
        <v>451.2</v>
      </c>
      <c r="D541">
        <v>1.0184114254386619E-2</v>
      </c>
    </row>
    <row r="542" spans="3:4" x14ac:dyDescent="0.25">
      <c r="C542">
        <v>451.23</v>
      </c>
      <c r="D542">
        <v>1.0269344838992138E-2</v>
      </c>
    </row>
    <row r="543" spans="3:4" x14ac:dyDescent="0.25">
      <c r="C543">
        <v>451.26</v>
      </c>
      <c r="D543">
        <v>1.0355167395290245E-2</v>
      </c>
    </row>
    <row r="544" spans="3:4" x14ac:dyDescent="0.25">
      <c r="C544">
        <v>451.29</v>
      </c>
      <c r="D544">
        <v>1.0441585358579268E-2</v>
      </c>
    </row>
    <row r="545" spans="3:4" x14ac:dyDescent="0.25">
      <c r="C545">
        <v>451.32</v>
      </c>
      <c r="D545">
        <v>1.0528613002934771E-2</v>
      </c>
    </row>
    <row r="546" spans="3:4" x14ac:dyDescent="0.25">
      <c r="C546">
        <v>451.35</v>
      </c>
      <c r="D546">
        <v>1.0616232435665616E-2</v>
      </c>
    </row>
    <row r="547" spans="3:4" x14ac:dyDescent="0.25">
      <c r="C547">
        <v>451.38</v>
      </c>
      <c r="D547">
        <v>1.0704457362712118E-2</v>
      </c>
    </row>
    <row r="548" spans="3:4" x14ac:dyDescent="0.25">
      <c r="C548">
        <v>451.41</v>
      </c>
      <c r="D548">
        <v>1.0793301743872455E-2</v>
      </c>
    </row>
    <row r="549" spans="3:4" x14ac:dyDescent="0.25">
      <c r="C549">
        <v>451.44</v>
      </c>
      <c r="D549">
        <v>1.0882748103605067E-2</v>
      </c>
    </row>
    <row r="550" spans="3:4" x14ac:dyDescent="0.25">
      <c r="C550">
        <v>451.47</v>
      </c>
      <c r="D550">
        <v>1.0972809631119669E-2</v>
      </c>
    </row>
    <row r="551" spans="3:4" x14ac:dyDescent="0.25">
      <c r="C551">
        <v>451.5</v>
      </c>
      <c r="D551">
        <v>1.10634894233423E-2</v>
      </c>
    </row>
    <row r="552" spans="3:4" x14ac:dyDescent="0.25">
      <c r="C552">
        <v>451.53</v>
      </c>
      <c r="D552">
        <v>1.1154790513078263E-2</v>
      </c>
    </row>
    <row r="553" spans="3:4" x14ac:dyDescent="0.25">
      <c r="C553">
        <v>451.56</v>
      </c>
      <c r="D553">
        <v>1.1246715864995122E-2</v>
      </c>
    </row>
    <row r="554" spans="3:4" x14ac:dyDescent="0.25">
      <c r="C554">
        <v>451.59</v>
      </c>
      <c r="D554">
        <v>1.1339279286058698E-2</v>
      </c>
    </row>
    <row r="555" spans="3:4" x14ac:dyDescent="0.25">
      <c r="C555">
        <v>451.62</v>
      </c>
      <c r="D555">
        <v>1.1432462518749457E-2</v>
      </c>
    </row>
    <row r="556" spans="3:4" x14ac:dyDescent="0.25">
      <c r="C556">
        <v>451.65</v>
      </c>
      <c r="D556">
        <v>1.1526278507986801E-2</v>
      </c>
    </row>
    <row r="557" spans="3:4" x14ac:dyDescent="0.25">
      <c r="C557">
        <v>451.68</v>
      </c>
      <c r="D557">
        <v>1.162074078723074E-2</v>
      </c>
    </row>
    <row r="558" spans="3:4" x14ac:dyDescent="0.25">
      <c r="C558">
        <v>451.71</v>
      </c>
      <c r="D558">
        <v>1.1715841511896417E-2</v>
      </c>
    </row>
    <row r="559" spans="3:4" x14ac:dyDescent="0.25">
      <c r="C559">
        <v>451.74</v>
      </c>
      <c r="D559">
        <v>1.18115725809639E-2</v>
      </c>
    </row>
    <row r="560" spans="3:4" x14ac:dyDescent="0.25">
      <c r="C560">
        <v>451.77</v>
      </c>
      <c r="D560">
        <v>1.1907946543044863E-2</v>
      </c>
    </row>
    <row r="561" spans="3:4" x14ac:dyDescent="0.25">
      <c r="C561">
        <v>451.8</v>
      </c>
      <c r="D561">
        <v>1.2004976323099215E-2</v>
      </c>
    </row>
    <row r="562" spans="3:4" x14ac:dyDescent="0.25">
      <c r="C562">
        <v>451.83</v>
      </c>
      <c r="D562">
        <v>1.2102643418588724E-2</v>
      </c>
    </row>
    <row r="563" spans="3:4" x14ac:dyDescent="0.25">
      <c r="C563">
        <v>451.86</v>
      </c>
      <c r="D563">
        <v>1.2200959957873968E-2</v>
      </c>
    </row>
    <row r="564" spans="3:4" x14ac:dyDescent="0.25">
      <c r="C564">
        <v>451.89</v>
      </c>
      <c r="D564">
        <v>1.2299927893911825E-2</v>
      </c>
    </row>
    <row r="565" spans="3:4" x14ac:dyDescent="0.25">
      <c r="C565">
        <v>451.92</v>
      </c>
      <c r="D565">
        <v>1.2399549062403989E-2</v>
      </c>
    </row>
    <row r="566" spans="3:4" x14ac:dyDescent="0.25">
      <c r="C566">
        <v>451.95</v>
      </c>
      <c r="D566">
        <v>1.2499825177765145E-2</v>
      </c>
    </row>
    <row r="567" spans="3:4" x14ac:dyDescent="0.25">
      <c r="C567">
        <v>451.98</v>
      </c>
      <c r="D567">
        <v>1.260076847398784E-2</v>
      </c>
    </row>
    <row r="568" spans="3:4" x14ac:dyDescent="0.25">
      <c r="C568">
        <v>452.01</v>
      </c>
      <c r="D568">
        <v>1.2702359584305741E-2</v>
      </c>
    </row>
    <row r="569" spans="3:4" x14ac:dyDescent="0.25">
      <c r="C569">
        <v>452.04</v>
      </c>
      <c r="D569">
        <v>1.2804610036716343E-2</v>
      </c>
    </row>
    <row r="570" spans="3:4" x14ac:dyDescent="0.25">
      <c r="C570">
        <v>452.07</v>
      </c>
      <c r="D570">
        <v>1.2907521022017261E-2</v>
      </c>
    </row>
    <row r="571" spans="3:4" x14ac:dyDescent="0.25">
      <c r="C571">
        <v>452.1</v>
      </c>
      <c r="D571">
        <v>1.3011093590468587E-2</v>
      </c>
    </row>
    <row r="572" spans="3:4" x14ac:dyDescent="0.25">
      <c r="C572">
        <v>452.13</v>
      </c>
      <c r="D572">
        <v>1.3115328648164535E-2</v>
      </c>
    </row>
    <row r="573" spans="3:4" x14ac:dyDescent="0.25">
      <c r="C573">
        <v>452.16</v>
      </c>
      <c r="D573">
        <v>1.3220226953502483E-2</v>
      </c>
    </row>
    <row r="574" spans="3:4" x14ac:dyDescent="0.25">
      <c r="C574">
        <v>452.19</v>
      </c>
      <c r="D574">
        <v>1.3325789113750592E-2</v>
      </c>
    </row>
    <row r="575" spans="3:4" x14ac:dyDescent="0.25">
      <c r="C575">
        <v>452.22</v>
      </c>
      <c r="D575">
        <v>1.3432015581728433E-2</v>
      </c>
    </row>
    <row r="576" spans="3:4" x14ac:dyDescent="0.25">
      <c r="C576">
        <v>452.25</v>
      </c>
      <c r="D576">
        <v>1.3538906652601292E-2</v>
      </c>
    </row>
    <row r="577" spans="3:4" x14ac:dyDescent="0.25">
      <c r="C577">
        <v>452.28</v>
      </c>
      <c r="D577">
        <v>1.3646462460802344E-2</v>
      </c>
    </row>
    <row r="578" spans="3:4" x14ac:dyDescent="0.25">
      <c r="C578">
        <v>452.31</v>
      </c>
      <c r="D578">
        <v>1.3754682977084588E-2</v>
      </c>
    </row>
    <row r="579" spans="3:4" x14ac:dyDescent="0.25">
      <c r="C579">
        <v>452.34</v>
      </c>
      <c r="D579">
        <v>1.3863578750552764E-2</v>
      </c>
    </row>
    <row r="580" spans="3:4" x14ac:dyDescent="0.25">
      <c r="C580">
        <v>452.37</v>
      </c>
      <c r="D580">
        <v>1.3973128460421038E-2</v>
      </c>
    </row>
    <row r="581" spans="3:4" x14ac:dyDescent="0.25">
      <c r="C581">
        <v>452.4</v>
      </c>
      <c r="D581">
        <v>1.408334180653726E-2</v>
      </c>
    </row>
    <row r="582" spans="3:4" x14ac:dyDescent="0.25">
      <c r="C582">
        <v>452.43</v>
      </c>
      <c r="D582">
        <v>1.4194218079490473E-2</v>
      </c>
    </row>
    <row r="583" spans="3:4" x14ac:dyDescent="0.25">
      <c r="C583">
        <v>452.46</v>
      </c>
      <c r="D583">
        <v>1.4305756393726799E-2</v>
      </c>
    </row>
    <row r="584" spans="3:4" x14ac:dyDescent="0.25">
      <c r="C584">
        <v>452.49</v>
      </c>
      <c r="D584">
        <v>1.4417955685543287E-2</v>
      </c>
    </row>
    <row r="585" spans="3:4" x14ac:dyDescent="0.25">
      <c r="C585">
        <v>452.52</v>
      </c>
      <c r="D585">
        <v>1.4530814711256891E-2</v>
      </c>
    </row>
    <row r="586" spans="3:4" x14ac:dyDescent="0.25">
      <c r="C586">
        <v>452.55</v>
      </c>
      <c r="D586">
        <v>1.4644332045561459E-2</v>
      </c>
    </row>
    <row r="587" spans="3:4" x14ac:dyDescent="0.25">
      <c r="C587">
        <v>452.58</v>
      </c>
      <c r="D587">
        <v>1.4758506080071305E-2</v>
      </c>
    </row>
    <row r="588" spans="3:4" x14ac:dyDescent="0.25">
      <c r="C588">
        <v>452.61</v>
      </c>
      <c r="D588">
        <v>1.4873335022063283E-2</v>
      </c>
    </row>
    <row r="589" spans="3:4" x14ac:dyDescent="0.25">
      <c r="C589">
        <v>452.64</v>
      </c>
      <c r="D589">
        <v>1.4988816893415505E-2</v>
      </c>
    </row>
    <row r="590" spans="3:4" x14ac:dyDescent="0.25">
      <c r="C590">
        <v>452.67</v>
      </c>
      <c r="D590">
        <v>1.5104949529754089E-2</v>
      </c>
    </row>
    <row r="591" spans="3:4" x14ac:dyDescent="0.25">
      <c r="C591">
        <v>452.7</v>
      </c>
      <c r="D591">
        <v>1.522173057980508E-2</v>
      </c>
    </row>
    <row r="592" spans="3:4" x14ac:dyDescent="0.25">
      <c r="C592">
        <v>452.73</v>
      </c>
      <c r="D592">
        <v>1.5339157504962659E-2</v>
      </c>
    </row>
    <row r="593" spans="3:4" x14ac:dyDescent="0.25">
      <c r="C593">
        <v>452.76</v>
      </c>
      <c r="D593">
        <v>1.5457227579069581E-2</v>
      </c>
    </row>
    <row r="594" spans="3:4" x14ac:dyDescent="0.25">
      <c r="C594">
        <v>452.79</v>
      </c>
      <c r="D594">
        <v>1.5575937888420542E-2</v>
      </c>
    </row>
    <row r="595" spans="3:4" x14ac:dyDescent="0.25">
      <c r="C595">
        <v>452.82</v>
      </c>
      <c r="D595">
        <v>1.5695285331983486E-2</v>
      </c>
    </row>
    <row r="596" spans="3:4" x14ac:dyDescent="0.25">
      <c r="C596">
        <v>452.85</v>
      </c>
      <c r="D596">
        <v>1.5815266621848716E-2</v>
      </c>
    </row>
    <row r="597" spans="3:4" x14ac:dyDescent="0.25">
      <c r="C597">
        <v>452.88</v>
      </c>
      <c r="D597">
        <v>1.5935878283900102E-2</v>
      </c>
    </row>
    <row r="598" spans="3:4" x14ac:dyDescent="0.25">
      <c r="C598">
        <v>452.91</v>
      </c>
      <c r="D598">
        <v>1.6057116658717053E-2</v>
      </c>
    </row>
    <row r="599" spans="3:4" x14ac:dyDescent="0.25">
      <c r="C599">
        <v>452.94</v>
      </c>
      <c r="D599">
        <v>1.6178977902701341E-2</v>
      </c>
    </row>
    <row r="600" spans="3:4" x14ac:dyDescent="0.25">
      <c r="C600">
        <v>452.97</v>
      </c>
      <c r="D600">
        <v>1.6301457989435778E-2</v>
      </c>
    </row>
    <row r="601" spans="3:4" x14ac:dyDescent="0.25">
      <c r="C601">
        <v>453</v>
      </c>
      <c r="D601">
        <v>1.6424552711268282E-2</v>
      </c>
    </row>
    <row r="602" spans="3:4" x14ac:dyDescent="0.25">
      <c r="C602">
        <v>453.03</v>
      </c>
      <c r="D602">
        <v>1.6548257681127443E-2</v>
      </c>
    </row>
    <row r="603" spans="3:4" x14ac:dyDescent="0.25">
      <c r="C603">
        <v>453.06</v>
      </c>
      <c r="D603">
        <v>1.6672568334563254E-2</v>
      </c>
    </row>
    <row r="604" spans="3:4" x14ac:dyDescent="0.25">
      <c r="C604">
        <v>453.09</v>
      </c>
      <c r="D604">
        <v>1.6797479932013672E-2</v>
      </c>
    </row>
    <row r="605" spans="3:4" x14ac:dyDescent="0.25">
      <c r="C605">
        <v>453.12</v>
      </c>
      <c r="D605">
        <v>1.6923009491453117E-2</v>
      </c>
    </row>
    <row r="606" spans="3:4" x14ac:dyDescent="0.25">
      <c r="C606">
        <v>453.15</v>
      </c>
      <c r="D606">
        <v>1.7049109213673485E-2</v>
      </c>
    </row>
    <row r="607" spans="3:4" x14ac:dyDescent="0.25">
      <c r="C607">
        <v>453.18</v>
      </c>
      <c r="D607">
        <v>1.7175794694197676E-2</v>
      </c>
    </row>
    <row r="608" spans="3:4" x14ac:dyDescent="0.25">
      <c r="C608">
        <v>453.21</v>
      </c>
      <c r="D608">
        <v>1.7303060522925191E-2</v>
      </c>
    </row>
    <row r="609" spans="3:4" x14ac:dyDescent="0.25">
      <c r="C609">
        <v>453.24</v>
      </c>
      <c r="D609">
        <v>1.7430911912612802E-2</v>
      </c>
    </row>
    <row r="610" spans="3:4" x14ac:dyDescent="0.25">
      <c r="C610">
        <v>453.27</v>
      </c>
      <c r="D610">
        <v>1.7559322135415407E-2</v>
      </c>
    </row>
    <row r="611" spans="3:4" x14ac:dyDescent="0.25">
      <c r="C611">
        <v>453.3</v>
      </c>
      <c r="D611">
        <v>1.7688295556945885E-2</v>
      </c>
    </row>
    <row r="612" spans="3:4" x14ac:dyDescent="0.25">
      <c r="C612">
        <v>453.33</v>
      </c>
      <c r="D612">
        <v>1.7817826149345215E-2</v>
      </c>
    </row>
    <row r="613" spans="3:4" x14ac:dyDescent="0.25">
      <c r="C613">
        <v>453.36</v>
      </c>
      <c r="D613">
        <v>1.7947907739967111E-2</v>
      </c>
    </row>
    <row r="614" spans="3:4" x14ac:dyDescent="0.25">
      <c r="C614">
        <v>453.39</v>
      </c>
      <c r="D614">
        <v>1.8078545055103402E-2</v>
      </c>
    </row>
    <row r="615" spans="3:4" x14ac:dyDescent="0.25">
      <c r="C615">
        <v>453.42</v>
      </c>
      <c r="D615">
        <v>1.8209710278359832E-2</v>
      </c>
    </row>
    <row r="616" spans="3:4" x14ac:dyDescent="0.25">
      <c r="C616">
        <v>453.45</v>
      </c>
      <c r="D616">
        <v>1.8341407201410347E-2</v>
      </c>
    </row>
    <row r="617" spans="3:4" x14ac:dyDescent="0.25">
      <c r="C617">
        <v>453.48</v>
      </c>
      <c r="D617">
        <v>1.8473629120332537E-2</v>
      </c>
    </row>
    <row r="618" spans="3:4" x14ac:dyDescent="0.25">
      <c r="C618">
        <v>453.51</v>
      </c>
      <c r="D618">
        <v>1.8606369210058912E-2</v>
      </c>
    </row>
    <row r="619" spans="3:4" x14ac:dyDescent="0.25">
      <c r="C619">
        <v>453.54</v>
      </c>
      <c r="D619">
        <v>1.873962052956727E-2</v>
      </c>
    </row>
    <row r="620" spans="3:4" x14ac:dyDescent="0.25">
      <c r="C620">
        <v>453.57</v>
      </c>
      <c r="D620">
        <v>1.8873376027208101E-2</v>
      </c>
    </row>
    <row r="621" spans="3:4" x14ac:dyDescent="0.25">
      <c r="C621">
        <v>453.6</v>
      </c>
      <c r="D621">
        <v>1.900762854616864E-2</v>
      </c>
    </row>
    <row r="622" spans="3:4" x14ac:dyDescent="0.25">
      <c r="C622">
        <v>453.63</v>
      </c>
      <c r="D622">
        <v>1.9142370830056134E-2</v>
      </c>
    </row>
    <row r="623" spans="3:4" x14ac:dyDescent="0.25">
      <c r="C623">
        <v>453.66</v>
      </c>
      <c r="D623">
        <v>1.9277606092551195E-2</v>
      </c>
    </row>
    <row r="624" spans="3:4" x14ac:dyDescent="0.25">
      <c r="C624">
        <v>453.69</v>
      </c>
      <c r="D624">
        <v>1.941331728704071E-2</v>
      </c>
    </row>
    <row r="625" spans="3:4" x14ac:dyDescent="0.25">
      <c r="C625">
        <v>453.72</v>
      </c>
      <c r="D625">
        <v>1.9549485516774524E-2</v>
      </c>
    </row>
    <row r="626" spans="3:4" x14ac:dyDescent="0.25">
      <c r="C626">
        <v>453.75</v>
      </c>
      <c r="D626">
        <v>1.9686124649825904E-2</v>
      </c>
    </row>
    <row r="627" spans="3:4" x14ac:dyDescent="0.25">
      <c r="C627">
        <v>453.78</v>
      </c>
      <c r="D627">
        <v>1.9823205653053549E-2</v>
      </c>
    </row>
    <row r="628" spans="3:4" x14ac:dyDescent="0.25">
      <c r="C628">
        <v>453.81</v>
      </c>
      <c r="D628">
        <v>1.9960741923299188E-2</v>
      </c>
    </row>
    <row r="629" spans="3:4" x14ac:dyDescent="0.25">
      <c r="C629">
        <v>453.84</v>
      </c>
      <c r="D629">
        <v>2.0098704746669784E-2</v>
      </c>
    </row>
    <row r="630" spans="3:4" x14ac:dyDescent="0.25">
      <c r="C630">
        <v>453.87</v>
      </c>
      <c r="D630">
        <v>2.0237096525910422E-2</v>
      </c>
    </row>
    <row r="631" spans="3:4" x14ac:dyDescent="0.25">
      <c r="C631">
        <v>453.9</v>
      </c>
      <c r="D631">
        <v>2.0375909381071561E-2</v>
      </c>
    </row>
    <row r="632" spans="3:4" x14ac:dyDescent="0.25">
      <c r="C632">
        <v>453.93</v>
      </c>
      <c r="D632">
        <v>2.051513539329047E-2</v>
      </c>
    </row>
    <row r="633" spans="3:4" x14ac:dyDescent="0.25">
      <c r="C633">
        <v>453.96</v>
      </c>
      <c r="D633">
        <v>2.0654766611053428E-2</v>
      </c>
    </row>
    <row r="634" spans="3:4" x14ac:dyDescent="0.25">
      <c r="C634">
        <v>453.99</v>
      </c>
      <c r="D634">
        <v>2.0794805956544097E-2</v>
      </c>
    </row>
    <row r="635" spans="3:4" x14ac:dyDescent="0.25">
      <c r="C635">
        <v>454.02</v>
      </c>
      <c r="D635">
        <v>2.0935224128418913E-2</v>
      </c>
    </row>
    <row r="636" spans="3:4" x14ac:dyDescent="0.25">
      <c r="C636">
        <v>454.05</v>
      </c>
      <c r="D636">
        <v>2.1076023539509769E-2</v>
      </c>
    </row>
    <row r="637" spans="3:4" x14ac:dyDescent="0.25">
      <c r="C637">
        <v>454.08</v>
      </c>
      <c r="D637">
        <v>2.121719617093273E-2</v>
      </c>
    </row>
    <row r="638" spans="3:4" x14ac:dyDescent="0.25">
      <c r="C638">
        <v>454.11</v>
      </c>
      <c r="D638">
        <v>2.1358734002177228E-2</v>
      </c>
    </row>
    <row r="639" spans="3:4" x14ac:dyDescent="0.25">
      <c r="C639">
        <v>454.14</v>
      </c>
      <c r="D639">
        <v>2.1500629017153498E-2</v>
      </c>
    </row>
    <row r="640" spans="3:4" x14ac:dyDescent="0.25">
      <c r="C640">
        <v>454.17</v>
      </c>
      <c r="D640">
        <v>2.1642883798449194E-2</v>
      </c>
    </row>
    <row r="641" spans="3:4" x14ac:dyDescent="0.25">
      <c r="C641">
        <v>454.2</v>
      </c>
      <c r="D641">
        <v>2.1785469863568534E-2</v>
      </c>
    </row>
    <row r="642" spans="3:4" x14ac:dyDescent="0.25">
      <c r="C642">
        <v>454.23</v>
      </c>
      <c r="D642">
        <v>2.1928389192119958E-2</v>
      </c>
    </row>
    <row r="643" spans="3:4" x14ac:dyDescent="0.25">
      <c r="C643">
        <v>454.26</v>
      </c>
      <c r="D643">
        <v>2.2071633846956228E-2</v>
      </c>
    </row>
    <row r="644" spans="3:4" x14ac:dyDescent="0.25">
      <c r="C644">
        <v>454.29</v>
      </c>
      <c r="D644">
        <v>2.2215195924355214E-2</v>
      </c>
    </row>
    <row r="645" spans="3:4" x14ac:dyDescent="0.25">
      <c r="C645">
        <v>454.32</v>
      </c>
      <c r="D645">
        <v>2.2359067559443477E-2</v>
      </c>
    </row>
    <row r="646" spans="3:4" x14ac:dyDescent="0.25">
      <c r="C646">
        <v>454.35</v>
      </c>
      <c r="D646">
        <v>2.2503240931481195E-2</v>
      </c>
    </row>
    <row r="647" spans="3:4" x14ac:dyDescent="0.25">
      <c r="C647">
        <v>454.38</v>
      </c>
      <c r="D647">
        <v>2.2647708268989632E-2</v>
      </c>
    </row>
    <row r="648" spans="3:4" x14ac:dyDescent="0.25">
      <c r="C648">
        <v>454.41</v>
      </c>
      <c r="D648">
        <v>2.279247255109141E-2</v>
      </c>
    </row>
    <row r="649" spans="3:4" x14ac:dyDescent="0.25">
      <c r="C649">
        <v>454.44</v>
      </c>
      <c r="D649">
        <v>2.2937505433096091E-2</v>
      </c>
    </row>
    <row r="650" spans="3:4" x14ac:dyDescent="0.25">
      <c r="C650">
        <v>454.47</v>
      </c>
      <c r="D650">
        <v>2.3082809355070046E-2</v>
      </c>
    </row>
    <row r="651" spans="3:4" x14ac:dyDescent="0.25">
      <c r="C651">
        <v>454.5</v>
      </c>
      <c r="D651">
        <v>2.3228387406779138E-2</v>
      </c>
    </row>
    <row r="652" spans="3:4" x14ac:dyDescent="0.25">
      <c r="C652">
        <v>454.53</v>
      </c>
      <c r="D652">
        <v>2.337421142784073E-2</v>
      </c>
    </row>
    <row r="653" spans="3:4" x14ac:dyDescent="0.25">
      <c r="C653">
        <v>454.56</v>
      </c>
      <c r="D653">
        <v>2.3520284162755801E-2</v>
      </c>
    </row>
    <row r="654" spans="3:4" x14ac:dyDescent="0.25">
      <c r="C654">
        <v>454.59</v>
      </c>
      <c r="D654">
        <v>2.3666598317858813E-2</v>
      </c>
    </row>
    <row r="655" spans="3:4" x14ac:dyDescent="0.25">
      <c r="C655">
        <v>454.62</v>
      </c>
      <c r="D655">
        <v>2.3813146683370076E-2</v>
      </c>
    </row>
    <row r="656" spans="3:4" x14ac:dyDescent="0.25">
      <c r="C656">
        <v>454.65</v>
      </c>
      <c r="D656">
        <v>2.3959933126409573E-2</v>
      </c>
    </row>
    <row r="657" spans="3:4" x14ac:dyDescent="0.25">
      <c r="C657">
        <v>454.68</v>
      </c>
      <c r="D657">
        <v>2.4106929245865952E-2</v>
      </c>
    </row>
    <row r="658" spans="3:4" x14ac:dyDescent="0.25">
      <c r="C658">
        <v>454.71</v>
      </c>
      <c r="D658">
        <v>2.4254138514482871E-2</v>
      </c>
    </row>
    <row r="659" spans="3:4" x14ac:dyDescent="0.25">
      <c r="C659">
        <v>454.74</v>
      </c>
      <c r="D659">
        <v>2.4401554090848709E-2</v>
      </c>
    </row>
    <row r="660" spans="3:4" x14ac:dyDescent="0.25">
      <c r="C660">
        <v>454.77</v>
      </c>
      <c r="D660">
        <v>2.4549169231895325E-2</v>
      </c>
    </row>
    <row r="661" spans="3:4" x14ac:dyDescent="0.25">
      <c r="C661">
        <v>454.8</v>
      </c>
      <c r="D661">
        <v>2.4696977295033565E-2</v>
      </c>
    </row>
    <row r="662" spans="3:4" x14ac:dyDescent="0.25">
      <c r="C662">
        <v>454.83</v>
      </c>
      <c r="D662">
        <v>2.4844971740025975E-2</v>
      </c>
    </row>
    <row r="663" spans="3:4" x14ac:dyDescent="0.25">
      <c r="C663">
        <v>454.86</v>
      </c>
      <c r="D663">
        <v>2.4993146130602537E-2</v>
      </c>
    </row>
    <row r="664" spans="3:4" x14ac:dyDescent="0.25">
      <c r="C664">
        <v>454.89</v>
      </c>
      <c r="D664">
        <v>2.5141494135807751E-2</v>
      </c>
    </row>
    <row r="665" spans="3:4" x14ac:dyDescent="0.25">
      <c r="C665">
        <v>454.92</v>
      </c>
      <c r="D665">
        <v>2.5290009531086743E-2</v>
      </c>
    </row>
    <row r="666" spans="3:4" x14ac:dyDescent="0.25">
      <c r="C666">
        <v>454.95</v>
      </c>
      <c r="D666">
        <v>2.5438697092677657E-2</v>
      </c>
    </row>
    <row r="667" spans="3:4" x14ac:dyDescent="0.25">
      <c r="C667">
        <v>454.98</v>
      </c>
      <c r="D667">
        <v>2.5587529406807748E-2</v>
      </c>
    </row>
    <row r="668" spans="3:4" x14ac:dyDescent="0.25">
      <c r="C668">
        <v>455.01</v>
      </c>
      <c r="D668">
        <v>2.5736511095418454E-2</v>
      </c>
    </row>
    <row r="669" spans="3:4" x14ac:dyDescent="0.25">
      <c r="C669">
        <v>455.04</v>
      </c>
      <c r="D669">
        <v>2.5885636365447166E-2</v>
      </c>
    </row>
    <row r="670" spans="3:4" x14ac:dyDescent="0.25">
      <c r="C670">
        <v>455.07</v>
      </c>
      <c r="D670">
        <v>2.6034910182386562E-2</v>
      </c>
    </row>
    <row r="671" spans="3:4" x14ac:dyDescent="0.25">
      <c r="C671">
        <v>455.1</v>
      </c>
      <c r="D671">
        <v>2.61843061779269E-2</v>
      </c>
    </row>
    <row r="672" spans="3:4" x14ac:dyDescent="0.25">
      <c r="C672">
        <v>455.13</v>
      </c>
      <c r="D672">
        <v>2.6333839616045081E-2</v>
      </c>
    </row>
    <row r="673" spans="3:4" x14ac:dyDescent="0.25">
      <c r="C673">
        <v>455.16</v>
      </c>
      <c r="D673">
        <v>2.6483484512684976E-2</v>
      </c>
    </row>
    <row r="674" spans="3:4" x14ac:dyDescent="0.25">
      <c r="C674">
        <v>455.19</v>
      </c>
      <c r="D674">
        <v>2.663324567886963E-2</v>
      </c>
    </row>
    <row r="675" spans="3:4" x14ac:dyDescent="0.25">
      <c r="C675">
        <v>455.22</v>
      </c>
      <c r="D675">
        <v>2.6783129008848532E-2</v>
      </c>
    </row>
    <row r="676" spans="3:4" x14ac:dyDescent="0.25">
      <c r="C676">
        <v>455.25</v>
      </c>
      <c r="D676">
        <v>2.6933107946041736E-2</v>
      </c>
    </row>
    <row r="677" spans="3:4" x14ac:dyDescent="0.25">
      <c r="C677">
        <v>455.28</v>
      </c>
      <c r="D677">
        <v>2.7083188014094203E-2</v>
      </c>
    </row>
    <row r="678" spans="3:4" x14ac:dyDescent="0.25">
      <c r="C678">
        <v>455.31</v>
      </c>
      <c r="D678">
        <v>2.7233364354076084E-2</v>
      </c>
    </row>
    <row r="679" spans="3:4" x14ac:dyDescent="0.25">
      <c r="C679">
        <v>455.34</v>
      </c>
      <c r="D679">
        <v>2.7383632201241161E-2</v>
      </c>
    </row>
    <row r="680" spans="3:4" x14ac:dyDescent="0.25">
      <c r="C680">
        <v>455.37</v>
      </c>
      <c r="D680">
        <v>2.7533997583808981E-2</v>
      </c>
    </row>
    <row r="681" spans="3:4" x14ac:dyDescent="0.25">
      <c r="C681">
        <v>455.4</v>
      </c>
      <c r="D681">
        <v>2.7684435055342061E-2</v>
      </c>
    </row>
    <row r="682" spans="3:4" x14ac:dyDescent="0.25">
      <c r="C682">
        <v>455.43</v>
      </c>
      <c r="D682">
        <v>2.7834950302760647E-2</v>
      </c>
    </row>
    <row r="683" spans="3:4" x14ac:dyDescent="0.25">
      <c r="C683">
        <v>455.46</v>
      </c>
      <c r="D683">
        <v>2.7985538909871932E-2</v>
      </c>
    </row>
    <row r="684" spans="3:4" x14ac:dyDescent="0.25">
      <c r="C684">
        <v>455.49</v>
      </c>
      <c r="D684">
        <v>2.8136196539003164E-2</v>
      </c>
    </row>
    <row r="685" spans="3:4" x14ac:dyDescent="0.25">
      <c r="C685">
        <v>455.52</v>
      </c>
      <c r="D685">
        <v>2.8286918927272392E-2</v>
      </c>
    </row>
    <row r="686" spans="3:4" x14ac:dyDescent="0.25">
      <c r="C686">
        <v>455.55</v>
      </c>
      <c r="D686">
        <v>2.8437701882689889E-2</v>
      </c>
    </row>
    <row r="687" spans="3:4" x14ac:dyDescent="0.25">
      <c r="C687">
        <v>455.58</v>
      </c>
      <c r="D687">
        <v>2.8588541280090907E-2</v>
      </c>
    </row>
    <row r="688" spans="3:4" x14ac:dyDescent="0.25">
      <c r="C688">
        <v>455.61</v>
      </c>
      <c r="D688">
        <v>2.8739433056918579E-2</v>
      </c>
    </row>
    <row r="689" spans="3:4" x14ac:dyDescent="0.25">
      <c r="C689">
        <v>455.64</v>
      </c>
      <c r="D689">
        <v>2.8890373208858813E-2</v>
      </c>
    </row>
    <row r="690" spans="3:4" x14ac:dyDescent="0.25">
      <c r="C690">
        <v>455.67</v>
      </c>
      <c r="D690">
        <v>2.9041368486852584E-2</v>
      </c>
    </row>
    <row r="691" spans="3:4" x14ac:dyDescent="0.25">
      <c r="C691">
        <v>455.7</v>
      </c>
      <c r="D691">
        <v>2.9192394127798119E-2</v>
      </c>
    </row>
    <row r="692" spans="3:4" x14ac:dyDescent="0.25">
      <c r="C692">
        <v>455.73</v>
      </c>
      <c r="D692">
        <v>2.9343456460989605E-2</v>
      </c>
    </row>
    <row r="693" spans="3:4" x14ac:dyDescent="0.25">
      <c r="C693">
        <v>455.76</v>
      </c>
      <c r="D693">
        <v>2.9494551670173036E-2</v>
      </c>
    </row>
    <row r="694" spans="3:4" x14ac:dyDescent="0.25">
      <c r="C694">
        <v>455.79</v>
      </c>
      <c r="D694">
        <v>2.964567597381117E-2</v>
      </c>
    </row>
    <row r="695" spans="3:4" x14ac:dyDescent="0.25">
      <c r="C695">
        <v>455.82</v>
      </c>
      <c r="D695">
        <v>2.979682562009513E-2</v>
      </c>
    </row>
    <row r="696" spans="3:4" x14ac:dyDescent="0.25">
      <c r="C696">
        <v>455.85</v>
      </c>
      <c r="D696">
        <v>2.9947996881897972E-2</v>
      </c>
    </row>
    <row r="697" spans="3:4" x14ac:dyDescent="0.25">
      <c r="C697">
        <v>455.88</v>
      </c>
      <c r="D697">
        <v>3.0099186051673318E-2</v>
      </c>
    </row>
    <row r="698" spans="3:4" x14ac:dyDescent="0.25">
      <c r="C698">
        <v>455.91</v>
      </c>
      <c r="D698">
        <v>3.0250389436320513E-2</v>
      </c>
    </row>
    <row r="699" spans="3:4" x14ac:dyDescent="0.25">
      <c r="C699">
        <v>455.94</v>
      </c>
      <c r="D699">
        <v>3.0401603352019645E-2</v>
      </c>
    </row>
    <row r="700" spans="3:4" x14ac:dyDescent="0.25">
      <c r="C700">
        <v>455.97</v>
      </c>
      <c r="D700">
        <v>3.0552824119058235E-2</v>
      </c>
    </row>
    <row r="701" spans="3:4" x14ac:dyDescent="0.25">
      <c r="C701">
        <v>456</v>
      </c>
      <c r="D701">
        <v>3.0704048056652698E-2</v>
      </c>
    </row>
    <row r="702" spans="3:4" x14ac:dyDescent="0.25">
      <c r="C702">
        <v>456.03</v>
      </c>
      <c r="D702">
        <v>3.08552714777862E-2</v>
      </c>
    </row>
    <row r="703" spans="3:4" x14ac:dyDescent="0.25">
      <c r="C703">
        <v>456.06</v>
      </c>
      <c r="D703">
        <v>3.1006490684068046E-2</v>
      </c>
    </row>
    <row r="704" spans="3:4" x14ac:dyDescent="0.25">
      <c r="C704">
        <v>456.09</v>
      </c>
      <c r="D704">
        <v>3.1157701960629777E-2</v>
      </c>
    </row>
    <row r="705" spans="3:4" x14ac:dyDescent="0.25">
      <c r="C705">
        <v>456.12</v>
      </c>
      <c r="D705">
        <v>3.1308901571073647E-2</v>
      </c>
    </row>
    <row r="706" spans="3:4" x14ac:dyDescent="0.25">
      <c r="C706">
        <v>456.15</v>
      </c>
      <c r="D706">
        <v>3.14600857524776E-2</v>
      </c>
    </row>
    <row r="707" spans="3:4" x14ac:dyDescent="0.25">
      <c r="C707">
        <v>456.18</v>
      </c>
      <c r="D707">
        <v>3.1611250710478558E-2</v>
      </c>
    </row>
    <row r="708" spans="3:4" x14ac:dyDescent="0.25">
      <c r="C708">
        <v>456.21</v>
      </c>
      <c r="D708">
        <v>3.1762392614436127E-2</v>
      </c>
    </row>
    <row r="709" spans="3:4" x14ac:dyDescent="0.25">
      <c r="C709">
        <v>456.24</v>
      </c>
      <c r="D709">
        <v>3.191350759269751E-2</v>
      </c>
    </row>
    <row r="710" spans="3:4" x14ac:dyDescent="0.25">
      <c r="C710">
        <v>456.27</v>
      </c>
      <c r="D710">
        <v>3.206459172796651E-2</v>
      </c>
    </row>
    <row r="711" spans="3:4" x14ac:dyDescent="0.25">
      <c r="C711">
        <v>456.3</v>
      </c>
      <c r="D711">
        <v>3.2215641052795702E-2</v>
      </c>
    </row>
    <row r="712" spans="3:4" x14ac:dyDescent="0.25">
      <c r="C712">
        <v>456.33</v>
      </c>
      <c r="D712">
        <v>3.236665154520503E-2</v>
      </c>
    </row>
    <row r="713" spans="3:4" x14ac:dyDescent="0.25">
      <c r="C713">
        <v>456.36</v>
      </c>
      <c r="D713">
        <v>3.2517619124445084E-2</v>
      </c>
    </row>
    <row r="714" spans="3:4" x14ac:dyDescent="0.25">
      <c r="C714">
        <v>456.39</v>
      </c>
      <c r="D714">
        <v>3.2668550330084742E-2</v>
      </c>
    </row>
    <row r="715" spans="3:4" x14ac:dyDescent="0.25">
      <c r="C715">
        <v>456.42</v>
      </c>
      <c r="D715">
        <v>3.2819420029087804E-2</v>
      </c>
    </row>
    <row r="716" spans="3:4" x14ac:dyDescent="0.25">
      <c r="C716">
        <v>456.45</v>
      </c>
      <c r="D716">
        <v>3.2970234197586309E-2</v>
      </c>
    </row>
    <row r="717" spans="3:4" x14ac:dyDescent="0.25">
      <c r="C717">
        <v>456.48</v>
      </c>
      <c r="D717">
        <v>3.3120988481190078E-2</v>
      </c>
    </row>
    <row r="718" spans="3:4" x14ac:dyDescent="0.25">
      <c r="C718">
        <v>456.51</v>
      </c>
      <c r="D718">
        <v>3.3271678448023929E-2</v>
      </c>
    </row>
    <row r="719" spans="3:4" x14ac:dyDescent="0.25">
      <c r="C719">
        <v>456.54</v>
      </c>
      <c r="D719">
        <v>3.3422299585538523E-2</v>
      </c>
    </row>
    <row r="720" spans="3:4" x14ac:dyDescent="0.25">
      <c r="C720">
        <v>456.57</v>
      </c>
      <c r="D720">
        <v>3.3572847297521163E-2</v>
      </c>
    </row>
    <row r="721" spans="3:4" x14ac:dyDescent="0.25">
      <c r="C721">
        <v>456.6</v>
      </c>
      <c r="D721">
        <v>3.3723316901322693E-2</v>
      </c>
    </row>
    <row r="722" spans="3:4" x14ac:dyDescent="0.25">
      <c r="C722">
        <v>456.63</v>
      </c>
      <c r="D722">
        <v>3.3873703625298859E-2</v>
      </c>
    </row>
    <row r="723" spans="3:4" x14ac:dyDescent="0.25">
      <c r="C723">
        <v>456.66</v>
      </c>
      <c r="D723">
        <v>3.4024002606481071E-2</v>
      </c>
    </row>
    <row r="724" spans="3:4" x14ac:dyDescent="0.25">
      <c r="C724">
        <v>456.69</v>
      </c>
      <c r="D724">
        <v>3.4174208888474028E-2</v>
      </c>
    </row>
    <row r="725" spans="3:4" x14ac:dyDescent="0.25">
      <c r="C725">
        <v>456.72</v>
      </c>
      <c r="D725">
        <v>3.4324317419594137E-2</v>
      </c>
    </row>
    <row r="726" spans="3:4" x14ac:dyDescent="0.25">
      <c r="C726">
        <v>456.75</v>
      </c>
      <c r="D726">
        <v>3.4474323051244926E-2</v>
      </c>
    </row>
    <row r="727" spans="3:4" x14ac:dyDescent="0.25">
      <c r="C727">
        <v>456.78</v>
      </c>
      <c r="D727">
        <v>3.4624220536542467E-2</v>
      </c>
    </row>
    <row r="728" spans="3:4" x14ac:dyDescent="0.25">
      <c r="C728">
        <v>456.81</v>
      </c>
      <c r="D728">
        <v>3.4774004529187705E-2</v>
      </c>
    </row>
    <row r="729" spans="3:4" x14ac:dyDescent="0.25">
      <c r="C729">
        <v>456.84</v>
      </c>
      <c r="D729">
        <v>3.4923669582591653E-2</v>
      </c>
    </row>
    <row r="730" spans="3:4" x14ac:dyDescent="0.25">
      <c r="C730">
        <v>456.87</v>
      </c>
      <c r="D730">
        <v>3.5073210149259015E-2</v>
      </c>
    </row>
    <row r="731" spans="3:4" x14ac:dyDescent="0.25">
      <c r="C731">
        <v>456.9</v>
      </c>
      <c r="D731">
        <v>3.5222620580425634E-2</v>
      </c>
    </row>
    <row r="732" spans="3:4" x14ac:dyDescent="0.25">
      <c r="C732">
        <v>456.93</v>
      </c>
      <c r="D732">
        <v>3.537189512596E-2</v>
      </c>
    </row>
    <row r="733" spans="3:4" x14ac:dyDescent="0.25">
      <c r="C733">
        <v>456.96</v>
      </c>
      <c r="D733">
        <v>3.5521027934520673E-2</v>
      </c>
    </row>
    <row r="734" spans="3:4" x14ac:dyDescent="0.25">
      <c r="C734">
        <v>456.99</v>
      </c>
      <c r="D734">
        <v>3.5670013053979766E-2</v>
      </c>
    </row>
    <row r="735" spans="3:4" x14ac:dyDescent="0.25">
      <c r="C735">
        <v>457.02</v>
      </c>
      <c r="D735">
        <v>3.581884443210278E-2</v>
      </c>
    </row>
    <row r="736" spans="3:4" x14ac:dyDescent="0.25">
      <c r="C736">
        <v>457.05</v>
      </c>
      <c r="D736">
        <v>3.5967515917493781E-2</v>
      </c>
    </row>
    <row r="737" spans="3:4" x14ac:dyDescent="0.25">
      <c r="C737">
        <v>457.08</v>
      </c>
      <c r="D737">
        <v>3.6116021260795536E-2</v>
      </c>
    </row>
    <row r="738" spans="3:4" x14ac:dyDescent="0.25">
      <c r="C738">
        <v>457.11</v>
      </c>
      <c r="D738">
        <v>3.62643541161521E-2</v>
      </c>
    </row>
    <row r="739" spans="3:4" x14ac:dyDescent="0.25">
      <c r="C739">
        <v>457.14</v>
      </c>
      <c r="D739">
        <v>3.6412508042922516E-2</v>
      </c>
    </row>
    <row r="740" spans="3:4" x14ac:dyDescent="0.25">
      <c r="C740">
        <v>457.17</v>
      </c>
      <c r="D740">
        <v>3.6560476507652262E-2</v>
      </c>
    </row>
    <row r="741" spans="3:4" x14ac:dyDescent="0.25">
      <c r="C741">
        <v>457.2</v>
      </c>
      <c r="D741">
        <v>3.6708252886289684E-2</v>
      </c>
    </row>
    <row r="742" spans="3:4" x14ac:dyDescent="0.25">
      <c r="C742">
        <v>457.23</v>
      </c>
      <c r="D742">
        <v>3.6855830466653354E-2</v>
      </c>
    </row>
    <row r="743" spans="3:4" x14ac:dyDescent="0.25">
      <c r="C743">
        <v>457.26</v>
      </c>
      <c r="D743">
        <v>3.7003202451136551E-2</v>
      </c>
    </row>
    <row r="744" spans="3:4" x14ac:dyDescent="0.25">
      <c r="C744">
        <v>457.29</v>
      </c>
      <c r="D744">
        <v>3.7150361959653433E-2</v>
      </c>
    </row>
    <row r="745" spans="3:4" x14ac:dyDescent="0.25">
      <c r="C745">
        <v>457.32</v>
      </c>
      <c r="D745">
        <v>3.7297302032812847E-2</v>
      </c>
    </row>
    <row r="746" spans="3:4" x14ac:dyDescent="0.25">
      <c r="C746">
        <v>457.35</v>
      </c>
      <c r="D746">
        <v>3.744401563532275E-2</v>
      </c>
    </row>
    <row r="747" spans="3:4" x14ac:dyDescent="0.25">
      <c r="C747">
        <v>457.38</v>
      </c>
      <c r="D747">
        <v>3.7590495659610382E-2</v>
      </c>
    </row>
    <row r="748" spans="3:4" x14ac:dyDescent="0.25">
      <c r="C748">
        <v>457.41</v>
      </c>
      <c r="D748">
        <v>3.7736734929660821E-2</v>
      </c>
    </row>
    <row r="749" spans="3:4" x14ac:dyDescent="0.25">
      <c r="C749">
        <v>457.44</v>
      </c>
      <c r="D749">
        <v>3.7882726205057754E-2</v>
      </c>
    </row>
    <row r="750" spans="3:4" x14ac:dyDescent="0.25">
      <c r="C750">
        <v>457.47</v>
      </c>
      <c r="D750">
        <v>3.8028462185227915E-2</v>
      </c>
    </row>
    <row r="751" spans="3:4" x14ac:dyDescent="0.25">
      <c r="C751">
        <v>457.5</v>
      </c>
      <c r="D751">
        <v>3.817393551387329E-2</v>
      </c>
    </row>
    <row r="752" spans="3:4" x14ac:dyDescent="0.25">
      <c r="C752">
        <v>457.53</v>
      </c>
      <c r="D752">
        <v>3.8319138783590528E-2</v>
      </c>
    </row>
    <row r="753" spans="3:4" x14ac:dyDescent="0.25">
      <c r="C753">
        <v>457.56</v>
      </c>
      <c r="D753">
        <v>3.8464064540663451E-2</v>
      </c>
    </row>
    <row r="754" spans="3:4" x14ac:dyDescent="0.25">
      <c r="C754">
        <v>457.59</v>
      </c>
      <c r="D754">
        <v>3.8608705290021507E-2</v>
      </c>
    </row>
    <row r="755" spans="3:4" x14ac:dyDescent="0.25">
      <c r="C755">
        <v>457.62</v>
      </c>
      <c r="D755">
        <v>3.8753053500358757E-2</v>
      </c>
    </row>
    <row r="756" spans="3:4" x14ac:dyDescent="0.25">
      <c r="C756">
        <v>457.65</v>
      </c>
      <c r="D756">
        <v>3.8897101609396495E-2</v>
      </c>
    </row>
    <row r="757" spans="3:4" x14ac:dyDescent="0.25">
      <c r="C757">
        <v>457.68</v>
      </c>
      <c r="D757">
        <v>3.9040842029289098E-2</v>
      </c>
    </row>
    <row r="758" spans="3:4" x14ac:dyDescent="0.25">
      <c r="C758">
        <v>457.71</v>
      </c>
      <c r="D758">
        <v>3.9184267152153965E-2</v>
      </c>
    </row>
    <row r="759" spans="3:4" x14ac:dyDescent="0.25">
      <c r="C759">
        <v>457.74</v>
      </c>
      <c r="D759">
        <v>3.9327369355724277E-2</v>
      </c>
    </row>
    <row r="760" spans="3:4" x14ac:dyDescent="0.25">
      <c r="C760">
        <v>457.77</v>
      </c>
      <c r="D760">
        <v>3.9470141009105876E-2</v>
      </c>
    </row>
    <row r="761" spans="3:4" x14ac:dyDescent="0.25">
      <c r="C761">
        <v>457.8</v>
      </c>
      <c r="D761">
        <v>3.9612574478636239E-2</v>
      </c>
    </row>
    <row r="762" spans="3:4" x14ac:dyDescent="0.25">
      <c r="C762">
        <v>457.83</v>
      </c>
      <c r="D762">
        <v>3.9754662133826474E-2</v>
      </c>
    </row>
    <row r="763" spans="3:4" x14ac:dyDescent="0.25">
      <c r="C763">
        <v>457.86</v>
      </c>
      <c r="D763">
        <v>3.9896396353383858E-2</v>
      </c>
    </row>
    <row r="764" spans="3:4" x14ac:dyDescent="0.25">
      <c r="C764">
        <v>457.89</v>
      </c>
      <c r="D764">
        <v>4.0037769531296077E-2</v>
      </c>
    </row>
    <row r="765" spans="3:4" x14ac:dyDescent="0.25">
      <c r="C765">
        <v>457.92</v>
      </c>
      <c r="D765">
        <v>4.0178774082974135E-2</v>
      </c>
    </row>
    <row r="766" spans="3:4" x14ac:dyDescent="0.25">
      <c r="C766">
        <v>457.95</v>
      </c>
      <c r="D766">
        <v>4.0319402451434762E-2</v>
      </c>
    </row>
    <row r="767" spans="3:4" x14ac:dyDescent="0.25">
      <c r="C767">
        <v>457.98</v>
      </c>
      <c r="D767">
        <v>4.0459658004091965E-2</v>
      </c>
    </row>
    <row r="768" spans="3:4" x14ac:dyDescent="0.25">
      <c r="C768">
        <v>458.01</v>
      </c>
      <c r="D768">
        <v>4.0599512133776848E-2</v>
      </c>
    </row>
    <row r="769" spans="3:4" x14ac:dyDescent="0.25">
      <c r="C769">
        <v>458.04</v>
      </c>
      <c r="D769">
        <v>4.073896767508605E-2</v>
      </c>
    </row>
    <row r="770" spans="3:4" x14ac:dyDescent="0.25">
      <c r="C770">
        <v>458.07</v>
      </c>
      <c r="D770">
        <v>4.0878017245867926E-2</v>
      </c>
    </row>
    <row r="771" spans="3:4" x14ac:dyDescent="0.25">
      <c r="C771">
        <v>458.1</v>
      </c>
      <c r="D771">
        <v>4.1016653522875327E-2</v>
      </c>
    </row>
    <row r="772" spans="3:4" x14ac:dyDescent="0.25">
      <c r="C772">
        <v>458.13</v>
      </c>
      <c r="D772">
        <v>4.1154869247982361E-2</v>
      </c>
    </row>
    <row r="773" spans="3:4" x14ac:dyDescent="0.25">
      <c r="C773">
        <v>458.16</v>
      </c>
      <c r="D773">
        <v>4.1292657234372164E-2</v>
      </c>
    </row>
    <row r="774" spans="3:4" x14ac:dyDescent="0.25">
      <c r="C774">
        <v>458.19</v>
      </c>
      <c r="D774">
        <v>4.1430010372675991E-2</v>
      </c>
    </row>
    <row r="775" spans="3:4" x14ac:dyDescent="0.25">
      <c r="C775">
        <v>458.22</v>
      </c>
      <c r="D775">
        <v>4.1566921637061806E-2</v>
      </c>
    </row>
    <row r="776" spans="3:4" x14ac:dyDescent="0.25">
      <c r="C776">
        <v>458.25</v>
      </c>
      <c r="D776">
        <v>4.1703384091253015E-2</v>
      </c>
    </row>
    <row r="777" spans="3:4" x14ac:dyDescent="0.25">
      <c r="C777">
        <v>458.28</v>
      </c>
      <c r="D777">
        <v>4.1839390894475213E-2</v>
      </c>
    </row>
    <row r="778" spans="3:4" x14ac:dyDescent="0.25">
      <c r="C778">
        <v>458.31</v>
      </c>
      <c r="D778">
        <v>4.1974935307314436E-2</v>
      </c>
    </row>
    <row r="779" spans="3:4" x14ac:dyDescent="0.25">
      <c r="C779">
        <v>458.34</v>
      </c>
      <c r="D779">
        <v>4.2110010697478939E-2</v>
      </c>
    </row>
    <row r="780" spans="3:4" x14ac:dyDescent="0.25">
      <c r="C780">
        <v>458.37</v>
      </c>
      <c r="D780">
        <v>4.2244610545457625E-2</v>
      </c>
    </row>
    <row r="781" spans="3:4" x14ac:dyDescent="0.25">
      <c r="C781">
        <v>458.4</v>
      </c>
      <c r="D781">
        <v>4.2378728450059203E-2</v>
      </c>
    </row>
    <row r="782" spans="3:4" x14ac:dyDescent="0.25">
      <c r="C782">
        <v>458.43</v>
      </c>
      <c r="D782">
        <v>4.2512358133830037E-2</v>
      </c>
    </row>
    <row r="783" spans="3:4" x14ac:dyDescent="0.25">
      <c r="C783">
        <v>458.46</v>
      </c>
      <c r="D783">
        <v>4.2645493448334085E-2</v>
      </c>
    </row>
    <row r="784" spans="3:4" x14ac:dyDescent="0.25">
      <c r="C784">
        <v>458.49</v>
      </c>
      <c r="D784">
        <v>4.2778128379293678E-2</v>
      </c>
    </row>
    <row r="785" spans="3:4" x14ac:dyDescent="0.25">
      <c r="C785">
        <v>458.52</v>
      </c>
      <c r="D785">
        <v>4.2910257051574925E-2</v>
      </c>
    </row>
    <row r="786" spans="3:4" x14ac:dyDescent="0.25">
      <c r="C786">
        <v>458.55</v>
      </c>
      <c r="D786">
        <v>4.3041873734016814E-2</v>
      </c>
    </row>
    <row r="787" spans="3:4" x14ac:dyDescent="0.25">
      <c r="C787">
        <v>458.58</v>
      </c>
      <c r="D787">
        <v>4.3172972844088865E-2</v>
      </c>
    </row>
    <row r="788" spans="3:4" x14ac:dyDescent="0.25">
      <c r="C788">
        <v>458.61</v>
      </c>
      <c r="D788">
        <v>4.3303548952376897E-2</v>
      </c>
    </row>
    <row r="789" spans="3:4" x14ac:dyDescent="0.25">
      <c r="C789">
        <v>458.64</v>
      </c>
      <c r="D789">
        <v>4.3433596786882113E-2</v>
      </c>
    </row>
    <row r="790" spans="3:4" x14ac:dyDescent="0.25">
      <c r="C790">
        <v>458.67</v>
      </c>
      <c r="D790">
        <v>4.3563111237133925E-2</v>
      </c>
    </row>
    <row r="791" spans="3:4" x14ac:dyDescent="0.25">
      <c r="C791">
        <v>458.7</v>
      </c>
      <c r="D791">
        <v>4.3692087358102531E-2</v>
      </c>
    </row>
    <row r="792" spans="3:4" x14ac:dyDescent="0.25">
      <c r="C792">
        <v>458.73</v>
      </c>
      <c r="D792">
        <v>4.3820520373912354E-2</v>
      </c>
    </row>
    <row r="793" spans="3:4" x14ac:dyDescent="0.25">
      <c r="C793">
        <v>458.76</v>
      </c>
      <c r="D793">
        <v>4.394840568134243E-2</v>
      </c>
    </row>
    <row r="794" spans="3:4" x14ac:dyDescent="0.25">
      <c r="C794">
        <v>458.79</v>
      </c>
      <c r="D794">
        <v>4.4075738853116574E-2</v>
      </c>
    </row>
    <row r="795" spans="3:4" x14ac:dyDescent="0.25">
      <c r="C795">
        <v>458.82</v>
      </c>
      <c r="D795">
        <v>4.4202515640969706E-2</v>
      </c>
    </row>
    <row r="796" spans="3:4" x14ac:dyDescent="0.25">
      <c r="C796">
        <v>458.85</v>
      </c>
      <c r="D796">
        <v>4.4328731978493185E-2</v>
      </c>
    </row>
    <row r="797" spans="3:4" x14ac:dyDescent="0.25">
      <c r="C797">
        <v>458.88</v>
      </c>
      <c r="D797">
        <v>4.4454383983747875E-2</v>
      </c>
    </row>
    <row r="798" spans="3:4" x14ac:dyDescent="0.25">
      <c r="C798">
        <v>458.91</v>
      </c>
      <c r="D798">
        <v>4.4579467961647058E-2</v>
      </c>
    </row>
    <row r="799" spans="3:4" x14ac:dyDescent="0.25">
      <c r="C799">
        <v>458.94</v>
      </c>
      <c r="D799">
        <v>4.4703980406099159E-2</v>
      </c>
    </row>
    <row r="800" spans="3:4" x14ac:dyDescent="0.25">
      <c r="C800">
        <v>458.97</v>
      </c>
      <c r="D800">
        <v>4.482791800191397E-2</v>
      </c>
    </row>
    <row r="801" spans="3:4" x14ac:dyDescent="0.25">
      <c r="C801">
        <v>459</v>
      </c>
      <c r="D801">
        <v>4.4951277626461748E-2</v>
      </c>
    </row>
    <row r="802" spans="3:4" x14ac:dyDescent="0.25">
      <c r="C802">
        <v>459.03</v>
      </c>
      <c r="D802">
        <v>4.5074056351090318E-2</v>
      </c>
    </row>
    <row r="803" spans="3:4" x14ac:dyDescent="0.25">
      <c r="C803">
        <v>459.06</v>
      </c>
      <c r="D803">
        <v>4.5196251442291696E-2</v>
      </c>
    </row>
    <row r="804" spans="3:4" x14ac:dyDescent="0.25">
      <c r="C804">
        <v>459.09</v>
      </c>
      <c r="D804">
        <v>4.5317860362619602E-2</v>
      </c>
    </row>
    <row r="805" spans="3:4" x14ac:dyDescent="0.25">
      <c r="C805">
        <v>459.12</v>
      </c>
      <c r="D805">
        <v>4.5438880771357493E-2</v>
      </c>
    </row>
    <row r="806" spans="3:4" x14ac:dyDescent="0.25">
      <c r="C806">
        <v>459.15</v>
      </c>
      <c r="D806">
        <v>4.5559321514590134E-2</v>
      </c>
    </row>
    <row r="807" spans="3:4" x14ac:dyDescent="0.25">
      <c r="C807">
        <v>459.18</v>
      </c>
      <c r="D807">
        <v>4.5679159277111622E-2</v>
      </c>
    </row>
    <row r="808" spans="3:4" x14ac:dyDescent="0.25">
      <c r="C808">
        <v>459.21</v>
      </c>
      <c r="D808">
        <v>4.5798402721539726E-2</v>
      </c>
    </row>
    <row r="809" spans="3:4" x14ac:dyDescent="0.25">
      <c r="C809">
        <v>459.24</v>
      </c>
      <c r="D809">
        <v>4.5917050297325783E-2</v>
      </c>
    </row>
    <row r="810" spans="3:4" x14ac:dyDescent="0.25">
      <c r="C810">
        <v>459.27</v>
      </c>
      <c r="D810">
        <v>4.60351006502734E-2</v>
      </c>
    </row>
    <row r="811" spans="3:4" x14ac:dyDescent="0.25">
      <c r="C811">
        <v>459.3</v>
      </c>
      <c r="D811">
        <v>4.6152552621695597E-2</v>
      </c>
    </row>
    <row r="812" spans="3:4" x14ac:dyDescent="0.25">
      <c r="C812">
        <v>459.33</v>
      </c>
      <c r="D812">
        <v>4.6269405247319637E-2</v>
      </c>
    </row>
    <row r="813" spans="3:4" x14ac:dyDescent="0.25">
      <c r="C813">
        <v>459.36</v>
      </c>
      <c r="D813">
        <v>4.638565775594556E-2</v>
      </c>
    </row>
    <row r="814" spans="3:4" x14ac:dyDescent="0.25">
      <c r="C814">
        <v>459.39</v>
      </c>
      <c r="D814">
        <v>4.6501309567855455E-2</v>
      </c>
    </row>
    <row r="815" spans="3:4" x14ac:dyDescent="0.25">
      <c r="C815">
        <v>459.42</v>
      </c>
      <c r="D815">
        <v>4.6616371249529262E-2</v>
      </c>
    </row>
    <row r="816" spans="3:4" x14ac:dyDescent="0.25">
      <c r="C816">
        <v>459.45</v>
      </c>
      <c r="D816">
        <v>4.673082121970517E-2</v>
      </c>
    </row>
    <row r="817" spans="3:4" x14ac:dyDescent="0.25">
      <c r="C817">
        <v>459.48</v>
      </c>
      <c r="D817">
        <v>4.6844669908257426E-2</v>
      </c>
    </row>
    <row r="818" spans="3:4" x14ac:dyDescent="0.25">
      <c r="C818">
        <v>459.51</v>
      </c>
      <c r="D818">
        <v>4.695791748175801E-2</v>
      </c>
    </row>
    <row r="819" spans="3:4" x14ac:dyDescent="0.25">
      <c r="C819">
        <v>459.54</v>
      </c>
      <c r="D819">
        <v>4.7070564286750841E-2</v>
      </c>
    </row>
    <row r="820" spans="3:4" x14ac:dyDescent="0.25">
      <c r="C820">
        <v>459.57</v>
      </c>
      <c r="D820">
        <v>4.7182610846740705E-2</v>
      </c>
    </row>
    <row r="821" spans="3:4" x14ac:dyDescent="0.25">
      <c r="C821">
        <v>459.6</v>
      </c>
      <c r="D821">
        <v>4.7294057858961132E-2</v>
      </c>
    </row>
    <row r="822" spans="3:4" x14ac:dyDescent="0.25">
      <c r="C822">
        <v>459.63</v>
      </c>
      <c r="D822">
        <v>4.7404906190918444E-2</v>
      </c>
    </row>
    <row r="823" spans="3:4" x14ac:dyDescent="0.25">
      <c r="C823">
        <v>459.66</v>
      </c>
      <c r="D823">
        <v>4.7515156876724078E-2</v>
      </c>
    </row>
    <row r="824" spans="3:4" x14ac:dyDescent="0.25">
      <c r="C824">
        <v>459.69</v>
      </c>
      <c r="D824">
        <v>4.7624811113212782E-2</v>
      </c>
    </row>
    <row r="825" spans="3:4" x14ac:dyDescent="0.25">
      <c r="C825">
        <v>459.72</v>
      </c>
      <c r="D825">
        <v>4.7733870255858561E-2</v>
      </c>
    </row>
    <row r="826" spans="3:4" x14ac:dyDescent="0.25">
      <c r="C826">
        <v>459.75</v>
      </c>
      <c r="D826">
        <v>4.7842335814487318E-2</v>
      </c>
    </row>
    <row r="827" spans="3:4" x14ac:dyDescent="0.25">
      <c r="C827">
        <v>459.78</v>
      </c>
      <c r="D827">
        <v>4.7950209448797319E-2</v>
      </c>
    </row>
    <row r="828" spans="3:4" x14ac:dyDescent="0.25">
      <c r="C828">
        <v>459.81</v>
      </c>
      <c r="D828">
        <v>4.8057492963689379E-2</v>
      </c>
    </row>
    <row r="829" spans="3:4" x14ac:dyDescent="0.25">
      <c r="C829">
        <v>459.84</v>
      </c>
      <c r="D829">
        <v>4.8164188304413436E-2</v>
      </c>
    </row>
    <row r="830" spans="3:4" x14ac:dyDescent="0.25">
      <c r="C830">
        <v>459.87</v>
      </c>
      <c r="D830">
        <v>4.8270297551540817E-2</v>
      </c>
    </row>
    <row r="831" spans="3:4" x14ac:dyDescent="0.25">
      <c r="C831">
        <v>459.9</v>
      </c>
      <c r="D831">
        <v>4.8375822915762132E-2</v>
      </c>
    </row>
    <row r="832" spans="3:4" x14ac:dyDescent="0.25">
      <c r="C832">
        <v>459.93</v>
      </c>
      <c r="D832">
        <v>4.8480766732525091E-2</v>
      </c>
    </row>
    <row r="833" spans="3:4" x14ac:dyDescent="0.25">
      <c r="C833">
        <v>459.96</v>
      </c>
      <c r="D833">
        <v>4.8585142599272352E-2</v>
      </c>
    </row>
    <row r="834" spans="3:4" x14ac:dyDescent="0.25">
      <c r="C834">
        <v>459.99</v>
      </c>
      <c r="D834">
        <v>4.8688931500394349E-2</v>
      </c>
    </row>
    <row r="835" spans="3:4" x14ac:dyDescent="0.25">
      <c r="C835">
        <v>460.02</v>
      </c>
      <c r="D835">
        <v>4.8792146595189018E-2</v>
      </c>
    </row>
    <row r="836" spans="3:4" x14ac:dyDescent="0.25">
      <c r="C836">
        <v>460.05</v>
      </c>
      <c r="D836">
        <v>4.8894790663849129E-2</v>
      </c>
    </row>
    <row r="837" spans="3:4" x14ac:dyDescent="0.25">
      <c r="C837">
        <v>460.08</v>
      </c>
      <c r="D837">
        <v>4.8996866582404874E-2</v>
      </c>
    </row>
    <row r="838" spans="3:4" x14ac:dyDescent="0.25">
      <c r="C838">
        <v>460.11</v>
      </c>
      <c r="D838">
        <v>4.909837731652604E-2</v>
      </c>
    </row>
    <row r="839" spans="3:4" x14ac:dyDescent="0.25">
      <c r="C839">
        <v>460.14</v>
      </c>
      <c r="D839">
        <v>4.9199325915206149E-2</v>
      </c>
    </row>
    <row r="840" spans="3:4" x14ac:dyDescent="0.25">
      <c r="C840">
        <v>460.17</v>
      </c>
      <c r="D840">
        <v>4.9299715504341181E-2</v>
      </c>
    </row>
    <row r="841" spans="3:4" x14ac:dyDescent="0.25">
      <c r="C841">
        <v>460.2</v>
      </c>
      <c r="D841">
        <v>4.9399549280205589E-2</v>
      </c>
    </row>
    <row r="842" spans="3:4" x14ac:dyDescent="0.25">
      <c r="C842">
        <v>460.23</v>
      </c>
      <c r="D842">
        <v>4.9498830502838376E-2</v>
      </c>
    </row>
    <row r="843" spans="3:4" x14ac:dyDescent="0.25">
      <c r="C843">
        <v>460.26</v>
      </c>
      <c r="D843">
        <v>4.9597562489340483E-2</v>
      </c>
    </row>
    <row r="844" spans="3:4" x14ac:dyDescent="0.25">
      <c r="C844">
        <v>460.29</v>
      </c>
      <c r="D844">
        <v>4.9695748607097502E-2</v>
      </c>
    </row>
    <row r="845" spans="3:4" x14ac:dyDescent="0.25">
      <c r="C845">
        <v>460.32</v>
      </c>
      <c r="D845">
        <v>4.9793392266929019E-2</v>
      </c>
    </row>
    <row r="846" spans="3:4" x14ac:dyDescent="0.25">
      <c r="C846">
        <v>460.35</v>
      </c>
      <c r="D846">
        <v>4.9890496916178376E-2</v>
      </c>
    </row>
    <row r="847" spans="3:4" x14ac:dyDescent="0.25">
      <c r="C847">
        <v>460.38</v>
      </c>
      <c r="D847">
        <v>4.9987066031743917E-2</v>
      </c>
    </row>
    <row r="848" spans="3:4" x14ac:dyDescent="0.25">
      <c r="C848">
        <v>460.41</v>
      </c>
      <c r="D848">
        <v>5.0083103113066137E-2</v>
      </c>
    </row>
    <row r="849" spans="3:4" x14ac:dyDescent="0.25">
      <c r="C849">
        <v>460.44</v>
      </c>
      <c r="D849">
        <v>5.0178611675071101E-2</v>
      </c>
    </row>
    <row r="850" spans="3:4" x14ac:dyDescent="0.25">
      <c r="C850">
        <v>460.47</v>
      </c>
      <c r="D850">
        <v>5.0273595241084559E-2</v>
      </c>
    </row>
    <row r="851" spans="3:4" x14ac:dyDescent="0.25">
      <c r="C851">
        <v>460.5</v>
      </c>
      <c r="D851">
        <v>5.0368057335718475E-2</v>
      </c>
    </row>
    <row r="852" spans="3:4" x14ac:dyDescent="0.25">
      <c r="C852">
        <v>460.53</v>
      </c>
      <c r="D852">
        <v>5.0462001477741658E-2</v>
      </c>
    </row>
    <row r="853" spans="3:4" x14ac:dyDescent="0.25">
      <c r="C853">
        <v>460.56</v>
      </c>
      <c r="D853">
        <v>5.0555431172938946E-2</v>
      </c>
    </row>
    <row r="854" spans="3:4" x14ac:dyDescent="0.25">
      <c r="C854">
        <v>460.59</v>
      </c>
      <c r="D854">
        <v>5.0648349906967406E-2</v>
      </c>
    </row>
    <row r="855" spans="3:4" x14ac:dyDescent="0.25">
      <c r="C855">
        <v>460.62</v>
      </c>
      <c r="D855">
        <v>5.0740761138218314E-2</v>
      </c>
    </row>
    <row r="856" spans="3:4" x14ac:dyDescent="0.25">
      <c r="C856">
        <v>460.65</v>
      </c>
      <c r="D856">
        <v>5.08326682906882E-2</v>
      </c>
    </row>
    <row r="857" spans="3:4" x14ac:dyDescent="0.25">
      <c r="C857">
        <v>460.68</v>
      </c>
      <c r="D857">
        <v>5.0924074746871134E-2</v>
      </c>
    </row>
    <row r="858" spans="3:4" x14ac:dyDescent="0.25">
      <c r="C858">
        <v>460.71</v>
      </c>
      <c r="D858">
        <v>5.1014983840674093E-2</v>
      </c>
    </row>
    <row r="859" spans="3:4" x14ac:dyDescent="0.25">
      <c r="C859">
        <v>460.74</v>
      </c>
      <c r="D859">
        <v>5.1105409643492639E-2</v>
      </c>
    </row>
    <row r="860" spans="3:4" x14ac:dyDescent="0.25">
      <c r="C860">
        <v>460.77</v>
      </c>
      <c r="D860">
        <v>5.1195334384627131E-2</v>
      </c>
    </row>
    <row r="861" spans="3:4" x14ac:dyDescent="0.25">
      <c r="C861">
        <v>460.8</v>
      </c>
      <c r="D861">
        <v>5.1284771435141548E-2</v>
      </c>
    </row>
    <row r="862" spans="3:4" x14ac:dyDescent="0.25">
      <c r="C862">
        <v>460.83</v>
      </c>
      <c r="D862">
        <v>5.1373723866122163E-2</v>
      </c>
    </row>
    <row r="863" spans="3:4" x14ac:dyDescent="0.25">
      <c r="C863">
        <v>460.86</v>
      </c>
      <c r="D863">
        <v>5.1462194665351652E-2</v>
      </c>
    </row>
    <row r="864" spans="3:4" x14ac:dyDescent="0.25">
      <c r="C864">
        <v>460.89</v>
      </c>
      <c r="D864">
        <v>5.1550186730523917E-2</v>
      </c>
    </row>
    <row r="865" spans="3:4" x14ac:dyDescent="0.25">
      <c r="C865">
        <v>460.92</v>
      </c>
      <c r="D865">
        <v>5.1637702862533219E-2</v>
      </c>
    </row>
    <row r="866" spans="3:4" x14ac:dyDescent="0.25">
      <c r="C866">
        <v>460.95</v>
      </c>
      <c r="D866">
        <v>5.1724745758838619E-2</v>
      </c>
    </row>
    <row r="867" spans="3:4" x14ac:dyDescent="0.25">
      <c r="C867">
        <v>460.98</v>
      </c>
      <c r="D867">
        <v>5.1811318006915935E-2</v>
      </c>
    </row>
    <row r="868" spans="3:4" x14ac:dyDescent="0.25">
      <c r="C868">
        <v>461.01</v>
      </c>
      <c r="D868">
        <v>5.1897422077796997E-2</v>
      </c>
    </row>
    <row r="869" spans="3:4" x14ac:dyDescent="0.25">
      <c r="C869">
        <v>461.04</v>
      </c>
      <c r="D869">
        <v>5.1983060319707557E-2</v>
      </c>
    </row>
    <row r="870" spans="3:4" x14ac:dyDescent="0.25">
      <c r="C870">
        <v>461.07</v>
      </c>
      <c r="D870">
        <v>5.206823495180421E-2</v>
      </c>
    </row>
    <row r="871" spans="3:4" x14ac:dyDescent="0.25">
      <c r="C871">
        <v>461.1</v>
      </c>
      <c r="D871">
        <v>5.2152958642303494E-2</v>
      </c>
    </row>
    <row r="872" spans="3:4" x14ac:dyDescent="0.25">
      <c r="C872">
        <v>461.13</v>
      </c>
      <c r="D872">
        <v>5.2237212818681149E-2</v>
      </c>
    </row>
    <row r="873" spans="3:4" x14ac:dyDescent="0.25">
      <c r="C873">
        <v>461.16</v>
      </c>
      <c r="D873">
        <v>5.2321009245871228E-2</v>
      </c>
    </row>
    <row r="874" spans="3:4" x14ac:dyDescent="0.25">
      <c r="C874">
        <v>461.19</v>
      </c>
      <c r="D874">
        <v>5.2404349568521184E-2</v>
      </c>
    </row>
    <row r="875" spans="3:4" x14ac:dyDescent="0.25">
      <c r="C875">
        <v>461.22</v>
      </c>
      <c r="D875">
        <v>5.2487235272728534E-2</v>
      </c>
    </row>
    <row r="876" spans="3:4" x14ac:dyDescent="0.25">
      <c r="C876">
        <v>461.25</v>
      </c>
      <c r="D876">
        <v>5.2569667680504119E-2</v>
      </c>
    </row>
    <row r="877" spans="3:4" x14ac:dyDescent="0.25">
      <c r="C877">
        <v>461.28</v>
      </c>
      <c r="D877">
        <v>5.2651647944375074E-2</v>
      </c>
    </row>
    <row r="878" spans="3:4" x14ac:dyDescent="0.25">
      <c r="C878">
        <v>461.31</v>
      </c>
      <c r="D878">
        <v>5.2733177042128834E-2</v>
      </c>
    </row>
    <row r="879" spans="3:4" x14ac:dyDescent="0.25">
      <c r="C879">
        <v>461.34</v>
      </c>
      <c r="D879">
        <v>5.2814255771702678E-2</v>
      </c>
    </row>
    <row r="880" spans="3:4" x14ac:dyDescent="0.25">
      <c r="C880">
        <v>461.37</v>
      </c>
      <c r="D880">
        <v>5.2894884746226105E-2</v>
      </c>
    </row>
    <row r="881" spans="3:4" x14ac:dyDescent="0.25">
      <c r="C881">
        <v>461.4</v>
      </c>
      <c r="D881">
        <v>5.2975064389215662E-2</v>
      </c>
    </row>
    <row r="882" spans="3:4" x14ac:dyDescent="0.25">
      <c r="C882">
        <v>461.43</v>
      </c>
      <c r="D882">
        <v>5.3054794929930288E-2</v>
      </c>
    </row>
    <row r="883" spans="3:4" x14ac:dyDescent="0.25">
      <c r="C883">
        <v>461.46</v>
      </c>
      <c r="D883">
        <v>5.3134076398887307E-2</v>
      </c>
    </row>
    <row r="884" spans="3:4" x14ac:dyDescent="0.25">
      <c r="C884">
        <v>461.49</v>
      </c>
      <c r="D884">
        <v>5.3212908623546704E-2</v>
      </c>
    </row>
    <row r="885" spans="3:4" x14ac:dyDescent="0.25">
      <c r="C885">
        <v>461.52</v>
      </c>
      <c r="D885">
        <v>5.3291291224162485E-2</v>
      </c>
    </row>
    <row r="886" spans="3:4" x14ac:dyDescent="0.25">
      <c r="C886">
        <v>461.55</v>
      </c>
      <c r="D886">
        <v>5.3369223609809814E-2</v>
      </c>
    </row>
    <row r="887" spans="3:4" x14ac:dyDescent="0.25">
      <c r="C887">
        <v>461.58</v>
      </c>
      <c r="D887">
        <v>5.3446704974585577E-2</v>
      </c>
    </row>
    <row r="888" spans="3:4" x14ac:dyDescent="0.25">
      <c r="C888">
        <v>461.61</v>
      </c>
      <c r="D888">
        <v>5.3523734293990752E-2</v>
      </c>
    </row>
    <row r="889" spans="3:4" x14ac:dyDescent="0.25">
      <c r="C889">
        <v>461.64</v>
      </c>
      <c r="D889">
        <v>5.3600310321492942E-2</v>
      </c>
    </row>
    <row r="890" spans="3:4" x14ac:dyDescent="0.25">
      <c r="C890">
        <v>461.67</v>
      </c>
      <c r="D890">
        <v>5.3676431585275824E-2</v>
      </c>
    </row>
    <row r="891" spans="3:4" x14ac:dyDescent="0.25">
      <c r="C891">
        <v>461.7</v>
      </c>
      <c r="D891">
        <v>5.3752096385174426E-2</v>
      </c>
    </row>
    <row r="892" spans="3:4" x14ac:dyDescent="0.25">
      <c r="C892">
        <v>461.73</v>
      </c>
      <c r="D892">
        <v>5.3827302789802571E-2</v>
      </c>
    </row>
    <row r="893" spans="3:4" x14ac:dyDescent="0.25">
      <c r="C893">
        <v>461.76</v>
      </c>
      <c r="D893">
        <v>5.39020486338712E-2</v>
      </c>
    </row>
    <row r="894" spans="3:4" x14ac:dyDescent="0.25">
      <c r="C894">
        <v>461.79</v>
      </c>
      <c r="D894">
        <v>5.3976331515703177E-2</v>
      </c>
    </row>
    <row r="895" spans="3:4" x14ac:dyDescent="0.25">
      <c r="C895">
        <v>461.82</v>
      </c>
      <c r="D895">
        <v>5.4050148794943569E-2</v>
      </c>
    </row>
    <row r="896" spans="3:4" x14ac:dyDescent="0.25">
      <c r="C896">
        <v>461.85</v>
      </c>
      <c r="D896">
        <v>5.412348725553124E-2</v>
      </c>
    </row>
    <row r="897" spans="3:4" x14ac:dyDescent="0.25">
      <c r="C897">
        <v>461.88</v>
      </c>
      <c r="D897">
        <v>5.4196365000417079E-2</v>
      </c>
    </row>
    <row r="898" spans="3:4" x14ac:dyDescent="0.25">
      <c r="C898">
        <v>461.91</v>
      </c>
      <c r="D898">
        <v>5.4268767740873004E-2</v>
      </c>
    </row>
    <row r="899" spans="3:4" x14ac:dyDescent="0.25">
      <c r="C899">
        <v>461.94</v>
      </c>
      <c r="D899">
        <v>5.4340691864377948E-2</v>
      </c>
    </row>
    <row r="900" spans="3:4" x14ac:dyDescent="0.25">
      <c r="C900">
        <v>461.97</v>
      </c>
      <c r="D900">
        <v>5.4412133511243424E-2</v>
      </c>
    </row>
    <row r="901" spans="3:4" x14ac:dyDescent="0.25">
      <c r="C901">
        <v>462</v>
      </c>
      <c r="D901">
        <v>5.4483088573546383E-2</v>
      </c>
    </row>
    <row r="902" spans="3:4" x14ac:dyDescent="0.25">
      <c r="C902">
        <v>462.03</v>
      </c>
      <c r="D902">
        <v>5.4553552694271645E-2</v>
      </c>
    </row>
    <row r="903" spans="3:4" x14ac:dyDescent="0.25">
      <c r="C903">
        <v>462.06</v>
      </c>
      <c r="D903">
        <v>5.4623521266662999E-2</v>
      </c>
    </row>
    <row r="904" spans="3:4" x14ac:dyDescent="0.25">
      <c r="C904">
        <v>462.09</v>
      </c>
      <c r="D904">
        <v>5.4692989433783881E-2</v>
      </c>
    </row>
    <row r="905" spans="3:4" x14ac:dyDescent="0.25">
      <c r="C905">
        <v>462.12</v>
      </c>
      <c r="D905">
        <v>5.4761952088291252E-2</v>
      </c>
    </row>
    <row r="906" spans="3:4" x14ac:dyDescent="0.25">
      <c r="C906">
        <v>462.15</v>
      </c>
      <c r="D906">
        <v>5.4830403872418637E-2</v>
      </c>
    </row>
    <row r="907" spans="3:4" x14ac:dyDescent="0.25">
      <c r="C907">
        <v>462.18</v>
      </c>
      <c r="D907">
        <v>5.4898339178174438E-2</v>
      </c>
    </row>
    <row r="908" spans="3:4" x14ac:dyDescent="0.25">
      <c r="C908">
        <v>462.21</v>
      </c>
      <c r="D908">
        <v>5.4965752147750901E-2</v>
      </c>
    </row>
    <row r="909" spans="3:4" x14ac:dyDescent="0.25">
      <c r="C909">
        <v>462.24</v>
      </c>
      <c r="D909">
        <v>5.5032636674148372E-2</v>
      </c>
    </row>
    <row r="910" spans="3:4" x14ac:dyDescent="0.25">
      <c r="C910">
        <v>462.27</v>
      </c>
      <c r="D910">
        <v>5.509898640201176E-2</v>
      </c>
    </row>
    <row r="911" spans="3:4" x14ac:dyDescent="0.25">
      <c r="C911">
        <v>462.3</v>
      </c>
      <c r="D911">
        <v>5.5164794728682111E-2</v>
      </c>
    </row>
    <row r="912" spans="3:4" x14ac:dyDescent="0.25">
      <c r="C912">
        <v>462.33</v>
      </c>
      <c r="D912">
        <v>5.5230054805460539E-2</v>
      </c>
    </row>
    <row r="913" spans="3:4" x14ac:dyDescent="0.25">
      <c r="C913">
        <v>462.36</v>
      </c>
      <c r="D913">
        <v>5.5294759539087919E-2</v>
      </c>
    </row>
    <row r="914" spans="3:4" x14ac:dyDescent="0.25">
      <c r="C914">
        <v>462.39</v>
      </c>
      <c r="D914">
        <v>5.5358901593435442E-2</v>
      </c>
    </row>
    <row r="915" spans="3:4" x14ac:dyDescent="0.25">
      <c r="C915">
        <v>462.42</v>
      </c>
      <c r="D915">
        <v>5.5422473391411306E-2</v>
      </c>
    </row>
    <row r="916" spans="3:4" x14ac:dyDescent="0.25">
      <c r="C916">
        <v>462.45</v>
      </c>
      <c r="D916">
        <v>5.5485467117077546E-2</v>
      </c>
    </row>
    <row r="917" spans="3:4" x14ac:dyDescent="0.25">
      <c r="C917">
        <v>462.48</v>
      </c>
      <c r="D917">
        <v>5.5547874717981144E-2</v>
      </c>
    </row>
    <row r="918" spans="3:4" x14ac:dyDescent="0.25">
      <c r="C918">
        <v>462.51</v>
      </c>
      <c r="D918">
        <v>5.5609687907694667E-2</v>
      </c>
    </row>
    <row r="919" spans="3:4" x14ac:dyDescent="0.25">
      <c r="C919">
        <v>462.54</v>
      </c>
      <c r="D919">
        <v>5.5670898168569551E-2</v>
      </c>
    </row>
    <row r="920" spans="3:4" x14ac:dyDescent="0.25">
      <c r="C920">
        <v>462.57</v>
      </c>
      <c r="D920">
        <v>5.5731496754697178E-2</v>
      </c>
    </row>
    <row r="921" spans="3:4" x14ac:dyDescent="0.25">
      <c r="C921">
        <v>462.6</v>
      </c>
      <c r="D921">
        <v>5.5791474695080327E-2</v>
      </c>
    </row>
    <row r="922" spans="3:4" x14ac:dyDescent="0.25">
      <c r="C922">
        <v>462.63</v>
      </c>
      <c r="D922">
        <v>5.5850822797010681E-2</v>
      </c>
    </row>
    <row r="923" spans="3:4" x14ac:dyDescent="0.25">
      <c r="C923">
        <v>462.66</v>
      </c>
      <c r="D923">
        <v>5.5909531649653815E-2</v>
      </c>
    </row>
    <row r="924" spans="3:4" x14ac:dyDescent="0.25">
      <c r="C924">
        <v>462.69</v>
      </c>
      <c r="D924">
        <v>5.5967591627837369E-2</v>
      </c>
    </row>
    <row r="925" spans="3:4" x14ac:dyDescent="0.25">
      <c r="C925">
        <v>462.72</v>
      </c>
      <c r="D925">
        <v>5.6024992896044311E-2</v>
      </c>
    </row>
    <row r="926" spans="3:4" x14ac:dyDescent="0.25">
      <c r="C926">
        <v>462.75</v>
      </c>
      <c r="D926">
        <v>5.6081725412605615E-2</v>
      </c>
    </row>
    <row r="927" spans="3:4" x14ac:dyDescent="0.25">
      <c r="C927">
        <v>462.78</v>
      </c>
      <c r="D927">
        <v>5.6137778934094509E-2</v>
      </c>
    </row>
    <row r="928" spans="3:4" x14ac:dyDescent="0.25">
      <c r="C928">
        <v>462.81</v>
      </c>
      <c r="D928">
        <v>5.6193143019917118E-2</v>
      </c>
    </row>
    <row r="929" spans="3:4" x14ac:dyDescent="0.25">
      <c r="C929">
        <v>462.84</v>
      </c>
      <c r="D929">
        <v>5.6247807037099196E-2</v>
      </c>
    </row>
    <row r="930" spans="3:4" x14ac:dyDescent="0.25">
      <c r="C930">
        <v>462.87</v>
      </c>
      <c r="D930">
        <v>5.6301760165266716E-2</v>
      </c>
    </row>
    <row r="931" spans="3:4" x14ac:dyDescent="0.25">
      <c r="C931">
        <v>462.9</v>
      </c>
      <c r="D931">
        <v>5.6354991401816511E-2</v>
      </c>
    </row>
    <row r="932" spans="3:4" x14ac:dyDescent="0.25">
      <c r="C932">
        <v>462.93</v>
      </c>
      <c r="D932">
        <v>5.6407489567277105E-2</v>
      </c>
    </row>
    <row r="933" spans="3:4" x14ac:dyDescent="0.25">
      <c r="C933">
        <v>462.96</v>
      </c>
      <c r="D933">
        <v>5.6459243310853315E-2</v>
      </c>
    </row>
    <row r="934" spans="3:4" x14ac:dyDescent="0.25">
      <c r="C934">
        <v>462.99</v>
      </c>
      <c r="D934">
        <v>5.6510241116156705E-2</v>
      </c>
    </row>
    <row r="935" spans="3:4" x14ac:dyDescent="0.25">
      <c r="C935">
        <v>463.02</v>
      </c>
      <c r="D935">
        <v>5.6560471307113926E-2</v>
      </c>
    </row>
    <row r="936" spans="3:4" x14ac:dyDescent="0.25">
      <c r="C936">
        <v>463.05</v>
      </c>
      <c r="D936">
        <v>5.6609922054054351E-2</v>
      </c>
    </row>
    <row r="937" spans="3:4" x14ac:dyDescent="0.25">
      <c r="C937">
        <v>463.08</v>
      </c>
      <c r="D937">
        <v>5.6658571260579452E-2</v>
      </c>
    </row>
    <row r="938" spans="3:4" x14ac:dyDescent="0.25">
      <c r="C938">
        <v>463.11</v>
      </c>
      <c r="D938">
        <v>5.6706427691488738E-2</v>
      </c>
    </row>
    <row r="939" spans="3:4" x14ac:dyDescent="0.25">
      <c r="C939">
        <v>463.14</v>
      </c>
      <c r="D939">
        <v>5.6753468291843516E-2</v>
      </c>
    </row>
    <row r="940" spans="3:4" x14ac:dyDescent="0.25">
      <c r="C940">
        <v>463.17</v>
      </c>
      <c r="D940">
        <v>5.6799680684187288E-2</v>
      </c>
    </row>
    <row r="941" spans="3:4" x14ac:dyDescent="0.25">
      <c r="C941">
        <v>463.2</v>
      </c>
      <c r="D941">
        <v>5.6845052370314536E-2</v>
      </c>
    </row>
    <row r="942" spans="3:4" x14ac:dyDescent="0.25">
      <c r="C942">
        <v>463.23</v>
      </c>
      <c r="D942">
        <v>5.688957073835655E-2</v>
      </c>
    </row>
    <row r="943" spans="3:4" x14ac:dyDescent="0.25">
      <c r="C943">
        <v>463.26</v>
      </c>
      <c r="D943">
        <v>5.6933223070018295E-2</v>
      </c>
    </row>
    <row r="944" spans="3:4" x14ac:dyDescent="0.25">
      <c r="C944">
        <v>463.29</v>
      </c>
      <c r="D944">
        <v>5.6975996547963613E-2</v>
      </c>
    </row>
    <row r="945" spans="3:4" x14ac:dyDescent="0.25">
      <c r="C945">
        <v>463.32</v>
      </c>
      <c r="D945">
        <v>5.7017878263342404E-2</v>
      </c>
    </row>
    <row r="946" spans="3:4" x14ac:dyDescent="0.25">
      <c r="C946">
        <v>463.35</v>
      </c>
      <c r="D946">
        <v>5.7058855223457827E-2</v>
      </c>
    </row>
    <row r="947" spans="3:4" x14ac:dyDescent="0.25">
      <c r="C947">
        <v>463.38</v>
      </c>
      <c r="D947">
        <v>5.7098914359566204E-2</v>
      </c>
    </row>
    <row r="948" spans="3:4" x14ac:dyDescent="0.25">
      <c r="C948">
        <v>463.41</v>
      </c>
      <c r="D948">
        <v>5.7138042534807615E-2</v>
      </c>
    </row>
    <row r="949" spans="3:4" x14ac:dyDescent="0.25">
      <c r="C949">
        <v>463.44</v>
      </c>
      <c r="D949">
        <v>5.7176226552259318E-2</v>
      </c>
    </row>
    <row r="950" spans="3:4" x14ac:dyDescent="0.25">
      <c r="C950">
        <v>463.47</v>
      </c>
      <c r="D950">
        <v>5.7213453163109995E-2</v>
      </c>
    </row>
    <row r="951" spans="3:4" x14ac:dyDescent="0.25">
      <c r="C951">
        <v>463.5</v>
      </c>
      <c r="D951">
        <v>5.7249709074946538E-2</v>
      </c>
    </row>
    <row r="952" spans="3:4" x14ac:dyDescent="0.25">
      <c r="C952">
        <v>463.53</v>
      </c>
      <c r="D952">
        <v>5.7284980960150653E-2</v>
      </c>
    </row>
    <row r="953" spans="3:4" x14ac:dyDescent="0.25">
      <c r="C953">
        <v>463.56</v>
      </c>
      <c r="D953">
        <v>5.7319255464397902E-2</v>
      </c>
    </row>
    <row r="954" spans="3:4" x14ac:dyDescent="0.25">
      <c r="C954">
        <v>463.59</v>
      </c>
      <c r="D954">
        <v>5.7352519215254534E-2</v>
      </c>
    </row>
    <row r="955" spans="3:4" x14ac:dyDescent="0.25">
      <c r="C955">
        <v>463.62</v>
      </c>
      <c r="D955">
        <v>5.7384758830865842E-2</v>
      </c>
    </row>
    <row r="956" spans="3:4" x14ac:dyDescent="0.25">
      <c r="C956">
        <v>463.65</v>
      </c>
      <c r="D956">
        <v>5.7415971846584535E-2</v>
      </c>
    </row>
    <row r="957" spans="3:4" x14ac:dyDescent="0.25">
      <c r="C957">
        <v>463.68</v>
      </c>
      <c r="D957">
        <v>5.744612374051853E-2</v>
      </c>
    </row>
    <row r="958" spans="3:4" x14ac:dyDescent="0.25">
      <c r="C958">
        <v>463.71</v>
      </c>
      <c r="D958">
        <v>5.7475211426691493E-2</v>
      </c>
    </row>
    <row r="959" spans="3:4" x14ac:dyDescent="0.25">
      <c r="C959">
        <v>463.74</v>
      </c>
      <c r="D959">
        <v>5.7503221576440687E-2</v>
      </c>
    </row>
    <row r="960" spans="3:4" x14ac:dyDescent="0.25">
      <c r="C960">
        <v>463.77</v>
      </c>
      <c r="D960">
        <v>5.7530140896413305E-2</v>
      </c>
    </row>
    <row r="961" spans="3:4" x14ac:dyDescent="0.25">
      <c r="C961">
        <v>463.8</v>
      </c>
      <c r="D961">
        <v>5.7555966690072305E-2</v>
      </c>
    </row>
    <row r="962" spans="3:4" x14ac:dyDescent="0.25">
      <c r="C962">
        <v>463.83</v>
      </c>
      <c r="D962">
        <v>5.7580665147044921E-2</v>
      </c>
    </row>
    <row r="963" spans="3:4" x14ac:dyDescent="0.25">
      <c r="C963">
        <v>463.86</v>
      </c>
      <c r="D963">
        <v>5.7604233219139669E-2</v>
      </c>
    </row>
    <row r="964" spans="3:4" x14ac:dyDescent="0.25">
      <c r="C964">
        <v>463.89</v>
      </c>
      <c r="D964">
        <v>5.7626657846748898E-2</v>
      </c>
    </row>
    <row r="965" spans="3:4" x14ac:dyDescent="0.25">
      <c r="C965">
        <v>463.92</v>
      </c>
      <c r="D965">
        <v>5.764792605159217E-2</v>
      </c>
    </row>
    <row r="966" spans="3:4" x14ac:dyDescent="0.25">
      <c r="C966">
        <v>463.95</v>
      </c>
      <c r="D966">
        <v>5.7668024945999527E-2</v>
      </c>
    </row>
    <row r="967" spans="3:4" x14ac:dyDescent="0.25">
      <c r="C967">
        <v>463.98</v>
      </c>
      <c r="D967">
        <v>5.7686941742208217E-2</v>
      </c>
    </row>
    <row r="968" spans="3:4" x14ac:dyDescent="0.25">
      <c r="C968">
        <v>464.01</v>
      </c>
      <c r="D968">
        <v>5.7704663761663201E-2</v>
      </c>
    </row>
    <row r="969" spans="3:4" x14ac:dyDescent="0.25">
      <c r="C969">
        <v>464.04</v>
      </c>
      <c r="D969">
        <v>5.772117844431545E-2</v>
      </c>
    </row>
    <row r="970" spans="3:4" x14ac:dyDescent="0.25">
      <c r="C970">
        <v>464.07</v>
      </c>
      <c r="D970">
        <v>5.7736473357909636E-2</v>
      </c>
    </row>
    <row r="971" spans="3:4" x14ac:dyDescent="0.25">
      <c r="C971">
        <v>464.1</v>
      </c>
      <c r="D971">
        <v>5.7750536207254101E-2</v>
      </c>
    </row>
    <row r="972" spans="3:4" x14ac:dyDescent="0.25">
      <c r="C972">
        <v>464.13</v>
      </c>
      <c r="D972">
        <v>5.7763354843465217E-2</v>
      </c>
    </row>
    <row r="973" spans="3:4" x14ac:dyDescent="0.25">
      <c r="C973">
        <v>464.16</v>
      </c>
      <c r="D973">
        <v>5.7774917273178315E-2</v>
      </c>
    </row>
    <row r="974" spans="3:4" x14ac:dyDescent="0.25">
      <c r="C974">
        <v>464.19</v>
      </c>
      <c r="D974">
        <v>5.7785211667716829E-2</v>
      </c>
    </row>
    <row r="975" spans="3:4" x14ac:dyDescent="0.25">
      <c r="C975">
        <v>464.22</v>
      </c>
      <c r="D975">
        <v>5.7794226372213438E-2</v>
      </c>
    </row>
    <row r="976" spans="3:4" x14ac:dyDescent="0.25">
      <c r="C976">
        <v>464.25</v>
      </c>
      <c r="D976">
        <v>5.7801949914673037E-2</v>
      </c>
    </row>
    <row r="977" spans="3:4" x14ac:dyDescent="0.25">
      <c r="C977">
        <v>464.28</v>
      </c>
      <c r="D977">
        <v>5.7808371014971154E-2</v>
      </c>
    </row>
    <row r="978" spans="3:4" x14ac:dyDescent="0.25">
      <c r="C978">
        <v>464.31</v>
      </c>
      <c r="D978">
        <v>5.7813478593779451E-2</v>
      </c>
    </row>
    <row r="979" spans="3:4" x14ac:dyDescent="0.25">
      <c r="C979">
        <v>464.34</v>
      </c>
      <c r="D979">
        <v>5.7817261781409911E-2</v>
      </c>
    </row>
    <row r="980" spans="3:4" x14ac:dyDescent="0.25">
      <c r="C980">
        <v>464.37</v>
      </c>
      <c r="D980">
        <v>5.7819709926570033E-2</v>
      </c>
    </row>
    <row r="981" spans="3:4" x14ac:dyDescent="0.25">
      <c r="C981">
        <v>464.4</v>
      </c>
      <c r="D981">
        <v>5.7820812605020908E-2</v>
      </c>
    </row>
    <row r="982" spans="3:4" x14ac:dyDescent="0.25">
      <c r="C982">
        <v>464.43</v>
      </c>
      <c r="D982">
        <v>5.7820559628130208E-2</v>
      </c>
    </row>
    <row r="983" spans="3:4" x14ac:dyDescent="0.25">
      <c r="C983">
        <v>464.46</v>
      </c>
      <c r="D983">
        <v>5.7818941051312335E-2</v>
      </c>
    </row>
    <row r="984" spans="3:4" x14ac:dyDescent="0.25">
      <c r="C984">
        <v>464.49</v>
      </c>
      <c r="D984">
        <v>5.7815947182346575E-2</v>
      </c>
    </row>
    <row r="985" spans="3:4" x14ac:dyDescent="0.25">
      <c r="C985">
        <v>464.52</v>
      </c>
      <c r="D985">
        <v>5.7811568589567236E-2</v>
      </c>
    </row>
    <row r="986" spans="3:4" x14ac:dyDescent="0.25">
      <c r="C986">
        <v>464.55</v>
      </c>
      <c r="D986">
        <v>5.7805785752257685E-2</v>
      </c>
    </row>
    <row r="987" spans="3:4" x14ac:dyDescent="0.25">
      <c r="C987">
        <v>464.58</v>
      </c>
      <c r="D987">
        <v>5.7798611259627687E-2</v>
      </c>
    </row>
    <row r="988" spans="3:4" x14ac:dyDescent="0.25">
      <c r="C988">
        <v>464.61</v>
      </c>
      <c r="D988">
        <v>5.7790025337585531E-2</v>
      </c>
    </row>
    <row r="989" spans="3:4" x14ac:dyDescent="0.25">
      <c r="C989">
        <v>464.64</v>
      </c>
      <c r="D989">
        <v>5.7780019679358439E-2</v>
      </c>
    </row>
    <row r="990" spans="3:4" x14ac:dyDescent="0.25">
      <c r="C990">
        <v>464.67</v>
      </c>
      <c r="D990">
        <v>5.776858627723213E-2</v>
      </c>
    </row>
    <row r="991" spans="3:4" x14ac:dyDescent="0.25">
      <c r="C991">
        <v>464.7</v>
      </c>
      <c r="D991">
        <v>5.775571742981675E-2</v>
      </c>
    </row>
    <row r="992" spans="3:4" x14ac:dyDescent="0.25">
      <c r="C992">
        <v>464.73</v>
      </c>
      <c r="D992">
        <v>5.7741405749128297E-2</v>
      </c>
    </row>
    <row r="993" spans="3:4" x14ac:dyDescent="0.25">
      <c r="C993">
        <v>464.76</v>
      </c>
      <c r="D993">
        <v>5.7725644167479877E-2</v>
      </c>
    </row>
    <row r="994" spans="3:4" x14ac:dyDescent="0.25">
      <c r="C994">
        <v>464.79</v>
      </c>
      <c r="D994">
        <v>5.7708425944174101E-2</v>
      </c>
    </row>
    <row r="995" spans="3:4" x14ac:dyDescent="0.25">
      <c r="C995">
        <v>464.82</v>
      </c>
      <c r="D995">
        <v>5.7689744671990513E-2</v>
      </c>
    </row>
    <row r="996" spans="3:4" x14ac:dyDescent="0.25">
      <c r="C996">
        <v>464.85</v>
      </c>
      <c r="D996">
        <v>5.7669594283460815E-2</v>
      </c>
    </row>
    <row r="997" spans="3:4" x14ac:dyDescent="0.25">
      <c r="C997">
        <v>464.88</v>
      </c>
      <c r="D997">
        <v>5.764796905692568E-2</v>
      </c>
    </row>
    <row r="998" spans="3:4" x14ac:dyDescent="0.25">
      <c r="C998">
        <v>464.91</v>
      </c>
      <c r="D998">
        <v>5.7624863622365165E-2</v>
      </c>
    </row>
    <row r="999" spans="3:4" x14ac:dyDescent="0.25">
      <c r="C999">
        <v>464.94</v>
      </c>
      <c r="D999">
        <v>5.7600272966998704E-2</v>
      </c>
    </row>
    <row r="1000" spans="3:4" x14ac:dyDescent="0.25">
      <c r="C1000">
        <v>464.97</v>
      </c>
      <c r="D1000">
        <v>5.7574192440645613E-2</v>
      </c>
    </row>
    <row r="1001" spans="3:4" x14ac:dyDescent="0.25">
      <c r="C1001">
        <v>465</v>
      </c>
      <c r="D1001">
        <v>5.7546617760842647E-2</v>
      </c>
    </row>
    <row r="1002" spans="3:4" x14ac:dyDescent="0.25">
      <c r="C1002">
        <v>465.03</v>
      </c>
      <c r="D1002">
        <v>5.7517545017710933E-2</v>
      </c>
    </row>
    <row r="1003" spans="3:4" x14ac:dyDescent="0.25">
      <c r="C1003">
        <v>465.06</v>
      </c>
      <c r="D1003">
        <v>5.7486970678567638E-2</v>
      </c>
    </row>
    <row r="1004" spans="3:4" x14ac:dyDescent="0.25">
      <c r="C1004">
        <v>465.09</v>
      </c>
      <c r="D1004">
        <v>5.7454891592277096E-2</v>
      </c>
    </row>
    <row r="1005" spans="3:4" x14ac:dyDescent="0.25">
      <c r="C1005">
        <v>465.12</v>
      </c>
      <c r="D1005">
        <v>5.7421304993334817E-2</v>
      </c>
    </row>
    <row r="1006" spans="3:4" x14ac:dyDescent="0.25">
      <c r="C1006">
        <v>465.15</v>
      </c>
      <c r="D1006">
        <v>5.7386208505681879E-2</v>
      </c>
    </row>
    <row r="1007" spans="3:4" x14ac:dyDescent="0.25">
      <c r="C1007">
        <v>465.18</v>
      </c>
      <c r="D1007">
        <v>5.734960014624188E-2</v>
      </c>
    </row>
    <row r="1008" spans="3:4" x14ac:dyDescent="0.25">
      <c r="C1008">
        <v>465.21</v>
      </c>
      <c r="D1008">
        <v>5.7311478328179538E-2</v>
      </c>
    </row>
    <row r="1009" spans="3:4" x14ac:dyDescent="0.25">
      <c r="C1009">
        <v>465.24</v>
      </c>
      <c r="D1009">
        <v>5.7271841863873497E-2</v>
      </c>
    </row>
    <row r="1010" spans="3:4" x14ac:dyDescent="0.25">
      <c r="C1010">
        <v>465.27</v>
      </c>
      <c r="D1010">
        <v>5.7230689967601583E-2</v>
      </c>
    </row>
    <row r="1011" spans="3:4" x14ac:dyDescent="0.25">
      <c r="C1011">
        <v>465.3</v>
      </c>
      <c r="D1011">
        <v>5.7188022257934144E-2</v>
      </c>
    </row>
    <row r="1012" spans="3:4" x14ac:dyDescent="0.25">
      <c r="C1012">
        <v>465.33</v>
      </c>
      <c r="D1012">
        <v>5.7143838759831943E-2</v>
      </c>
    </row>
    <row r="1013" spans="3:4" x14ac:dyDescent="0.25">
      <c r="C1013">
        <v>465.36</v>
      </c>
      <c r="D1013">
        <v>5.7098139906445682E-2</v>
      </c>
    </row>
    <row r="1014" spans="3:4" x14ac:dyDescent="0.25">
      <c r="C1014">
        <v>465.39</v>
      </c>
      <c r="D1014">
        <v>5.7050926540614971E-2</v>
      </c>
    </row>
    <row r="1015" spans="3:4" x14ac:dyDescent="0.25">
      <c r="C1015">
        <v>465.42</v>
      </c>
      <c r="D1015">
        <v>5.7002199916063027E-2</v>
      </c>
    </row>
    <row r="1016" spans="3:4" x14ac:dyDescent="0.25">
      <c r="C1016">
        <v>465.45</v>
      </c>
      <c r="D1016">
        <v>5.6951961698286549E-2</v>
      </c>
    </row>
    <row r="1017" spans="3:4" x14ac:dyDescent="0.25">
      <c r="C1017">
        <v>465.48</v>
      </c>
      <c r="D1017">
        <v>5.6900203543992812E-2</v>
      </c>
    </row>
    <row r="1018" spans="3:4" x14ac:dyDescent="0.25">
      <c r="C1018">
        <v>465.51</v>
      </c>
      <c r="D1018">
        <v>5.6846949307275137E-2</v>
      </c>
    </row>
    <row r="1019" spans="3:4" x14ac:dyDescent="0.25">
      <c r="C1019">
        <v>465.54</v>
      </c>
      <c r="D1019">
        <v>5.6792190923695765E-2</v>
      </c>
    </row>
    <row r="1020" spans="3:4" x14ac:dyDescent="0.25">
      <c r="C1020">
        <v>465.57</v>
      </c>
      <c r="D1020">
        <v>5.6735931709714367E-2</v>
      </c>
    </row>
    <row r="1021" spans="3:4" x14ac:dyDescent="0.25">
      <c r="C1021">
        <v>465.6</v>
      </c>
      <c r="D1021">
        <v>5.6678175393321678E-2</v>
      </c>
    </row>
    <row r="1022" spans="3:4" x14ac:dyDescent="0.25">
      <c r="C1022">
        <v>465.63</v>
      </c>
      <c r="D1022">
        <v>5.6618926113070164E-2</v>
      </c>
    </row>
    <row r="1023" spans="3:4" x14ac:dyDescent="0.25">
      <c r="C1023">
        <v>465.66</v>
      </c>
      <c r="D1023">
        <v>5.6558188416790847E-2</v>
      </c>
    </row>
    <row r="1024" spans="3:4" x14ac:dyDescent="0.25">
      <c r="C1024">
        <v>465.69</v>
      </c>
      <c r="D1024">
        <v>5.6495967260000543E-2</v>
      </c>
    </row>
    <row r="1025" spans="3:4" x14ac:dyDescent="0.25">
      <c r="C1025">
        <v>465.72</v>
      </c>
      <c r="D1025">
        <v>5.6432268003996595E-2</v>
      </c>
    </row>
    <row r="1026" spans="3:4" x14ac:dyDescent="0.25">
      <c r="C1026">
        <v>465.75</v>
      </c>
      <c r="D1026">
        <v>5.6367096413643798E-2</v>
      </c>
    </row>
    <row r="1027" spans="3:4" x14ac:dyDescent="0.25">
      <c r="C1027">
        <v>465.78</v>
      </c>
      <c r="D1027">
        <v>5.6300458654851469E-2</v>
      </c>
    </row>
    <row r="1028" spans="3:4" x14ac:dyDescent="0.25">
      <c r="C1028">
        <v>465.81</v>
      </c>
      <c r="D1028">
        <v>5.6232361291745241E-2</v>
      </c>
    </row>
    <row r="1029" spans="3:4" x14ac:dyDescent="0.25">
      <c r="C1029">
        <v>465.84</v>
      </c>
      <c r="D1029">
        <v>5.6162811283534911E-2</v>
      </c>
    </row>
    <row r="1030" spans="3:4" x14ac:dyDescent="0.25">
      <c r="C1030">
        <v>465.87</v>
      </c>
      <c r="D1030">
        <v>5.6091815981078673E-2</v>
      </c>
    </row>
    <row r="1031" spans="3:4" x14ac:dyDescent="0.25">
      <c r="C1031">
        <v>465.9</v>
      </c>
      <c r="D1031">
        <v>5.6019383123151058E-2</v>
      </c>
    </row>
    <row r="1032" spans="3:4" x14ac:dyDescent="0.25">
      <c r="C1032">
        <v>465.93</v>
      </c>
      <c r="D1032">
        <v>5.5945520832412055E-2</v>
      </c>
    </row>
    <row r="1033" spans="3:4" x14ac:dyDescent="0.25">
      <c r="C1033">
        <v>465.96</v>
      </c>
      <c r="D1033">
        <v>5.5870237611086671E-2</v>
      </c>
    </row>
    <row r="1034" spans="3:4" x14ac:dyDescent="0.25">
      <c r="C1034">
        <v>465.99</v>
      </c>
      <c r="D1034">
        <v>5.5793542336353086E-2</v>
      </c>
    </row>
    <row r="1035" spans="3:4" x14ac:dyDescent="0.25">
      <c r="C1035">
        <v>466.02</v>
      </c>
      <c r="D1035">
        <v>5.5715444255448776E-2</v>
      </c>
    </row>
    <row r="1036" spans="3:4" x14ac:dyDescent="0.25">
      <c r="C1036">
        <v>466.05</v>
      </c>
      <c r="D1036">
        <v>5.5635952980493897E-2</v>
      </c>
    </row>
    <row r="1037" spans="3:4" x14ac:dyDescent="0.25">
      <c r="C1037">
        <v>466.08</v>
      </c>
      <c r="D1037">
        <v>5.5555078483041927E-2</v>
      </c>
    </row>
    <row r="1038" spans="3:4" x14ac:dyDescent="0.25">
      <c r="C1038">
        <v>466.11</v>
      </c>
      <c r="D1038">
        <v>5.5472831088357148E-2</v>
      </c>
    </row>
    <row r="1039" spans="3:4" x14ac:dyDescent="0.25">
      <c r="C1039">
        <v>466.14</v>
      </c>
      <c r="D1039">
        <v>5.5389221469429498E-2</v>
      </c>
    </row>
    <row r="1040" spans="3:4" x14ac:dyDescent="0.25">
      <c r="C1040">
        <v>466.17</v>
      </c>
      <c r="D1040">
        <v>5.5304260640727611E-2</v>
      </c>
    </row>
    <row r="1041" spans="3:4" x14ac:dyDescent="0.25">
      <c r="C1041">
        <v>466.2</v>
      </c>
      <c r="D1041">
        <v>5.5217959951700611E-2</v>
      </c>
    </row>
    <row r="1042" spans="3:4" x14ac:dyDescent="0.25">
      <c r="C1042">
        <v>466.23</v>
      </c>
      <c r="D1042">
        <v>5.5130331080030195E-2</v>
      </c>
    </row>
    <row r="1043" spans="3:4" x14ac:dyDescent="0.25">
      <c r="C1043">
        <v>466.26</v>
      </c>
      <c r="D1043">
        <v>5.5041396835088741E-2</v>
      </c>
    </row>
    <row r="1044" spans="3:4" x14ac:dyDescent="0.25">
      <c r="C1044">
        <v>466.29</v>
      </c>
      <c r="D1044">
        <v>5.4951148371551378E-2</v>
      </c>
    </row>
    <row r="1045" spans="3:4" x14ac:dyDescent="0.25">
      <c r="C1045">
        <v>466.32</v>
      </c>
      <c r="D1045">
        <v>5.4859608675681792E-2</v>
      </c>
    </row>
    <row r="1046" spans="3:4" x14ac:dyDescent="0.25">
      <c r="C1046">
        <v>466.35</v>
      </c>
      <c r="D1046">
        <v>5.4766790666642938E-2</v>
      </c>
    </row>
    <row r="1047" spans="3:4" x14ac:dyDescent="0.25">
      <c r="C1047">
        <v>466.38</v>
      </c>
      <c r="D1047">
        <v>5.4672707554648689E-2</v>
      </c>
    </row>
    <row r="1048" spans="3:4" x14ac:dyDescent="0.25">
      <c r="C1048">
        <v>466.41</v>
      </c>
      <c r="D1048">
        <v>5.4577372832876815E-2</v>
      </c>
    </row>
    <row r="1049" spans="3:4" x14ac:dyDescent="0.25">
      <c r="C1049">
        <v>466.44</v>
      </c>
      <c r="D1049">
        <v>5.4480800269188001E-2</v>
      </c>
    </row>
    <row r="1050" spans="3:4" x14ac:dyDescent="0.25">
      <c r="C1050">
        <v>466.46999999999997</v>
      </c>
      <c r="D1050">
        <v>5.4383003897653423E-2</v>
      </c>
    </row>
    <row r="1051" spans="3:4" x14ac:dyDescent="0.25">
      <c r="C1051">
        <v>466.5</v>
      </c>
      <c r="D1051">
        <v>5.4283998009903786E-2</v>
      </c>
    </row>
    <row r="1052" spans="3:4" x14ac:dyDescent="0.25">
      <c r="C1052">
        <v>466.53</v>
      </c>
      <c r="D1052">
        <v>5.4183797146306563E-2</v>
      </c>
    </row>
    <row r="1053" spans="3:4" x14ac:dyDescent="0.25">
      <c r="C1053">
        <v>466.56</v>
      </c>
      <c r="D1053">
        <v>5.4082416086977947E-2</v>
      </c>
    </row>
    <row r="1054" spans="3:4" x14ac:dyDescent="0.25">
      <c r="C1054">
        <v>466.59</v>
      </c>
      <c r="D1054">
        <v>5.3979869842643982E-2</v>
      </c>
    </row>
    <row r="1055" spans="3:4" x14ac:dyDescent="0.25">
      <c r="C1055">
        <v>466.62</v>
      </c>
      <c r="D1055">
        <v>5.3876173645352507E-2</v>
      </c>
    </row>
    <row r="1056" spans="3:4" x14ac:dyDescent="0.25">
      <c r="C1056">
        <v>466.65</v>
      </c>
      <c r="D1056">
        <v>5.3771342939052932E-2</v>
      </c>
    </row>
    <row r="1057" spans="3:4" x14ac:dyDescent="0.25">
      <c r="C1057">
        <v>466.68</v>
      </c>
      <c r="D1057">
        <v>5.366539337004541E-2</v>
      </c>
    </row>
    <row r="1058" spans="3:4" x14ac:dyDescent="0.25">
      <c r="C1058">
        <v>466.71</v>
      </c>
      <c r="D1058">
        <v>5.3558340777316527E-2</v>
      </c>
    </row>
    <row r="1059" spans="3:4" x14ac:dyDescent="0.25">
      <c r="C1059">
        <v>466.74</v>
      </c>
      <c r="D1059">
        <v>5.3450201182763404E-2</v>
      </c>
    </row>
    <row r="1060" spans="3:4" x14ac:dyDescent="0.25">
      <c r="C1060">
        <v>466.77</v>
      </c>
      <c r="D1060">
        <v>5.3340990781323074E-2</v>
      </c>
    </row>
    <row r="1061" spans="3:4" x14ac:dyDescent="0.25">
      <c r="C1061">
        <v>466.8</v>
      </c>
      <c r="D1061">
        <v>5.3230725931010081E-2</v>
      </c>
    </row>
    <row r="1062" spans="3:4" x14ac:dyDescent="0.25">
      <c r="C1062">
        <v>466.83</v>
      </c>
      <c r="D1062">
        <v>5.3119423142878555E-2</v>
      </c>
    </row>
    <row r="1063" spans="3:4" x14ac:dyDescent="0.25">
      <c r="C1063">
        <v>466.86</v>
      </c>
      <c r="D1063">
        <v>5.3007099070912451E-2</v>
      </c>
    </row>
    <row r="1064" spans="3:4" x14ac:dyDescent="0.25">
      <c r="C1064">
        <v>466.89</v>
      </c>
      <c r="D1064">
        <v>5.2893770501859533E-2</v>
      </c>
    </row>
    <row r="1065" spans="3:4" x14ac:dyDescent="0.25">
      <c r="C1065">
        <v>466.92</v>
      </c>
      <c r="D1065">
        <v>5.2779454345013577E-2</v>
      </c>
    </row>
    <row r="1066" spans="3:4" x14ac:dyDescent="0.25">
      <c r="C1066">
        <v>466.95</v>
      </c>
      <c r="D1066">
        <v>5.266416762196037E-2</v>
      </c>
    </row>
    <row r="1067" spans="3:4" x14ac:dyDescent="0.25">
      <c r="C1067">
        <v>466.98</v>
      </c>
      <c r="D1067">
        <v>5.2547927456291166E-2</v>
      </c>
    </row>
    <row r="1068" spans="3:4" x14ac:dyDescent="0.25">
      <c r="C1068">
        <v>467.01</v>
      </c>
      <c r="D1068">
        <v>5.2430751063300432E-2</v>
      </c>
    </row>
    <row r="1069" spans="3:4" x14ac:dyDescent="0.25">
      <c r="C1069">
        <v>467.04</v>
      </c>
      <c r="D1069">
        <v>5.2312655739670748E-2</v>
      </c>
    </row>
    <row r="1070" spans="3:4" x14ac:dyDescent="0.25">
      <c r="C1070">
        <v>467.07</v>
      </c>
      <c r="D1070">
        <v>5.2193658853161663E-2</v>
      </c>
    </row>
    <row r="1071" spans="3:4" x14ac:dyDescent="0.25">
      <c r="C1071">
        <v>467.1</v>
      </c>
      <c r="D1071">
        <v>5.2073777832305282E-2</v>
      </c>
    </row>
    <row r="1072" spans="3:4" x14ac:dyDescent="0.25">
      <c r="C1072">
        <v>467.13</v>
      </c>
      <c r="D1072">
        <v>5.1953030156125846E-2</v>
      </c>
    </row>
    <row r="1073" spans="3:4" x14ac:dyDescent="0.25">
      <c r="C1073">
        <v>467.16</v>
      </c>
      <c r="D1073">
        <v>5.1831433343885319E-2</v>
      </c>
    </row>
    <row r="1074" spans="3:4" x14ac:dyDescent="0.25">
      <c r="C1074">
        <v>467.19</v>
      </c>
      <c r="D1074">
        <v>5.1709004944872197E-2</v>
      </c>
    </row>
    <row r="1075" spans="3:4" x14ac:dyDescent="0.25">
      <c r="C1075">
        <v>467.21999999999997</v>
      </c>
      <c r="D1075">
        <v>5.1585762528235941E-2</v>
      </c>
    </row>
    <row r="1076" spans="3:4" x14ac:dyDescent="0.25">
      <c r="C1076">
        <v>467.25</v>
      </c>
      <c r="D1076">
        <v>5.1461723672882154E-2</v>
      </c>
    </row>
    <row r="1077" spans="3:4" x14ac:dyDescent="0.25">
      <c r="C1077">
        <v>467.28</v>
      </c>
      <c r="D1077">
        <v>5.133690595743548E-2</v>
      </c>
    </row>
    <row r="1078" spans="3:4" x14ac:dyDescent="0.25">
      <c r="C1078">
        <v>467.31</v>
      </c>
      <c r="D1078">
        <v>5.1211326950277337E-2</v>
      </c>
    </row>
    <row r="1079" spans="3:4" x14ac:dyDescent="0.25">
      <c r="C1079">
        <v>467.34</v>
      </c>
      <c r="D1079">
        <v>5.1085004199672976E-2</v>
      </c>
    </row>
    <row r="1080" spans="3:4" x14ac:dyDescent="0.25">
      <c r="C1080">
        <v>467.37</v>
      </c>
      <c r="D1080">
        <v>5.0957955223989881E-2</v>
      </c>
    </row>
    <row r="1081" spans="3:4" x14ac:dyDescent="0.25">
      <c r="C1081">
        <v>467.4</v>
      </c>
      <c r="D1081">
        <v>5.083019750202384E-2</v>
      </c>
    </row>
    <row r="1082" spans="3:4" x14ac:dyDescent="0.25">
      <c r="C1082">
        <v>467.43</v>
      </c>
      <c r="D1082">
        <v>5.0701748463432825E-2</v>
      </c>
    </row>
    <row r="1083" spans="3:4" x14ac:dyDescent="0.25">
      <c r="C1083">
        <v>467.46</v>
      </c>
      <c r="D1083">
        <v>5.0572625479296252E-2</v>
      </c>
    </row>
    <row r="1084" spans="3:4" x14ac:dyDescent="0.25">
      <c r="C1084">
        <v>467.49</v>
      </c>
      <c r="D1084">
        <v>5.0442845852798637E-2</v>
      </c>
    </row>
    <row r="1085" spans="3:4" x14ac:dyDescent="0.25">
      <c r="C1085">
        <v>467.52</v>
      </c>
      <c r="D1085">
        <v>5.0312426810054302E-2</v>
      </c>
    </row>
    <row r="1086" spans="3:4" x14ac:dyDescent="0.25">
      <c r="C1086">
        <v>467.55</v>
      </c>
      <c r="D1086">
        <v>5.01813854910729E-2</v>
      </c>
    </row>
    <row r="1087" spans="3:4" x14ac:dyDescent="0.25">
      <c r="C1087">
        <v>467.58</v>
      </c>
      <c r="D1087">
        <v>5.0049738940881008E-2</v>
      </c>
    </row>
    <row r="1088" spans="3:4" x14ac:dyDescent="0.25">
      <c r="C1088">
        <v>467.61</v>
      </c>
      <c r="D1088">
        <v>4.9917504100799717E-2</v>
      </c>
    </row>
    <row r="1089" spans="3:4" x14ac:dyDescent="0.25">
      <c r="C1089">
        <v>467.64</v>
      </c>
      <c r="D1089">
        <v>4.9784697799892787E-2</v>
      </c>
    </row>
    <row r="1090" spans="3:4" x14ac:dyDescent="0.25">
      <c r="C1090">
        <v>467.67</v>
      </c>
      <c r="D1090">
        <v>4.965133674658459E-2</v>
      </c>
    </row>
    <row r="1091" spans="3:4" x14ac:dyDescent="0.25">
      <c r="C1091">
        <v>467.7</v>
      </c>
      <c r="D1091">
        <v>4.9517437520462601E-2</v>
      </c>
    </row>
    <row r="1092" spans="3:4" x14ac:dyDescent="0.25">
      <c r="C1092">
        <v>467.73</v>
      </c>
      <c r="D1092">
        <v>4.9383016564262222E-2</v>
      </c>
    </row>
    <row r="1093" spans="3:4" x14ac:dyDescent="0.25">
      <c r="C1093">
        <v>467.76</v>
      </c>
      <c r="D1093">
        <v>4.9248090176049177E-2</v>
      </c>
    </row>
    <row r="1094" spans="3:4" x14ac:dyDescent="0.25">
      <c r="C1094">
        <v>467.79</v>
      </c>
      <c r="D1094">
        <v>4.9112674501596162E-2</v>
      </c>
    </row>
    <row r="1095" spans="3:4" x14ac:dyDescent="0.25">
      <c r="C1095">
        <v>467.82</v>
      </c>
      <c r="D1095">
        <v>4.8976785526968193E-2</v>
      </c>
    </row>
    <row r="1096" spans="3:4" x14ac:dyDescent="0.25">
      <c r="C1096">
        <v>467.85</v>
      </c>
      <c r="D1096">
        <v>4.8840439071313663E-2</v>
      </c>
    </row>
    <row r="1097" spans="3:4" x14ac:dyDescent="0.25">
      <c r="C1097">
        <v>467.88</v>
      </c>
      <c r="D1097">
        <v>4.8703650779874277E-2</v>
      </c>
    </row>
    <row r="1098" spans="3:4" x14ac:dyDescent="0.25">
      <c r="C1098">
        <v>467.91</v>
      </c>
      <c r="D1098">
        <v>4.8566436117210399E-2</v>
      </c>
    </row>
    <row r="1099" spans="3:4" x14ac:dyDescent="0.25">
      <c r="C1099">
        <v>467.94</v>
      </c>
      <c r="D1099">
        <v>4.8428810360654995E-2</v>
      </c>
    </row>
    <row r="1100" spans="3:4" x14ac:dyDescent="0.25">
      <c r="C1100">
        <v>467.96999999999997</v>
      </c>
      <c r="D1100">
        <v>4.8290788593991482E-2</v>
      </c>
    </row>
    <row r="1101" spans="3:4" x14ac:dyDescent="0.25">
      <c r="C1101">
        <v>468</v>
      </c>
      <c r="D1101">
        <v>4.8152385701366866E-2</v>
      </c>
    </row>
    <row r="1102" spans="3:4" x14ac:dyDescent="0.25">
      <c r="C1102">
        <v>468.03</v>
      </c>
      <c r="D1102">
        <v>4.8013616361440574E-2</v>
      </c>
    </row>
    <row r="1103" spans="3:4" x14ac:dyDescent="0.25">
      <c r="C1103">
        <v>468.06</v>
      </c>
      <c r="D1103">
        <v>4.7874495041769737E-2</v>
      </c>
    </row>
    <row r="1104" spans="3:4" x14ac:dyDescent="0.25">
      <c r="C1104">
        <v>468.09</v>
      </c>
      <c r="D1104">
        <v>4.7735035993440915E-2</v>
      </c>
    </row>
    <row r="1105" spans="3:4" x14ac:dyDescent="0.25">
      <c r="C1105">
        <v>468.12</v>
      </c>
      <c r="D1105">
        <v>4.7595253245942395E-2</v>
      </c>
    </row>
    <row r="1106" spans="3:4" x14ac:dyDescent="0.25">
      <c r="C1106">
        <v>468.15</v>
      </c>
      <c r="D1106">
        <v>4.745516060228816E-2</v>
      </c>
    </row>
    <row r="1107" spans="3:4" x14ac:dyDescent="0.25">
      <c r="C1107">
        <v>468.18</v>
      </c>
      <c r="D1107">
        <v>4.7314771634387194E-2</v>
      </c>
    </row>
    <row r="1108" spans="3:4" x14ac:dyDescent="0.25">
      <c r="C1108">
        <v>468.21</v>
      </c>
      <c r="D1108">
        <v>4.7174099678668382E-2</v>
      </c>
    </row>
    <row r="1109" spans="3:4" x14ac:dyDescent="0.25">
      <c r="C1109">
        <v>468.24</v>
      </c>
      <c r="D1109">
        <v>4.7033157831954137E-2</v>
      </c>
    </row>
    <row r="1110" spans="3:4" x14ac:dyDescent="0.25">
      <c r="C1110">
        <v>468.27</v>
      </c>
      <c r="D1110">
        <v>4.6891948941628146E-2</v>
      </c>
    </row>
    <row r="1111" spans="3:4" x14ac:dyDescent="0.25">
      <c r="C1111">
        <v>468.3</v>
      </c>
      <c r="D1111">
        <v>4.6750506136366193E-2</v>
      </c>
    </row>
    <row r="1112" spans="3:4" x14ac:dyDescent="0.25">
      <c r="C1112">
        <v>468.33</v>
      </c>
      <c r="D1112">
        <v>4.660883123051187E-2</v>
      </c>
    </row>
    <row r="1113" spans="3:4" x14ac:dyDescent="0.25">
      <c r="C1113">
        <v>468.36</v>
      </c>
      <c r="D1113">
        <v>4.6466936327490542E-2</v>
      </c>
    </row>
    <row r="1114" spans="3:4" x14ac:dyDescent="0.25">
      <c r="C1114">
        <v>468.39</v>
      </c>
      <c r="D1114">
        <v>4.6324833274277812E-2</v>
      </c>
    </row>
    <row r="1115" spans="3:4" x14ac:dyDescent="0.25">
      <c r="C1115">
        <v>468.42</v>
      </c>
      <c r="D1115">
        <v>4.6182533658809567E-2</v>
      </c>
    </row>
    <row r="1116" spans="3:4" x14ac:dyDescent="0.25">
      <c r="C1116">
        <v>468.45</v>
      </c>
      <c r="D1116">
        <v>4.6040048807651231E-2</v>
      </c>
    </row>
    <row r="1117" spans="3:4" x14ac:dyDescent="0.25">
      <c r="C1117">
        <v>468.48</v>
      </c>
      <c r="D1117">
        <v>4.5897389783917719E-2</v>
      </c>
    </row>
    <row r="1118" spans="3:4" x14ac:dyDescent="0.25">
      <c r="C1118">
        <v>468.51</v>
      </c>
      <c r="D1118">
        <v>4.5754567385451674E-2</v>
      </c>
    </row>
    <row r="1119" spans="3:4" x14ac:dyDescent="0.25">
      <c r="C1119">
        <v>468.54</v>
      </c>
      <c r="D1119">
        <v>4.5611592143249807E-2</v>
      </c>
    </row>
    <row r="1120" spans="3:4" x14ac:dyDescent="0.25">
      <c r="C1120">
        <v>468.57</v>
      </c>
      <c r="D1120">
        <v>4.5468474320144558E-2</v>
      </c>
    </row>
    <row r="1121" spans="3:4" x14ac:dyDescent="0.25">
      <c r="C1121">
        <v>468.6</v>
      </c>
      <c r="D1121">
        <v>4.5325223909730677E-2</v>
      </c>
    </row>
    <row r="1122" spans="3:4" x14ac:dyDescent="0.25">
      <c r="C1122">
        <v>468.63</v>
      </c>
      <c r="D1122">
        <v>4.5181850635543162E-2</v>
      </c>
    </row>
    <row r="1123" spans="3:4" x14ac:dyDescent="0.25">
      <c r="C1123">
        <v>468.66</v>
      </c>
      <c r="D1123">
        <v>4.5038363950475904E-2</v>
      </c>
    </row>
    <row r="1124" spans="3:4" x14ac:dyDescent="0.25">
      <c r="C1124">
        <v>468.69</v>
      </c>
      <c r="D1124">
        <v>4.48947730364469E-2</v>
      </c>
    </row>
    <row r="1125" spans="3:4" x14ac:dyDescent="0.25">
      <c r="C1125">
        <v>468.71999999999997</v>
      </c>
      <c r="D1125">
        <v>4.4751086804298935E-2</v>
      </c>
    </row>
    <row r="1126" spans="3:4" x14ac:dyDescent="0.25">
      <c r="C1126">
        <v>468.75</v>
      </c>
      <c r="D1126">
        <v>4.460731389393937E-2</v>
      </c>
    </row>
    <row r="1127" spans="3:4" x14ac:dyDescent="0.25">
      <c r="C1127">
        <v>468.78</v>
      </c>
      <c r="D1127">
        <v>4.4463452312425475E-2</v>
      </c>
    </row>
    <row r="1128" spans="3:4" x14ac:dyDescent="0.25">
      <c r="C1128">
        <v>468.81</v>
      </c>
      <c r="D1128">
        <v>4.4319531464181328E-2</v>
      </c>
    </row>
    <row r="1129" spans="3:4" x14ac:dyDescent="0.25">
      <c r="C1129">
        <v>468.84</v>
      </c>
      <c r="D1129">
        <v>4.4175548205470351E-2</v>
      </c>
    </row>
    <row r="1130" spans="3:4" x14ac:dyDescent="0.25">
      <c r="C1130">
        <v>468.87</v>
      </c>
      <c r="D1130">
        <v>4.4031500081640335E-2</v>
      </c>
    </row>
    <row r="1131" spans="3:4" x14ac:dyDescent="0.25">
      <c r="C1131">
        <v>468.9</v>
      </c>
      <c r="D1131">
        <v>4.3887414911128755E-2</v>
      </c>
    </row>
    <row r="1132" spans="3:4" x14ac:dyDescent="0.25">
      <c r="C1132">
        <v>468.93</v>
      </c>
      <c r="D1132">
        <v>4.3743289199791542E-2</v>
      </c>
    </row>
    <row r="1133" spans="3:4" x14ac:dyDescent="0.25">
      <c r="C1133">
        <v>468.96</v>
      </c>
      <c r="D1133">
        <v>4.3599129716407746E-2</v>
      </c>
    </row>
    <row r="1134" spans="3:4" x14ac:dyDescent="0.25">
      <c r="C1134">
        <v>468.99</v>
      </c>
      <c r="D1134">
        <v>4.3454942967909846E-2</v>
      </c>
    </row>
    <row r="1135" spans="3:4" x14ac:dyDescent="0.25">
      <c r="C1135">
        <v>469.02</v>
      </c>
      <c r="D1135">
        <v>4.3310735201489758E-2</v>
      </c>
    </row>
    <row r="1136" spans="3:4" x14ac:dyDescent="0.25">
      <c r="C1136">
        <v>469.05</v>
      </c>
      <c r="D1136">
        <v>4.3166512406896056E-2</v>
      </c>
    </row>
    <row r="1137" spans="3:4" x14ac:dyDescent="0.25">
      <c r="C1137">
        <v>469.08</v>
      </c>
      <c r="D1137">
        <v>4.3022269897782059E-2</v>
      </c>
    </row>
    <row r="1138" spans="3:4" x14ac:dyDescent="0.25">
      <c r="C1138">
        <v>469.11</v>
      </c>
      <c r="D1138">
        <v>4.2878034520280099E-2</v>
      </c>
    </row>
    <row r="1139" spans="3:4" x14ac:dyDescent="0.25">
      <c r="C1139">
        <v>469.14</v>
      </c>
      <c r="D1139">
        <v>4.2733800539980417E-2</v>
      </c>
    </row>
    <row r="1140" spans="3:4" x14ac:dyDescent="0.25">
      <c r="C1140">
        <v>469.17</v>
      </c>
      <c r="D1140">
        <v>4.2589572944734644E-2</v>
      </c>
    </row>
    <row r="1141" spans="3:4" x14ac:dyDescent="0.25">
      <c r="C1141">
        <v>469.2</v>
      </c>
      <c r="D1141">
        <v>4.2445356479151694E-2</v>
      </c>
    </row>
    <row r="1142" spans="3:4" x14ac:dyDescent="0.25">
      <c r="C1142">
        <v>469.23</v>
      </c>
      <c r="D1142">
        <v>4.2301155647959596E-2</v>
      </c>
    </row>
    <row r="1143" spans="3:4" x14ac:dyDescent="0.25">
      <c r="C1143">
        <v>469.26</v>
      </c>
      <c r="D1143">
        <v>4.2156974719529686E-2</v>
      </c>
    </row>
    <row r="1144" spans="3:4" x14ac:dyDescent="0.25">
      <c r="C1144">
        <v>469.29</v>
      </c>
      <c r="D1144">
        <v>4.2012807494249689E-2</v>
      </c>
    </row>
    <row r="1145" spans="3:4" x14ac:dyDescent="0.25">
      <c r="C1145">
        <v>469.32</v>
      </c>
      <c r="D1145">
        <v>4.1868678735892853E-2</v>
      </c>
    </row>
    <row r="1146" spans="3:4" x14ac:dyDescent="0.25">
      <c r="C1146">
        <v>469.35</v>
      </c>
      <c r="D1146">
        <v>4.1724581282542451E-2</v>
      </c>
    </row>
    <row r="1147" spans="3:4" x14ac:dyDescent="0.25">
      <c r="C1147">
        <v>469.38</v>
      </c>
      <c r="D1147">
        <v>4.1580518496271347E-2</v>
      </c>
    </row>
    <row r="1148" spans="3:4" x14ac:dyDescent="0.25">
      <c r="C1148">
        <v>469.41</v>
      </c>
      <c r="D1148">
        <v>4.1436493522522419E-2</v>
      </c>
    </row>
    <row r="1149" spans="3:4" x14ac:dyDescent="0.25">
      <c r="C1149">
        <v>469.44</v>
      </c>
      <c r="D1149">
        <v>4.1292509294455985E-2</v>
      </c>
    </row>
    <row r="1150" spans="3:4" x14ac:dyDescent="0.25">
      <c r="C1150">
        <v>469.46999999999997</v>
      </c>
      <c r="D1150">
        <v>4.1148568537408794E-2</v>
      </c>
    </row>
    <row r="1151" spans="3:4" x14ac:dyDescent="0.25">
      <c r="C1151">
        <v>469.5</v>
      </c>
      <c r="D1151">
        <v>4.100467377346511E-2</v>
      </c>
    </row>
    <row r="1152" spans="3:4" x14ac:dyDescent="0.25">
      <c r="C1152">
        <v>469.53</v>
      </c>
      <c r="D1152">
        <v>4.0860827326131111E-2</v>
      </c>
    </row>
    <row r="1153" spans="3:4" x14ac:dyDescent="0.25">
      <c r="C1153">
        <v>469.56</v>
      </c>
      <c r="D1153">
        <v>4.0717031325103854E-2</v>
      </c>
    </row>
    <row r="1154" spans="3:4" x14ac:dyDescent="0.25">
      <c r="C1154">
        <v>469.59</v>
      </c>
      <c r="D1154">
        <v>4.0573287711134831E-2</v>
      </c>
    </row>
    <row r="1155" spans="3:4" x14ac:dyDescent="0.25">
      <c r="C1155">
        <v>469.62</v>
      </c>
      <c r="D1155">
        <v>4.042959824097412E-2</v>
      </c>
    </row>
    <row r="1156" spans="3:4" x14ac:dyDescent="0.25">
      <c r="C1156">
        <v>469.65</v>
      </c>
      <c r="D1156">
        <v>4.0285964492397089E-2</v>
      </c>
    </row>
    <row r="1157" spans="3:4" x14ac:dyDescent="0.25">
      <c r="C1157">
        <v>469.68</v>
      </c>
      <c r="D1157">
        <v>4.0142377507010912E-2</v>
      </c>
    </row>
    <row r="1158" spans="3:4" x14ac:dyDescent="0.25">
      <c r="C1158">
        <v>469.71</v>
      </c>
      <c r="D1158">
        <v>3.9998859825036155E-2</v>
      </c>
    </row>
    <row r="1159" spans="3:4" x14ac:dyDescent="0.25">
      <c r="C1159">
        <v>469.74</v>
      </c>
      <c r="D1159">
        <v>3.9855401544169181E-2</v>
      </c>
    </row>
    <row r="1160" spans="3:4" x14ac:dyDescent="0.25">
      <c r="C1160">
        <v>469.77</v>
      </c>
      <c r="D1160">
        <v>3.971200357948676E-2</v>
      </c>
    </row>
    <row r="1161" spans="3:4" x14ac:dyDescent="0.25">
      <c r="C1161">
        <v>469.8</v>
      </c>
      <c r="D1161">
        <v>3.956866669309398E-2</v>
      </c>
    </row>
    <row r="1162" spans="3:4" x14ac:dyDescent="0.25">
      <c r="C1162">
        <v>469.83</v>
      </c>
      <c r="D1162">
        <v>3.9425391499495976E-2</v>
      </c>
    </row>
    <row r="1163" spans="3:4" x14ac:dyDescent="0.25">
      <c r="C1163">
        <v>469.86</v>
      </c>
      <c r="D1163">
        <v>3.9282178471001065E-2</v>
      </c>
    </row>
    <row r="1164" spans="3:4" x14ac:dyDescent="0.25">
      <c r="C1164">
        <v>469.89</v>
      </c>
      <c r="D1164">
        <v>3.9139027943157788E-2</v>
      </c>
    </row>
    <row r="1165" spans="3:4" x14ac:dyDescent="0.25">
      <c r="C1165">
        <v>469.92</v>
      </c>
      <c r="D1165">
        <v>3.899594012021157E-2</v>
      </c>
    </row>
    <row r="1166" spans="3:4" x14ac:dyDescent="0.25">
      <c r="C1166">
        <v>469.95</v>
      </c>
      <c r="D1166">
        <v>3.8852915080583861E-2</v>
      </c>
    </row>
    <row r="1167" spans="3:4" x14ac:dyDescent="0.25">
      <c r="C1167">
        <v>469.98</v>
      </c>
      <c r="D1167">
        <v>3.8709952782359225E-2</v>
      </c>
    </row>
    <row r="1168" spans="3:4" x14ac:dyDescent="0.25">
      <c r="C1168">
        <v>470.01</v>
      </c>
      <c r="D1168">
        <v>3.8567053068783809E-2</v>
      </c>
    </row>
    <row r="1169" spans="3:4" x14ac:dyDescent="0.25">
      <c r="C1169">
        <v>470.04</v>
      </c>
      <c r="D1169">
        <v>3.8424215673760684E-2</v>
      </c>
    </row>
    <row r="1170" spans="3:4" x14ac:dyDescent="0.25">
      <c r="C1170">
        <v>470.07</v>
      </c>
      <c r="D1170">
        <v>3.828141972789445E-2</v>
      </c>
    </row>
    <row r="1171" spans="3:4" x14ac:dyDescent="0.25">
      <c r="C1171">
        <v>470.1</v>
      </c>
      <c r="D1171">
        <v>3.8138706870447785E-2</v>
      </c>
    </row>
    <row r="1172" spans="3:4" x14ac:dyDescent="0.25">
      <c r="C1172">
        <v>470.13</v>
      </c>
      <c r="D1172">
        <v>3.7996054873884862E-2</v>
      </c>
    </row>
    <row r="1173" spans="3:4" x14ac:dyDescent="0.25">
      <c r="C1173">
        <v>470.16</v>
      </c>
      <c r="D1173">
        <v>3.7853463092506277E-2</v>
      </c>
    </row>
    <row r="1174" spans="3:4" x14ac:dyDescent="0.25">
      <c r="C1174">
        <v>470.19</v>
      </c>
      <c r="D1174">
        <v>3.7710920633223614E-2</v>
      </c>
    </row>
    <row r="1175" spans="3:4" x14ac:dyDescent="0.25">
      <c r="C1175">
        <v>470.21999999999997</v>
      </c>
      <c r="D1175">
        <v>3.7568447591735214E-2</v>
      </c>
    </row>
    <row r="1176" spans="3:4" x14ac:dyDescent="0.25">
      <c r="C1176">
        <v>470.25</v>
      </c>
      <c r="D1176">
        <v>3.7426032326236175E-2</v>
      </c>
    </row>
    <row r="1177" spans="3:4" x14ac:dyDescent="0.25">
      <c r="C1177">
        <v>470.28</v>
      </c>
      <c r="D1177">
        <v>3.7283673896225229E-2</v>
      </c>
    </row>
    <row r="1178" spans="3:4" x14ac:dyDescent="0.25">
      <c r="C1178">
        <v>470.31</v>
      </c>
      <c r="D1178">
        <v>3.7141371300342216E-2</v>
      </c>
    </row>
    <row r="1179" spans="3:4" x14ac:dyDescent="0.25">
      <c r="C1179">
        <v>470.34</v>
      </c>
      <c r="D1179">
        <v>3.6999123481610489E-2</v>
      </c>
    </row>
    <row r="1180" spans="3:4" x14ac:dyDescent="0.25">
      <c r="C1180">
        <v>470.37</v>
      </c>
      <c r="D1180">
        <v>3.6856929332622197E-2</v>
      </c>
    </row>
    <row r="1181" spans="3:4" x14ac:dyDescent="0.25">
      <c r="C1181">
        <v>470.4</v>
      </c>
      <c r="D1181">
        <v>3.6714787700671291E-2</v>
      </c>
    </row>
    <row r="1182" spans="3:4" x14ac:dyDescent="0.25">
      <c r="C1182">
        <v>470.43</v>
      </c>
      <c r="D1182">
        <v>3.6572697392821825E-2</v>
      </c>
    </row>
    <row r="1183" spans="3:4" x14ac:dyDescent="0.25">
      <c r="C1183">
        <v>470.46</v>
      </c>
      <c r="D1183">
        <v>3.6430657180915982E-2</v>
      </c>
    </row>
    <row r="1184" spans="3:4" x14ac:dyDescent="0.25">
      <c r="C1184">
        <v>470.49</v>
      </c>
      <c r="D1184">
        <v>3.6288665806509753E-2</v>
      </c>
    </row>
    <row r="1185" spans="3:4" x14ac:dyDescent="0.25">
      <c r="C1185">
        <v>470.52</v>
      </c>
      <c r="D1185">
        <v>3.6146721985741349E-2</v>
      </c>
    </row>
    <row r="1186" spans="3:4" x14ac:dyDescent="0.25">
      <c r="C1186">
        <v>470.55</v>
      </c>
      <c r="D1186">
        <v>3.60048141447111E-2</v>
      </c>
    </row>
    <row r="1187" spans="3:4" x14ac:dyDescent="0.25">
      <c r="C1187">
        <v>470.58</v>
      </c>
      <c r="D1187">
        <v>3.5862962088961101E-2</v>
      </c>
    </row>
    <row r="1188" spans="3:4" x14ac:dyDescent="0.25">
      <c r="C1188">
        <v>470.61</v>
      </c>
      <c r="D1188">
        <v>3.5721153598011736E-2</v>
      </c>
    </row>
    <row r="1189" spans="3:4" x14ac:dyDescent="0.25">
      <c r="C1189">
        <v>470.64</v>
      </c>
      <c r="D1189">
        <v>3.5579387335131794E-2</v>
      </c>
    </row>
    <row r="1190" spans="3:4" x14ac:dyDescent="0.25">
      <c r="C1190">
        <v>470.67</v>
      </c>
      <c r="D1190">
        <v>3.5437661961227954E-2</v>
      </c>
    </row>
    <row r="1191" spans="3:4" x14ac:dyDescent="0.25">
      <c r="C1191">
        <v>470.7</v>
      </c>
      <c r="D1191">
        <v>3.5295976139220711E-2</v>
      </c>
    </row>
    <row r="1192" spans="3:4" x14ac:dyDescent="0.25">
      <c r="C1192">
        <v>470.73</v>
      </c>
      <c r="D1192">
        <v>3.5154328538323537E-2</v>
      </c>
    </row>
    <row r="1193" spans="3:4" x14ac:dyDescent="0.25">
      <c r="C1193">
        <v>470.76</v>
      </c>
      <c r="D1193">
        <v>3.5012717838231101E-2</v>
      </c>
    </row>
    <row r="1194" spans="3:4" x14ac:dyDescent="0.25">
      <c r="C1194">
        <v>470.79</v>
      </c>
      <c r="D1194">
        <v>3.4871142733206233E-2</v>
      </c>
    </row>
    <row r="1195" spans="3:4" x14ac:dyDescent="0.25">
      <c r="C1195">
        <v>470.82</v>
      </c>
      <c r="D1195">
        <v>3.4729601936071754E-2</v>
      </c>
    </row>
    <row r="1196" spans="3:4" x14ac:dyDescent="0.25">
      <c r="C1196">
        <v>470.85</v>
      </c>
      <c r="D1196">
        <v>3.4588083827522514E-2</v>
      </c>
    </row>
    <row r="1197" spans="3:4" x14ac:dyDescent="0.25">
      <c r="C1197">
        <v>470.88</v>
      </c>
      <c r="D1197">
        <v>3.4446608378482367E-2</v>
      </c>
    </row>
    <row r="1198" spans="3:4" x14ac:dyDescent="0.25">
      <c r="C1198">
        <v>470.91</v>
      </c>
      <c r="D1198">
        <v>3.4305163502320254E-2</v>
      </c>
    </row>
    <row r="1199" spans="3:4" x14ac:dyDescent="0.25">
      <c r="C1199">
        <v>470.94</v>
      </c>
      <c r="D1199">
        <v>3.416374802496832E-2</v>
      </c>
    </row>
    <row r="1200" spans="3:4" x14ac:dyDescent="0.25">
      <c r="C1200">
        <v>470.96999999999997</v>
      </c>
      <c r="D1200">
        <v>3.4022350328249094E-2</v>
      </c>
    </row>
    <row r="1201" spans="3:4" x14ac:dyDescent="0.25">
      <c r="C1201">
        <v>471</v>
      </c>
      <c r="D1201">
        <v>3.3880990901303178E-2</v>
      </c>
    </row>
    <row r="1202" spans="3:4" x14ac:dyDescent="0.25">
      <c r="C1202">
        <v>471.03</v>
      </c>
      <c r="D1202">
        <v>3.373965755006833E-2</v>
      </c>
    </row>
    <row r="1203" spans="3:4" x14ac:dyDescent="0.25">
      <c r="C1203">
        <v>471.06</v>
      </c>
      <c r="D1203">
        <v>3.3598349269798863E-2</v>
      </c>
    </row>
    <row r="1204" spans="3:4" x14ac:dyDescent="0.25">
      <c r="C1204">
        <v>471.09</v>
      </c>
      <c r="D1204">
        <v>3.3457065105339551E-2</v>
      </c>
    </row>
    <row r="1205" spans="3:4" x14ac:dyDescent="0.25">
      <c r="C1205">
        <v>471.12</v>
      </c>
      <c r="D1205">
        <v>3.3315804154044282E-2</v>
      </c>
    </row>
    <row r="1206" spans="3:4" x14ac:dyDescent="0.25">
      <c r="C1206">
        <v>471.15</v>
      </c>
      <c r="D1206">
        <v>3.3174565568586133E-2</v>
      </c>
    </row>
    <row r="1207" spans="3:4" x14ac:dyDescent="0.25">
      <c r="C1207">
        <v>471.18</v>
      </c>
      <c r="D1207">
        <v>3.303333829071365E-2</v>
      </c>
    </row>
    <row r="1208" spans="3:4" x14ac:dyDescent="0.25">
      <c r="C1208">
        <v>471.21</v>
      </c>
      <c r="D1208">
        <v>3.2892142741436425E-2</v>
      </c>
    </row>
    <row r="1209" spans="3:4" x14ac:dyDescent="0.25">
      <c r="C1209">
        <v>471.24</v>
      </c>
      <c r="D1209">
        <v>3.2750967339262353E-2</v>
      </c>
    </row>
    <row r="1210" spans="3:4" x14ac:dyDescent="0.25">
      <c r="C1210">
        <v>471.27</v>
      </c>
      <c r="D1210">
        <v>3.2609811485864997E-2</v>
      </c>
    </row>
    <row r="1211" spans="3:4" x14ac:dyDescent="0.25">
      <c r="C1211">
        <v>471.3</v>
      </c>
      <c r="D1211">
        <v>3.2468674650472491E-2</v>
      </c>
    </row>
    <row r="1212" spans="3:4" x14ac:dyDescent="0.25">
      <c r="C1212">
        <v>471.33</v>
      </c>
      <c r="D1212">
        <v>3.2327556372001659E-2</v>
      </c>
    </row>
    <row r="1213" spans="3:4" x14ac:dyDescent="0.25">
      <c r="C1213">
        <v>471.36</v>
      </c>
      <c r="D1213">
        <v>3.2186456261074733E-2</v>
      </c>
    </row>
    <row r="1214" spans="3:4" x14ac:dyDescent="0.25">
      <c r="C1214">
        <v>471.39</v>
      </c>
      <c r="D1214">
        <v>3.2045374001927793E-2</v>
      </c>
    </row>
    <row r="1215" spans="3:4" x14ac:dyDescent="0.25">
      <c r="C1215">
        <v>471.42</v>
      </c>
      <c r="D1215">
        <v>3.1904309354203061E-2</v>
      </c>
    </row>
    <row r="1216" spans="3:4" x14ac:dyDescent="0.25">
      <c r="C1216">
        <v>471.45</v>
      </c>
      <c r="D1216">
        <v>3.1763262154634229E-2</v>
      </c>
    </row>
    <row r="1217" spans="3:4" x14ac:dyDescent="0.25">
      <c r="C1217">
        <v>471.48</v>
      </c>
      <c r="D1217">
        <v>3.162222189747306E-2</v>
      </c>
    </row>
    <row r="1218" spans="3:4" x14ac:dyDescent="0.25">
      <c r="C1218">
        <v>471.51</v>
      </c>
      <c r="D1218">
        <v>3.1481199465505164E-2</v>
      </c>
    </row>
    <row r="1219" spans="3:4" x14ac:dyDescent="0.25">
      <c r="C1219">
        <v>471.54</v>
      </c>
      <c r="D1219">
        <v>3.1340205435717722E-2</v>
      </c>
    </row>
    <row r="1220" spans="3:4" x14ac:dyDescent="0.25">
      <c r="C1220">
        <v>471.57</v>
      </c>
      <c r="D1220">
        <v>3.1199218947606737E-2</v>
      </c>
    </row>
    <row r="1221" spans="3:4" x14ac:dyDescent="0.25">
      <c r="C1221">
        <v>471.6</v>
      </c>
      <c r="D1221">
        <v>3.1058260769386368E-2</v>
      </c>
    </row>
    <row r="1222" spans="3:4" x14ac:dyDescent="0.25">
      <c r="C1222">
        <v>471.63</v>
      </c>
      <c r="D1222">
        <v>3.091732069020129E-2</v>
      </c>
    </row>
    <row r="1223" spans="3:4" x14ac:dyDescent="0.25">
      <c r="C1223">
        <v>471.66</v>
      </c>
      <c r="D1223">
        <v>3.0776399127580761E-2</v>
      </c>
    </row>
    <row r="1224" spans="3:4" x14ac:dyDescent="0.25">
      <c r="C1224">
        <v>471.69</v>
      </c>
      <c r="D1224">
        <v>3.0635496585589526E-2</v>
      </c>
    </row>
    <row r="1225" spans="3:4" x14ac:dyDescent="0.25">
      <c r="C1225">
        <v>471.71999999999997</v>
      </c>
      <c r="D1225">
        <v>3.0494613655563309E-2</v>
      </c>
    </row>
    <row r="1226" spans="3:4" x14ac:dyDescent="0.25">
      <c r="C1226">
        <v>471.75</v>
      </c>
      <c r="D1226">
        <v>3.0353751016748119E-2</v>
      </c>
    </row>
    <row r="1227" spans="3:4" x14ac:dyDescent="0.25">
      <c r="C1227">
        <v>471.78</v>
      </c>
      <c r="D1227">
        <v>3.0212909436842572E-2</v>
      </c>
    </row>
    <row r="1228" spans="3:4" x14ac:dyDescent="0.25">
      <c r="C1228">
        <v>471.81</v>
      </c>
      <c r="D1228">
        <v>3.0072079523418404E-2</v>
      </c>
    </row>
    <row r="1229" spans="3:4" x14ac:dyDescent="0.25">
      <c r="C1229">
        <v>471.84</v>
      </c>
      <c r="D1229">
        <v>2.9931283357921664E-2</v>
      </c>
    </row>
    <row r="1230" spans="3:4" x14ac:dyDescent="0.25">
      <c r="C1230">
        <v>471.87</v>
      </c>
      <c r="D1230">
        <v>2.9790511051010757E-2</v>
      </c>
    </row>
    <row r="1231" spans="3:4" x14ac:dyDescent="0.25">
      <c r="C1231">
        <v>471.9</v>
      </c>
      <c r="D1231">
        <v>2.9649763729910333E-2</v>
      </c>
    </row>
    <row r="1232" spans="3:4" x14ac:dyDescent="0.25">
      <c r="C1232">
        <v>471.93</v>
      </c>
      <c r="D1232">
        <v>2.9509042611494746E-2</v>
      </c>
    </row>
    <row r="1233" spans="3:4" x14ac:dyDescent="0.25">
      <c r="C1233">
        <v>471.96</v>
      </c>
      <c r="D1233">
        <v>2.9368349002295523E-2</v>
      </c>
    </row>
    <row r="1234" spans="3:4" x14ac:dyDescent="0.25">
      <c r="C1234">
        <v>471.99</v>
      </c>
      <c r="D1234">
        <v>2.9227684298421219E-2</v>
      </c>
    </row>
    <row r="1235" spans="3:4" x14ac:dyDescent="0.25">
      <c r="C1235">
        <v>472.02</v>
      </c>
      <c r="D1235">
        <v>2.9087049985400359E-2</v>
      </c>
    </row>
    <row r="1236" spans="3:4" x14ac:dyDescent="0.25">
      <c r="C1236">
        <v>472.05</v>
      </c>
      <c r="D1236">
        <v>2.8946447637941151E-2</v>
      </c>
    </row>
    <row r="1237" spans="3:4" x14ac:dyDescent="0.25">
      <c r="C1237">
        <v>472.08</v>
      </c>
      <c r="D1237">
        <v>2.8805878919618801E-2</v>
      </c>
    </row>
    <row r="1238" spans="3:4" x14ac:dyDescent="0.25">
      <c r="C1238">
        <v>472.11</v>
      </c>
      <c r="D1238">
        <v>2.8665345582484181E-2</v>
      </c>
    </row>
    <row r="1239" spans="3:4" x14ac:dyDescent="0.25">
      <c r="C1239">
        <v>472.14</v>
      </c>
      <c r="D1239">
        <v>2.8524849466604801E-2</v>
      </c>
    </row>
    <row r="1240" spans="3:4" x14ac:dyDescent="0.25">
      <c r="C1240">
        <v>472.17</v>
      </c>
      <c r="D1240">
        <v>2.8384392499531955E-2</v>
      </c>
    </row>
    <row r="1241" spans="3:4" x14ac:dyDescent="0.25">
      <c r="C1241">
        <v>472.2</v>
      </c>
      <c r="D1241">
        <v>2.8243976695704793E-2</v>
      </c>
    </row>
    <row r="1242" spans="3:4" x14ac:dyDescent="0.25">
      <c r="C1242">
        <v>472.23</v>
      </c>
      <c r="D1242">
        <v>2.8103604155785486E-2</v>
      </c>
    </row>
    <row r="1243" spans="3:4" x14ac:dyDescent="0.25">
      <c r="C1243">
        <v>472.26</v>
      </c>
      <c r="D1243">
        <v>2.7963277065936151E-2</v>
      </c>
    </row>
    <row r="1244" spans="3:4" x14ac:dyDescent="0.25">
      <c r="C1244">
        <v>472.29</v>
      </c>
      <c r="D1244">
        <v>2.7822997697031743E-2</v>
      </c>
    </row>
    <row r="1245" spans="3:4" x14ac:dyDescent="0.25">
      <c r="C1245">
        <v>472.32</v>
      </c>
      <c r="D1245">
        <v>2.7682768403819644E-2</v>
      </c>
    </row>
    <row r="1246" spans="3:4" x14ac:dyDescent="0.25">
      <c r="C1246">
        <v>472.35</v>
      </c>
      <c r="D1246">
        <v>2.7542591624020077E-2</v>
      </c>
    </row>
    <row r="1247" spans="3:4" x14ac:dyDescent="0.25">
      <c r="C1247">
        <v>472.38</v>
      </c>
      <c r="D1247">
        <v>2.7402469877378155E-2</v>
      </c>
    </row>
    <row r="1248" spans="3:4" x14ac:dyDescent="0.25">
      <c r="C1248">
        <v>472.41</v>
      </c>
      <c r="D1248">
        <v>2.7262405764661796E-2</v>
      </c>
    </row>
    <row r="1249" spans="3:4" x14ac:dyDescent="0.25">
      <c r="C1249">
        <v>472.44</v>
      </c>
      <c r="D1249">
        <v>2.712240196661601E-2</v>
      </c>
    </row>
    <row r="1250" spans="3:4" x14ac:dyDescent="0.25">
      <c r="C1250">
        <v>472.46999999999997</v>
      </c>
      <c r="D1250">
        <v>2.6982461242868315E-2</v>
      </c>
    </row>
    <row r="1251" spans="3:4" x14ac:dyDescent="0.25">
      <c r="C1251">
        <v>472.5</v>
      </c>
      <c r="D1251">
        <v>2.684258643079392E-2</v>
      </c>
    </row>
    <row r="1252" spans="3:4" x14ac:dyDescent="0.25">
      <c r="C1252">
        <v>472.53</v>
      </c>
      <c r="D1252">
        <v>2.6702780444340643E-2</v>
      </c>
    </row>
    <row r="1253" spans="3:4" x14ac:dyDescent="0.25">
      <c r="C1253">
        <v>472.56</v>
      </c>
      <c r="D1253">
        <v>2.6563046272813372E-2</v>
      </c>
    </row>
    <row r="1254" spans="3:4" x14ac:dyDescent="0.25">
      <c r="C1254">
        <v>472.59</v>
      </c>
      <c r="D1254">
        <v>2.6423386979626835E-2</v>
      </c>
    </row>
    <row r="1255" spans="3:4" x14ac:dyDescent="0.25">
      <c r="C1255">
        <v>472.62</v>
      </c>
      <c r="D1255">
        <v>2.6283795531923882E-2</v>
      </c>
    </row>
    <row r="1256" spans="3:4" x14ac:dyDescent="0.25">
      <c r="C1256">
        <v>472.65</v>
      </c>
      <c r="D1256">
        <v>2.6144285734352114E-2</v>
      </c>
    </row>
    <row r="1257" spans="3:4" x14ac:dyDescent="0.25">
      <c r="C1257">
        <v>472.68</v>
      </c>
      <c r="D1257">
        <v>2.600487129552774E-2</v>
      </c>
    </row>
    <row r="1258" spans="3:4" x14ac:dyDescent="0.25">
      <c r="C1258">
        <v>472.71</v>
      </c>
      <c r="D1258">
        <v>2.5865544643358582E-2</v>
      </c>
    </row>
    <row r="1259" spans="3:4" x14ac:dyDescent="0.25">
      <c r="C1259">
        <v>472.74</v>
      </c>
      <c r="D1259">
        <v>2.5726309195104522E-2</v>
      </c>
    </row>
    <row r="1260" spans="3:4" x14ac:dyDescent="0.25">
      <c r="C1260">
        <v>472.77</v>
      </c>
      <c r="D1260">
        <v>2.5587168433871293E-2</v>
      </c>
    </row>
    <row r="1261" spans="3:4" x14ac:dyDescent="0.25">
      <c r="C1261">
        <v>472.8</v>
      </c>
      <c r="D1261">
        <v>2.544812590718231E-2</v>
      </c>
    </row>
    <row r="1262" spans="3:4" x14ac:dyDescent="0.25">
      <c r="C1262">
        <v>472.83</v>
      </c>
      <c r="D1262">
        <v>2.5309185225536789E-2</v>
      </c>
    </row>
    <row r="1263" spans="3:4" x14ac:dyDescent="0.25">
      <c r="C1263">
        <v>472.86</v>
      </c>
      <c r="D1263">
        <v>2.5170350060948053E-2</v>
      </c>
    </row>
    <row r="1264" spans="3:4" x14ac:dyDescent="0.25">
      <c r="C1264">
        <v>472.89</v>
      </c>
      <c r="D1264">
        <v>2.5031624145472303E-2</v>
      </c>
    </row>
    <row r="1265" spans="3:4" x14ac:dyDescent="0.25">
      <c r="C1265">
        <v>472.92</v>
      </c>
      <c r="D1265">
        <v>2.4893011269721613E-2</v>
      </c>
    </row>
    <row r="1266" spans="3:4" x14ac:dyDescent="0.25">
      <c r="C1266">
        <v>472.95</v>
      </c>
      <c r="D1266">
        <v>2.4754505011962306E-2</v>
      </c>
    </row>
    <row r="1267" spans="3:4" x14ac:dyDescent="0.25">
      <c r="C1267">
        <v>472.98</v>
      </c>
      <c r="D1267">
        <v>2.4616120039086864E-2</v>
      </c>
    </row>
    <row r="1268" spans="3:4" x14ac:dyDescent="0.25">
      <c r="C1268">
        <v>473.01</v>
      </c>
      <c r="D1268">
        <v>2.4477870724631451E-2</v>
      </c>
    </row>
    <row r="1269" spans="3:4" x14ac:dyDescent="0.25">
      <c r="C1269">
        <v>473.04</v>
      </c>
      <c r="D1269">
        <v>2.4339750106123902E-2</v>
      </c>
    </row>
    <row r="1270" spans="3:4" x14ac:dyDescent="0.25">
      <c r="C1270">
        <v>473.07</v>
      </c>
      <c r="D1270">
        <v>2.420176224762843E-2</v>
      </c>
    </row>
    <row r="1271" spans="3:4" x14ac:dyDescent="0.25">
      <c r="C1271">
        <v>473.1</v>
      </c>
      <c r="D1271">
        <v>2.406391126255741E-2</v>
      </c>
    </row>
    <row r="1272" spans="3:4" x14ac:dyDescent="0.25">
      <c r="C1272">
        <v>473.13</v>
      </c>
      <c r="D1272">
        <v>2.3926201312165687E-2</v>
      </c>
    </row>
    <row r="1273" spans="3:4" x14ac:dyDescent="0.25">
      <c r="C1273">
        <v>473.16</v>
      </c>
      <c r="D1273">
        <v>2.3788636604042877E-2</v>
      </c>
    </row>
    <row r="1274" spans="3:4" x14ac:dyDescent="0.25">
      <c r="C1274">
        <v>473.19</v>
      </c>
      <c r="D1274">
        <v>2.3651221390613295E-2</v>
      </c>
    </row>
    <row r="1275" spans="3:4" x14ac:dyDescent="0.25">
      <c r="C1275">
        <v>473.21999999999997</v>
      </c>
      <c r="D1275">
        <v>2.3513959967636965E-2</v>
      </c>
    </row>
    <row r="1276" spans="3:4" x14ac:dyDescent="0.25">
      <c r="C1276">
        <v>473.25</v>
      </c>
      <c r="D1276">
        <v>2.3376846692674827E-2</v>
      </c>
    </row>
    <row r="1277" spans="3:4" x14ac:dyDescent="0.25">
      <c r="C1277">
        <v>473.28</v>
      </c>
      <c r="D1277">
        <v>2.3239906553759539E-2</v>
      </c>
    </row>
    <row r="1278" spans="3:4" x14ac:dyDescent="0.25">
      <c r="C1278">
        <v>473.31</v>
      </c>
      <c r="D1278">
        <v>2.3103133297018068E-2</v>
      </c>
    </row>
    <row r="1279" spans="3:4" x14ac:dyDescent="0.25">
      <c r="C1279">
        <v>473.34</v>
      </c>
      <c r="D1279">
        <v>2.2966531379169781E-2</v>
      </c>
    </row>
    <row r="1280" spans="3:4" x14ac:dyDescent="0.25">
      <c r="C1280">
        <v>473.37</v>
      </c>
      <c r="D1280">
        <v>2.2830105292764344E-2</v>
      </c>
    </row>
    <row r="1281" spans="3:4" x14ac:dyDescent="0.25">
      <c r="C1281">
        <v>473.4</v>
      </c>
      <c r="D1281">
        <v>2.2693859564749997E-2</v>
      </c>
    </row>
    <row r="1282" spans="3:4" x14ac:dyDescent="0.25">
      <c r="C1282">
        <v>473.43</v>
      </c>
      <c r="D1282">
        <v>2.2557798755050474E-2</v>
      </c>
    </row>
    <row r="1283" spans="3:4" x14ac:dyDescent="0.25">
      <c r="C1283">
        <v>473.46</v>
      </c>
      <c r="D1283">
        <v>2.2421927455159533E-2</v>
      </c>
    </row>
    <row r="1284" spans="3:4" x14ac:dyDescent="0.25">
      <c r="C1284">
        <v>473.49</v>
      </c>
      <c r="D1284">
        <v>2.2286250286745943E-2</v>
      </c>
    </row>
    <row r="1285" spans="3:4" x14ac:dyDescent="0.25">
      <c r="C1285">
        <v>473.52</v>
      </c>
      <c r="D1285">
        <v>2.2150771900277672E-2</v>
      </c>
    </row>
    <row r="1286" spans="3:4" x14ac:dyDescent="0.25">
      <c r="C1286">
        <v>473.55</v>
      </c>
      <c r="D1286">
        <v>2.2015496973657921E-2</v>
      </c>
    </row>
    <row r="1287" spans="3:4" x14ac:dyDescent="0.25">
      <c r="C1287">
        <v>473.58</v>
      </c>
      <c r="D1287">
        <v>2.1880430210881797E-2</v>
      </c>
    </row>
    <row r="1288" spans="3:4" x14ac:dyDescent="0.25">
      <c r="C1288">
        <v>473.61</v>
      </c>
      <c r="D1288">
        <v>2.1745576340705907E-2</v>
      </c>
    </row>
    <row r="1289" spans="3:4" x14ac:dyDescent="0.25">
      <c r="C1289">
        <v>473.64</v>
      </c>
      <c r="D1289">
        <v>2.161094011533967E-2</v>
      </c>
    </row>
    <row r="1290" spans="3:4" x14ac:dyDescent="0.25">
      <c r="C1290">
        <v>473.67</v>
      </c>
      <c r="D1290">
        <v>2.1476526309150482E-2</v>
      </c>
    </row>
    <row r="1291" spans="3:4" x14ac:dyDescent="0.25">
      <c r="C1291">
        <v>473.7</v>
      </c>
      <c r="D1291">
        <v>2.1342339717391332E-2</v>
      </c>
    </row>
    <row r="1292" spans="3:4" x14ac:dyDescent="0.25">
      <c r="C1292">
        <v>473.73</v>
      </c>
      <c r="D1292">
        <v>2.1208375024537051E-2</v>
      </c>
    </row>
    <row r="1293" spans="3:4" x14ac:dyDescent="0.25">
      <c r="C1293">
        <v>473.76</v>
      </c>
      <c r="D1293">
        <v>2.1074657823149233E-2</v>
      </c>
    </row>
    <row r="1294" spans="3:4" x14ac:dyDescent="0.25">
      <c r="C1294">
        <v>473.79</v>
      </c>
      <c r="D1294">
        <v>2.0941182311244259E-2</v>
      </c>
    </row>
    <row r="1295" spans="3:4" x14ac:dyDescent="0.25">
      <c r="C1295">
        <v>473.82</v>
      </c>
      <c r="D1295">
        <v>2.0807953356306603E-2</v>
      </c>
    </row>
    <row r="1296" spans="3:4" x14ac:dyDescent="0.25">
      <c r="C1296">
        <v>473.85</v>
      </c>
      <c r="D1296">
        <v>2.0674965479781638E-2</v>
      </c>
    </row>
    <row r="1297" spans="3:4" x14ac:dyDescent="0.25">
      <c r="C1297">
        <v>473.88</v>
      </c>
      <c r="D1297">
        <v>2.0542244826911336E-2</v>
      </c>
    </row>
    <row r="1298" spans="3:4" x14ac:dyDescent="0.25">
      <c r="C1298">
        <v>473.91</v>
      </c>
      <c r="D1298">
        <v>2.0409785391523213E-2</v>
      </c>
    </row>
    <row r="1299" spans="3:4" x14ac:dyDescent="0.25">
      <c r="C1299">
        <v>473.94</v>
      </c>
      <c r="D1299">
        <v>2.0277592094430606E-2</v>
      </c>
    </row>
    <row r="1300" spans="3:4" x14ac:dyDescent="0.25">
      <c r="C1300">
        <v>473.96999999999997</v>
      </c>
      <c r="D1300">
        <v>2.0145669866620759E-2</v>
      </c>
    </row>
    <row r="1301" spans="3:4" x14ac:dyDescent="0.25">
      <c r="C1301">
        <v>474</v>
      </c>
      <c r="D1301">
        <v>2.0014013177765945E-2</v>
      </c>
    </row>
    <row r="1302" spans="3:4" x14ac:dyDescent="0.25">
      <c r="C1302">
        <v>474.03</v>
      </c>
      <c r="D1302">
        <v>1.9882648567557139E-2</v>
      </c>
    </row>
    <row r="1303" spans="3:4" x14ac:dyDescent="0.25">
      <c r="C1303">
        <v>474.06</v>
      </c>
      <c r="D1303">
        <v>1.9751569831033159E-2</v>
      </c>
    </row>
    <row r="1304" spans="3:4" x14ac:dyDescent="0.25">
      <c r="C1304">
        <v>474.09</v>
      </c>
      <c r="D1304">
        <v>1.9620781931462213E-2</v>
      </c>
    </row>
    <row r="1305" spans="3:4" x14ac:dyDescent="0.25">
      <c r="C1305">
        <v>474.12</v>
      </c>
      <c r="D1305">
        <v>1.9490289836933107E-2</v>
      </c>
    </row>
    <row r="1306" spans="3:4" x14ac:dyDescent="0.25">
      <c r="C1306">
        <v>474.15</v>
      </c>
      <c r="D1306">
        <v>1.9360098519367621E-2</v>
      </c>
    </row>
    <row r="1307" spans="3:4" x14ac:dyDescent="0.25">
      <c r="C1307">
        <v>474.18</v>
      </c>
      <c r="D1307">
        <v>1.9230212953544382E-2</v>
      </c>
    </row>
    <row r="1308" spans="3:4" x14ac:dyDescent="0.25">
      <c r="C1308">
        <v>474.21</v>
      </c>
      <c r="D1308">
        <v>1.9100627672211819E-2</v>
      </c>
    </row>
    <row r="1309" spans="3:4" x14ac:dyDescent="0.25">
      <c r="C1309">
        <v>474.24</v>
      </c>
      <c r="D1309">
        <v>1.8971368840846891E-2</v>
      </c>
    </row>
    <row r="1310" spans="3:4" x14ac:dyDescent="0.25">
      <c r="C1310">
        <v>474.27</v>
      </c>
      <c r="D1310">
        <v>1.8842430684940681E-2</v>
      </c>
    </row>
    <row r="1311" spans="3:4" x14ac:dyDescent="0.25">
      <c r="C1311">
        <v>474.3</v>
      </c>
      <c r="D1311">
        <v>1.8713818181466901E-2</v>
      </c>
    </row>
    <row r="1312" spans="3:4" x14ac:dyDescent="0.25">
      <c r="C1312">
        <v>474.33</v>
      </c>
      <c r="D1312">
        <v>1.858553630559362E-2</v>
      </c>
    </row>
    <row r="1313" spans="3:4" x14ac:dyDescent="0.25">
      <c r="C1313">
        <v>474.36</v>
      </c>
      <c r="D1313">
        <v>1.84575900297872E-2</v>
      </c>
    </row>
    <row r="1314" spans="3:4" x14ac:dyDescent="0.25">
      <c r="C1314">
        <v>474.39</v>
      </c>
      <c r="D1314">
        <v>1.8329984322931089E-2</v>
      </c>
    </row>
    <row r="1315" spans="3:4" x14ac:dyDescent="0.25">
      <c r="C1315">
        <v>474.42</v>
      </c>
      <c r="D1315">
        <v>1.8202713896028868E-2</v>
      </c>
    </row>
    <row r="1316" spans="3:4" x14ac:dyDescent="0.25">
      <c r="C1316">
        <v>474.45</v>
      </c>
      <c r="D1316">
        <v>1.8075804778444001E-2</v>
      </c>
    </row>
    <row r="1317" spans="3:4" x14ac:dyDescent="0.25">
      <c r="C1317">
        <v>474.48</v>
      </c>
      <c r="D1317">
        <v>1.7949251076528897E-2</v>
      </c>
    </row>
    <row r="1318" spans="3:4" x14ac:dyDescent="0.25">
      <c r="C1318">
        <v>474.51</v>
      </c>
      <c r="D1318">
        <v>1.7823057737688518E-2</v>
      </c>
    </row>
    <row r="1319" spans="3:4" x14ac:dyDescent="0.25">
      <c r="C1319">
        <v>474.54</v>
      </c>
      <c r="D1319">
        <v>1.7697229701390194E-2</v>
      </c>
    </row>
    <row r="1320" spans="3:4" x14ac:dyDescent="0.25">
      <c r="C1320">
        <v>474.57</v>
      </c>
      <c r="D1320">
        <v>1.7571771898333612E-2</v>
      </c>
    </row>
    <row r="1321" spans="3:4" x14ac:dyDescent="0.25">
      <c r="C1321">
        <v>474.6</v>
      </c>
      <c r="D1321">
        <v>1.7446689249622085E-2</v>
      </c>
    </row>
    <row r="1322" spans="3:4" x14ac:dyDescent="0.25">
      <c r="C1322">
        <v>474.63</v>
      </c>
      <c r="D1322">
        <v>1.7321986665941494E-2</v>
      </c>
    </row>
    <row r="1323" spans="3:4" x14ac:dyDescent="0.25">
      <c r="C1323">
        <v>474.66</v>
      </c>
      <c r="D1323">
        <v>1.7197658929045609E-2</v>
      </c>
    </row>
    <row r="1324" spans="3:4" x14ac:dyDescent="0.25">
      <c r="C1324">
        <v>474.69</v>
      </c>
      <c r="D1324">
        <v>1.7073731605028373E-2</v>
      </c>
    </row>
    <row r="1325" spans="3:4" x14ac:dyDescent="0.25">
      <c r="C1325">
        <v>474.71999999999997</v>
      </c>
      <c r="D1325">
        <v>1.6950198988765968E-2</v>
      </c>
    </row>
    <row r="1326" spans="3:4" x14ac:dyDescent="0.25">
      <c r="C1326">
        <v>474.75</v>
      </c>
      <c r="D1326">
        <v>1.6827065941839508E-2</v>
      </c>
    </row>
    <row r="1327" spans="3:4" x14ac:dyDescent="0.25">
      <c r="C1327">
        <v>474.78</v>
      </c>
      <c r="D1327">
        <v>1.670433731130011E-2</v>
      </c>
    </row>
    <row r="1328" spans="3:4" x14ac:dyDescent="0.25">
      <c r="C1328">
        <v>474.81</v>
      </c>
      <c r="D1328">
        <v>1.6582007482797565E-2</v>
      </c>
    </row>
    <row r="1329" spans="3:4" x14ac:dyDescent="0.25">
      <c r="C1329">
        <v>474.84</v>
      </c>
      <c r="D1329">
        <v>1.6460102651652545E-2</v>
      </c>
    </row>
    <row r="1330" spans="3:4" x14ac:dyDescent="0.25">
      <c r="C1330">
        <v>474.87</v>
      </c>
      <c r="D1330">
        <v>1.6338616660844869E-2</v>
      </c>
    </row>
    <row r="1331" spans="3:4" x14ac:dyDescent="0.25">
      <c r="C1331">
        <v>474.9</v>
      </c>
      <c r="D1331">
        <v>1.6217554292054893E-2</v>
      </c>
    </row>
    <row r="1332" spans="3:4" x14ac:dyDescent="0.25">
      <c r="C1332">
        <v>474.93</v>
      </c>
      <c r="D1332">
        <v>1.6096920308286418E-2</v>
      </c>
    </row>
    <row r="1333" spans="3:4" x14ac:dyDescent="0.25">
      <c r="C1333">
        <v>474.96</v>
      </c>
      <c r="D1333">
        <v>1.5976709267862103E-2</v>
      </c>
    </row>
    <row r="1334" spans="3:4" x14ac:dyDescent="0.25">
      <c r="C1334">
        <v>474.99</v>
      </c>
      <c r="D1334">
        <v>1.5856946756700661E-2</v>
      </c>
    </row>
    <row r="1335" spans="3:4" x14ac:dyDescent="0.25">
      <c r="C1335">
        <v>475.02</v>
      </c>
      <c r="D1335">
        <v>1.5737626776311364E-2</v>
      </c>
    </row>
    <row r="1336" spans="3:4" x14ac:dyDescent="0.25">
      <c r="C1336">
        <v>475.05</v>
      </c>
      <c r="D1336">
        <v>1.5618743685091835E-2</v>
      </c>
    </row>
    <row r="1337" spans="3:4" x14ac:dyDescent="0.25">
      <c r="C1337">
        <v>475.08</v>
      </c>
      <c r="D1337">
        <v>1.5500323260296989E-2</v>
      </c>
    </row>
    <row r="1338" spans="3:4" x14ac:dyDescent="0.25">
      <c r="C1338">
        <v>475.11</v>
      </c>
      <c r="D1338">
        <v>1.5382359318434614E-2</v>
      </c>
    </row>
    <row r="1339" spans="3:4" x14ac:dyDescent="0.25">
      <c r="C1339">
        <v>475.14</v>
      </c>
      <c r="D1339">
        <v>1.5264856469855113E-2</v>
      </c>
    </row>
    <row r="1340" spans="3:4" x14ac:dyDescent="0.25">
      <c r="C1340">
        <v>475.17</v>
      </c>
      <c r="D1340">
        <v>1.5147819299293696E-2</v>
      </c>
    </row>
    <row r="1341" spans="3:4" x14ac:dyDescent="0.25">
      <c r="C1341">
        <v>475.2</v>
      </c>
      <c r="D1341">
        <v>1.5031252364976004E-2</v>
      </c>
    </row>
    <row r="1342" spans="3:4" x14ac:dyDescent="0.25">
      <c r="C1342">
        <v>475.23</v>
      </c>
      <c r="D1342">
        <v>1.4915160197709236E-2</v>
      </c>
    </row>
    <row r="1343" spans="3:4" x14ac:dyDescent="0.25">
      <c r="C1343">
        <v>475.26</v>
      </c>
      <c r="D1343">
        <v>1.4799547299965406E-2</v>
      </c>
    </row>
    <row r="1344" spans="3:4" x14ac:dyDescent="0.25">
      <c r="C1344">
        <v>475.29</v>
      </c>
      <c r="D1344">
        <v>1.4684418144949158E-2</v>
      </c>
    </row>
    <row r="1345" spans="3:4" x14ac:dyDescent="0.25">
      <c r="C1345">
        <v>475.32</v>
      </c>
      <c r="D1345">
        <v>1.4569777175657028E-2</v>
      </c>
    </row>
    <row r="1346" spans="3:4" x14ac:dyDescent="0.25">
      <c r="C1346">
        <v>475.35</v>
      </c>
      <c r="D1346">
        <v>1.4455628803920574E-2</v>
      </c>
    </row>
    <row r="1347" spans="3:4" x14ac:dyDescent="0.25">
      <c r="C1347">
        <v>475.38</v>
      </c>
      <c r="D1347">
        <v>1.4341977409440274E-2</v>
      </c>
    </row>
    <row r="1348" spans="3:4" x14ac:dyDescent="0.25">
      <c r="C1348">
        <v>475.41</v>
      </c>
      <c r="D1348">
        <v>1.4228827338802917E-2</v>
      </c>
    </row>
    <row r="1349" spans="3:4" x14ac:dyDescent="0.25">
      <c r="C1349">
        <v>475.44</v>
      </c>
      <c r="D1349">
        <v>1.4116182904489271E-2</v>
      </c>
    </row>
    <row r="1350" spans="3:4" x14ac:dyDescent="0.25">
      <c r="C1350">
        <v>475.46999999999997</v>
      </c>
      <c r="D1350">
        <v>1.4004048383865165E-2</v>
      </c>
    </row>
    <row r="1351" spans="3:4" x14ac:dyDescent="0.25">
      <c r="C1351">
        <v>475.5</v>
      </c>
      <c r="D1351">
        <v>1.389242801816133E-2</v>
      </c>
    </row>
    <row r="1352" spans="3:4" x14ac:dyDescent="0.25">
      <c r="C1352">
        <v>475.53</v>
      </c>
      <c r="D1352">
        <v>1.3781326011439769E-2</v>
      </c>
    </row>
    <row r="1353" spans="3:4" x14ac:dyDescent="0.25">
      <c r="C1353">
        <v>475.56</v>
      </c>
      <c r="D1353">
        <v>1.3670746529544585E-2</v>
      </c>
    </row>
    <row r="1354" spans="3:4" x14ac:dyDescent="0.25">
      <c r="C1354">
        <v>475.59</v>
      </c>
      <c r="D1354">
        <v>1.3560693699042578E-2</v>
      </c>
    </row>
    <row r="1355" spans="3:4" x14ac:dyDescent="0.25">
      <c r="C1355">
        <v>475.62</v>
      </c>
      <c r="D1355">
        <v>1.3451161352725387E-2</v>
      </c>
    </row>
    <row r="1356" spans="3:4" x14ac:dyDescent="0.25">
      <c r="C1356">
        <v>475.65</v>
      </c>
      <c r="D1356">
        <v>1.3342174605625416E-2</v>
      </c>
    </row>
    <row r="1357" spans="3:4" x14ac:dyDescent="0.25">
      <c r="C1357">
        <v>475.68</v>
      </c>
      <c r="D1357">
        <v>1.3233726613400179E-2</v>
      </c>
    </row>
    <row r="1358" spans="3:4" x14ac:dyDescent="0.25">
      <c r="C1358">
        <v>475.71</v>
      </c>
      <c r="D1358">
        <v>1.3125810961431041E-2</v>
      </c>
    </row>
    <row r="1359" spans="3:4" x14ac:dyDescent="0.25">
      <c r="C1359">
        <v>475.74</v>
      </c>
      <c r="D1359">
        <v>1.3018452919499265E-2</v>
      </c>
    </row>
    <row r="1360" spans="3:4" x14ac:dyDescent="0.25">
      <c r="C1360">
        <v>475.77</v>
      </c>
      <c r="D1360">
        <v>1.2911645343081202E-2</v>
      </c>
    </row>
    <row r="1361" spans="3:4" x14ac:dyDescent="0.25">
      <c r="C1361">
        <v>475.8</v>
      </c>
      <c r="D1361">
        <v>1.2805392056110523E-2</v>
      </c>
    </row>
    <row r="1362" spans="3:4" x14ac:dyDescent="0.25">
      <c r="C1362">
        <v>475.83</v>
      </c>
      <c r="D1362">
        <v>1.2699696834143164E-2</v>
      </c>
    </row>
    <row r="1363" spans="3:4" x14ac:dyDescent="0.25">
      <c r="C1363">
        <v>475.86</v>
      </c>
      <c r="D1363">
        <v>1.2594563403192767E-2</v>
      </c>
    </row>
    <row r="1364" spans="3:4" x14ac:dyDescent="0.25">
      <c r="C1364">
        <v>475.89</v>
      </c>
      <c r="D1364">
        <v>1.2489995438559035E-2</v>
      </c>
    </row>
    <row r="1365" spans="3:4" x14ac:dyDescent="0.25">
      <c r="C1365">
        <v>475.92</v>
      </c>
      <c r="D1365">
        <v>1.2385996563643279E-2</v>
      </c>
    </row>
    <row r="1366" spans="3:4" x14ac:dyDescent="0.25">
      <c r="C1366">
        <v>475.95</v>
      </c>
      <c r="D1366">
        <v>1.228257034875818E-2</v>
      </c>
    </row>
    <row r="1367" spans="3:4" x14ac:dyDescent="0.25">
      <c r="C1367">
        <v>475.98</v>
      </c>
      <c r="D1367">
        <v>1.2179720309926085E-2</v>
      </c>
    </row>
    <row r="1368" spans="3:4" x14ac:dyDescent="0.25">
      <c r="C1368">
        <v>476.01</v>
      </c>
      <c r="D1368">
        <v>1.2077449907673019E-2</v>
      </c>
    </row>
    <row r="1369" spans="3:4" x14ac:dyDescent="0.25">
      <c r="C1369">
        <v>476.04</v>
      </c>
      <c r="D1369">
        <v>1.1975762545812842E-2</v>
      </c>
    </row>
    <row r="1370" spans="3:4" x14ac:dyDescent="0.25">
      <c r="C1370">
        <v>476.07</v>
      </c>
      <c r="D1370">
        <v>1.1874661570228715E-2</v>
      </c>
    </row>
    <row r="1371" spans="3:4" x14ac:dyDescent="0.25">
      <c r="C1371">
        <v>476.1</v>
      </c>
      <c r="D1371">
        <v>1.1774150267646503E-2</v>
      </c>
    </row>
    <row r="1372" spans="3:4" x14ac:dyDescent="0.25">
      <c r="C1372">
        <v>476.13</v>
      </c>
      <c r="D1372">
        <v>1.1674231864407247E-2</v>
      </c>
    </row>
    <row r="1373" spans="3:4" x14ac:dyDescent="0.25">
      <c r="C1373">
        <v>476.16</v>
      </c>
      <c r="D1373">
        <v>1.1574909525233577E-2</v>
      </c>
    </row>
    <row r="1374" spans="3:4" x14ac:dyDescent="0.25">
      <c r="C1374">
        <v>476.19</v>
      </c>
      <c r="D1374">
        <v>1.1476186351997049E-2</v>
      </c>
    </row>
    <row r="1375" spans="3:4" x14ac:dyDescent="0.25">
      <c r="C1375">
        <v>476.21999999999997</v>
      </c>
      <c r="D1375">
        <v>1.137806538248173E-2</v>
      </c>
    </row>
    <row r="1376" spans="3:4" x14ac:dyDescent="0.25">
      <c r="C1376">
        <v>476.25</v>
      </c>
      <c r="D1376">
        <v>1.1280549589149711E-2</v>
      </c>
    </row>
    <row r="1377" spans="3:4" x14ac:dyDescent="0.25">
      <c r="C1377">
        <v>476.28</v>
      </c>
      <c r="D1377">
        <v>1.1183641877907772E-2</v>
      </c>
    </row>
    <row r="1378" spans="3:4" x14ac:dyDescent="0.25">
      <c r="C1378">
        <v>476.31</v>
      </c>
      <c r="D1378">
        <v>1.1087345086874598E-2</v>
      </c>
    </row>
    <row r="1379" spans="3:4" x14ac:dyDescent="0.25">
      <c r="C1379">
        <v>476.34</v>
      </c>
      <c r="D1379">
        <v>1.0991661985154156E-2</v>
      </c>
    </row>
    <row r="1380" spans="3:4" x14ac:dyDescent="0.25">
      <c r="C1380">
        <v>476.37</v>
      </c>
      <c r="D1380">
        <v>1.0896595271610887E-2</v>
      </c>
    </row>
    <row r="1381" spans="3:4" x14ac:dyDescent="0.25">
      <c r="C1381">
        <v>476.4</v>
      </c>
      <c r="D1381">
        <v>1.0802147573653682E-2</v>
      </c>
    </row>
    <row r="1382" spans="3:4" x14ac:dyDescent="0.25">
      <c r="C1382">
        <v>476.43</v>
      </c>
      <c r="D1382">
        <v>1.0708321446024098E-2</v>
      </c>
    </row>
    <row r="1383" spans="3:4" x14ac:dyDescent="0.25">
      <c r="C1383">
        <v>476.46</v>
      </c>
      <c r="D1383">
        <v>1.0615109424975287E-2</v>
      </c>
    </row>
    <row r="1384" spans="3:4" x14ac:dyDescent="0.25">
      <c r="C1384">
        <v>476.49</v>
      </c>
      <c r="D1384">
        <v>1.052253441161586E-2</v>
      </c>
    </row>
    <row r="1385" spans="3:4" x14ac:dyDescent="0.25">
      <c r="C1385">
        <v>476.52</v>
      </c>
      <c r="D1385">
        <v>1.0430577847347E-2</v>
      </c>
    </row>
    <row r="1386" spans="3:4" x14ac:dyDescent="0.25">
      <c r="C1386">
        <v>476.55</v>
      </c>
      <c r="D1386">
        <v>1.0339263096861827E-2</v>
      </c>
    </row>
    <row r="1387" spans="3:4" x14ac:dyDescent="0.25">
      <c r="C1387">
        <v>476.58</v>
      </c>
      <c r="D1387">
        <v>1.0248581503166617E-2</v>
      </c>
    </row>
    <row r="1388" spans="3:4" x14ac:dyDescent="0.25">
      <c r="C1388">
        <v>476.61</v>
      </c>
      <c r="D1388">
        <v>1.0158535163006558E-2</v>
      </c>
    </row>
    <row r="1389" spans="3:4" x14ac:dyDescent="0.25">
      <c r="C1389">
        <v>476.64</v>
      </c>
      <c r="D1389">
        <v>1.0069126092154566E-2</v>
      </c>
    </row>
    <row r="1390" spans="3:4" x14ac:dyDescent="0.25">
      <c r="C1390">
        <v>476.67</v>
      </c>
      <c r="D1390">
        <v>9.9803562243098564E-3</v>
      </c>
    </row>
    <row r="1391" spans="3:4" x14ac:dyDescent="0.25">
      <c r="C1391">
        <v>476.7</v>
      </c>
      <c r="D1391">
        <v>9.8922274100178391E-3</v>
      </c>
    </row>
    <row r="1392" spans="3:4" x14ac:dyDescent="0.25">
      <c r="C1392">
        <v>476.73</v>
      </c>
      <c r="D1392">
        <v>9.8047414156073529E-3</v>
      </c>
    </row>
    <row r="1393" spans="3:4" x14ac:dyDescent="0.25">
      <c r="C1393">
        <v>476.76</v>
      </c>
      <c r="D1393">
        <v>9.717899922151876E-3</v>
      </c>
    </row>
    <row r="1394" spans="3:4" x14ac:dyDescent="0.25">
      <c r="C1394">
        <v>476.79</v>
      </c>
      <c r="D1394">
        <v>9.6316943009272099E-3</v>
      </c>
    </row>
    <row r="1395" spans="3:4" x14ac:dyDescent="0.25">
      <c r="C1395">
        <v>476.82</v>
      </c>
      <c r="D1395">
        <v>9.5461470472505278E-3</v>
      </c>
    </row>
    <row r="1396" spans="3:4" x14ac:dyDescent="0.25">
      <c r="C1396">
        <v>476.85</v>
      </c>
      <c r="D1396">
        <v>9.4612487886906269E-3</v>
      </c>
    </row>
    <row r="1397" spans="3:4" x14ac:dyDescent="0.25">
      <c r="C1397">
        <v>476.88</v>
      </c>
      <c r="D1397">
        <v>9.3770008567020287E-3</v>
      </c>
    </row>
    <row r="1398" spans="3:4" x14ac:dyDescent="0.25">
      <c r="C1398">
        <v>476.91</v>
      </c>
      <c r="D1398">
        <v>9.293404492587547E-3</v>
      </c>
    </row>
    <row r="1399" spans="3:4" x14ac:dyDescent="0.25">
      <c r="C1399">
        <v>476.94</v>
      </c>
      <c r="D1399">
        <v>9.2104608466180189E-3</v>
      </c>
    </row>
    <row r="1400" spans="3:4" x14ac:dyDescent="0.25">
      <c r="C1400">
        <v>476.96999999999997</v>
      </c>
      <c r="D1400">
        <v>9.1281709771800883E-3</v>
      </c>
    </row>
    <row r="1401" spans="3:4" x14ac:dyDescent="0.25">
      <c r="C1401">
        <v>477</v>
      </c>
      <c r="D1401">
        <v>9.0465253795493448E-3</v>
      </c>
    </row>
    <row r="1402" spans="3:4" x14ac:dyDescent="0.25">
      <c r="C1402">
        <v>477.03</v>
      </c>
      <c r="D1402">
        <v>8.9655465175009549E-3</v>
      </c>
    </row>
    <row r="1403" spans="3:4" x14ac:dyDescent="0.25">
      <c r="C1403">
        <v>477.06</v>
      </c>
      <c r="D1403">
        <v>8.8852240089331205E-3</v>
      </c>
    </row>
    <row r="1404" spans="3:4" x14ac:dyDescent="0.25">
      <c r="C1404">
        <v>477.09</v>
      </c>
      <c r="D1404">
        <v>8.805558539059604E-3</v>
      </c>
    </row>
    <row r="1405" spans="3:4" x14ac:dyDescent="0.25">
      <c r="C1405">
        <v>477.12</v>
      </c>
      <c r="D1405">
        <v>8.7265506973330451E-3</v>
      </c>
    </row>
    <row r="1406" spans="3:4" x14ac:dyDescent="0.25">
      <c r="C1406">
        <v>477.15</v>
      </c>
      <c r="D1406">
        <v>8.6482009768091301E-3</v>
      </c>
    </row>
    <row r="1407" spans="3:4" x14ac:dyDescent="0.25">
      <c r="C1407">
        <v>477.18</v>
      </c>
      <c r="D1407">
        <v>8.5705097735466751E-3</v>
      </c>
    </row>
    <row r="1408" spans="3:4" x14ac:dyDescent="0.25">
      <c r="C1408">
        <v>477.21</v>
      </c>
      <c r="D1408">
        <v>8.4934564586832285E-3</v>
      </c>
    </row>
    <row r="1409" spans="3:4" x14ac:dyDescent="0.25">
      <c r="C1409">
        <v>477.24</v>
      </c>
      <c r="D1409">
        <v>8.4170738351235664E-3</v>
      </c>
    </row>
    <row r="1410" spans="3:4" x14ac:dyDescent="0.25">
      <c r="C1410">
        <v>477.27</v>
      </c>
      <c r="D1410">
        <v>8.3413612726143203E-3</v>
      </c>
    </row>
    <row r="1411" spans="3:4" x14ac:dyDescent="0.25">
      <c r="C1411">
        <v>477.3</v>
      </c>
      <c r="D1411">
        <v>8.2663077396624967E-3</v>
      </c>
    </row>
    <row r="1412" spans="3:4" x14ac:dyDescent="0.25">
      <c r="C1412">
        <v>477.33</v>
      </c>
      <c r="D1412">
        <v>8.1919131445227864E-3</v>
      </c>
    </row>
    <row r="1413" spans="3:4" x14ac:dyDescent="0.25">
      <c r="C1413">
        <v>477.36</v>
      </c>
      <c r="D1413">
        <v>8.1181671135925337E-3</v>
      </c>
    </row>
    <row r="1414" spans="3:4" x14ac:dyDescent="0.25">
      <c r="C1414">
        <v>477.39</v>
      </c>
      <c r="D1414">
        <v>8.0450902377998124E-3</v>
      </c>
    </row>
    <row r="1415" spans="3:4" x14ac:dyDescent="0.25">
      <c r="C1415">
        <v>477.42</v>
      </c>
      <c r="D1415">
        <v>7.9726713982811656E-3</v>
      </c>
    </row>
    <row r="1416" spans="3:4" x14ac:dyDescent="0.25">
      <c r="C1416">
        <v>477.45</v>
      </c>
      <c r="D1416">
        <v>7.9008997422773935E-3</v>
      </c>
    </row>
    <row r="1417" spans="3:4" x14ac:dyDescent="0.25">
      <c r="C1417">
        <v>477.48</v>
      </c>
      <c r="D1417">
        <v>7.8297959263264605E-3</v>
      </c>
    </row>
    <row r="1418" spans="3:4" x14ac:dyDescent="0.25">
      <c r="C1418">
        <v>477.51</v>
      </c>
      <c r="D1418">
        <v>7.7593483420910388E-3</v>
      </c>
    </row>
    <row r="1419" spans="3:4" x14ac:dyDescent="0.25">
      <c r="C1419">
        <v>477.54</v>
      </c>
      <c r="D1419">
        <v>7.6895561958200522E-3</v>
      </c>
    </row>
    <row r="1420" spans="3:4" x14ac:dyDescent="0.25">
      <c r="C1420">
        <v>477.57</v>
      </c>
      <c r="D1420">
        <v>7.62041859263382E-3</v>
      </c>
    </row>
    <row r="1421" spans="3:4" x14ac:dyDescent="0.25">
      <c r="C1421">
        <v>477.6</v>
      </c>
      <c r="D1421">
        <v>7.5519345365658817E-3</v>
      </c>
    </row>
    <row r="1422" spans="3:4" x14ac:dyDescent="0.25">
      <c r="C1422">
        <v>477.63</v>
      </c>
      <c r="D1422">
        <v>7.4841029306561835E-3</v>
      </c>
    </row>
    <row r="1423" spans="3:4" x14ac:dyDescent="0.25">
      <c r="C1423">
        <v>477.66</v>
      </c>
      <c r="D1423">
        <v>7.4169225770917653E-3</v>
      </c>
    </row>
    <row r="1424" spans="3:4" x14ac:dyDescent="0.25">
      <c r="C1424">
        <v>477.69</v>
      </c>
      <c r="D1424">
        <v>7.3503921773994431E-3</v>
      </c>
    </row>
    <row r="1425" spans="3:4" x14ac:dyDescent="0.25">
      <c r="C1425">
        <v>477.71999999999997</v>
      </c>
      <c r="D1425">
        <v>7.2845103326867975E-3</v>
      </c>
    </row>
    <row r="1426" spans="3:4" x14ac:dyDescent="0.25">
      <c r="C1426">
        <v>477.75</v>
      </c>
      <c r="D1426">
        <v>7.219275543934857E-3</v>
      </c>
    </row>
    <row r="1427" spans="3:4" x14ac:dyDescent="0.25">
      <c r="C1427">
        <v>477.78</v>
      </c>
      <c r="D1427">
        <v>7.1546862123413593E-3</v>
      </c>
    </row>
    <row r="1428" spans="3:4" x14ac:dyDescent="0.25">
      <c r="C1428">
        <v>477.81</v>
      </c>
      <c r="D1428">
        <v>7.0907406397134757E-3</v>
      </c>
    </row>
    <row r="1429" spans="3:4" x14ac:dyDescent="0.25">
      <c r="C1429">
        <v>477.84</v>
      </c>
      <c r="D1429">
        <v>7.0274370289131237E-3</v>
      </c>
    </row>
    <row r="1430" spans="3:4" x14ac:dyDescent="0.25">
      <c r="C1430">
        <v>477.87</v>
      </c>
      <c r="D1430">
        <v>6.9647734843510806E-3</v>
      </c>
    </row>
    <row r="1431" spans="3:4" x14ac:dyDescent="0.25">
      <c r="C1431">
        <v>477.9</v>
      </c>
      <c r="D1431">
        <v>6.9027480125336887E-3</v>
      </c>
    </row>
    <row r="1432" spans="3:4" x14ac:dyDescent="0.25">
      <c r="C1432">
        <v>477.93</v>
      </c>
      <c r="D1432">
        <v>6.841348439179923E-3</v>
      </c>
    </row>
    <row r="1433" spans="3:4" x14ac:dyDescent="0.25">
      <c r="C1433">
        <v>477.96</v>
      </c>
      <c r="D1433">
        <v>6.7805931927038925E-3</v>
      </c>
    </row>
    <row r="1434" spans="3:4" x14ac:dyDescent="0.25">
      <c r="C1434">
        <v>477.99</v>
      </c>
      <c r="D1434">
        <v>6.7204694380986986E-3</v>
      </c>
    </row>
    <row r="1435" spans="3:4" x14ac:dyDescent="0.25">
      <c r="C1435">
        <v>478.02</v>
      </c>
      <c r="D1435">
        <v>6.6609747974982168E-3</v>
      </c>
    </row>
    <row r="1436" spans="3:4" x14ac:dyDescent="0.25">
      <c r="C1436">
        <v>478.05</v>
      </c>
      <c r="D1436">
        <v>6.6021067985835465E-3</v>
      </c>
    </row>
    <row r="1437" spans="3:4" x14ac:dyDescent="0.25">
      <c r="C1437">
        <v>478.08</v>
      </c>
      <c r="D1437">
        <v>6.5438628754303256E-3</v>
      </c>
    </row>
    <row r="1438" spans="3:4" x14ac:dyDescent="0.25">
      <c r="C1438">
        <v>478.11</v>
      </c>
      <c r="D1438">
        <v>6.4862403694028927E-3</v>
      </c>
    </row>
    <row r="1439" spans="3:4" x14ac:dyDescent="0.25">
      <c r="C1439">
        <v>478.14</v>
      </c>
      <c r="D1439">
        <v>6.429226057507155E-3</v>
      </c>
    </row>
    <row r="1440" spans="3:4" x14ac:dyDescent="0.25">
      <c r="C1440">
        <v>478.17</v>
      </c>
      <c r="D1440">
        <v>6.3728386420161395E-3</v>
      </c>
    </row>
    <row r="1441" spans="3:4" x14ac:dyDescent="0.25">
      <c r="C1441">
        <v>478.2</v>
      </c>
      <c r="D1441">
        <v>6.3170640883117701E-3</v>
      </c>
    </row>
    <row r="1442" spans="3:4" x14ac:dyDescent="0.25">
      <c r="C1442">
        <v>478.23</v>
      </c>
      <c r="D1442">
        <v>6.2618993785416585E-3</v>
      </c>
    </row>
    <row r="1443" spans="3:4" x14ac:dyDescent="0.25">
      <c r="C1443">
        <v>478.26</v>
      </c>
      <c r="D1443">
        <v>6.2073414072426501E-3</v>
      </c>
    </row>
    <row r="1444" spans="3:4" x14ac:dyDescent="0.25">
      <c r="C1444">
        <v>478.29</v>
      </c>
      <c r="D1444">
        <v>6.1533869825184913E-3</v>
      </c>
    </row>
    <row r="1445" spans="3:4" x14ac:dyDescent="0.25">
      <c r="C1445">
        <v>478.32</v>
      </c>
      <c r="D1445">
        <v>6.1000328272630185E-3</v>
      </c>
    </row>
    <row r="1446" spans="3:4" x14ac:dyDescent="0.25">
      <c r="C1446">
        <v>478.35</v>
      </c>
      <c r="D1446">
        <v>6.0472755804247521E-3</v>
      </c>
    </row>
    <row r="1447" spans="3:4" x14ac:dyDescent="0.25">
      <c r="C1447">
        <v>478.38</v>
      </c>
      <c r="D1447">
        <v>5.9951117983152421E-3</v>
      </c>
    </row>
    <row r="1448" spans="3:4" x14ac:dyDescent="0.25">
      <c r="C1448">
        <v>478.41</v>
      </c>
      <c r="D1448">
        <v>5.9435379559570553E-3</v>
      </c>
    </row>
    <row r="1449" spans="3:4" x14ac:dyDescent="0.25">
      <c r="C1449">
        <v>478.44</v>
      </c>
      <c r="D1449">
        <v>5.8925504484735672E-3</v>
      </c>
    </row>
    <row r="1450" spans="3:4" x14ac:dyDescent="0.25">
      <c r="C1450">
        <v>478.46999999999997</v>
      </c>
      <c r="D1450">
        <v>5.8421355740867513E-3</v>
      </c>
    </row>
    <row r="1451" spans="3:4" x14ac:dyDescent="0.25">
      <c r="C1451">
        <v>478.5</v>
      </c>
      <c r="D1451">
        <v>5.7923100939919125E-3</v>
      </c>
    </row>
    <row r="1452" spans="3:4" x14ac:dyDescent="0.25">
      <c r="C1452">
        <v>478.53</v>
      </c>
      <c r="D1452">
        <v>5.7430495844881047E-3</v>
      </c>
    </row>
    <row r="1453" spans="3:4" x14ac:dyDescent="0.25">
      <c r="C1453">
        <v>478.56</v>
      </c>
      <c r="D1453">
        <v>5.6943708145206677E-3</v>
      </c>
    </row>
    <row r="1454" spans="3:4" x14ac:dyDescent="0.25">
      <c r="C1454">
        <v>478.59</v>
      </c>
      <c r="D1454">
        <v>5.6462591580633166E-3</v>
      </c>
    </row>
    <row r="1455" spans="3:4" x14ac:dyDescent="0.25">
      <c r="C1455">
        <v>478.62</v>
      </c>
      <c r="D1455">
        <v>5.5987105645234313E-3</v>
      </c>
    </row>
    <row r="1456" spans="3:4" x14ac:dyDescent="0.25">
      <c r="C1456">
        <v>478.65</v>
      </c>
      <c r="D1456">
        <v>5.5517209140599974E-3</v>
      </c>
    </row>
    <row r="1457" spans="3:4" x14ac:dyDescent="0.25">
      <c r="C1457">
        <v>478.68</v>
      </c>
      <c r="D1457">
        <v>5.5052860192589936E-3</v>
      </c>
    </row>
    <row r="1458" spans="3:4" x14ac:dyDescent="0.25">
      <c r="C1458">
        <v>478.71</v>
      </c>
      <c r="D1458">
        <v>5.4594016268399029E-3</v>
      </c>
    </row>
    <row r="1459" spans="3:4" x14ac:dyDescent="0.25">
      <c r="C1459">
        <v>478.74</v>
      </c>
      <c r="D1459">
        <v>5.4140634193891469E-3</v>
      </c>
    </row>
    <row r="1460" spans="3:4" x14ac:dyDescent="0.25">
      <c r="C1460">
        <v>478.77</v>
      </c>
      <c r="D1460">
        <v>5.3692670171219736E-3</v>
      </c>
    </row>
    <row r="1461" spans="3:4" x14ac:dyDescent="0.25">
      <c r="C1461">
        <v>478.8</v>
      </c>
      <c r="D1461">
        <v>5.3250079796686401E-3</v>
      </c>
    </row>
    <row r="1462" spans="3:4" x14ac:dyDescent="0.25">
      <c r="C1462">
        <v>478.83</v>
      </c>
      <c r="D1462">
        <v>5.2812818078862957E-3</v>
      </c>
    </row>
    <row r="1463" spans="3:4" x14ac:dyDescent="0.25">
      <c r="C1463">
        <v>478.86</v>
      </c>
      <c r="D1463">
        <v>5.2380839456924472E-3</v>
      </c>
    </row>
    <row r="1464" spans="3:4" x14ac:dyDescent="0.25">
      <c r="C1464">
        <v>478.89</v>
      </c>
      <c r="D1464">
        <v>5.195409781921294E-3</v>
      </c>
    </row>
    <row r="1465" spans="3:4" x14ac:dyDescent="0.25">
      <c r="C1465">
        <v>478.92</v>
      </c>
      <c r="D1465">
        <v>5.1532546521988508E-3</v>
      </c>
    </row>
    <row r="1466" spans="3:4" x14ac:dyDescent="0.25">
      <c r="C1466">
        <v>478.95</v>
      </c>
      <c r="D1466">
        <v>5.1116138408380772E-3</v>
      </c>
    </row>
    <row r="1467" spans="3:4" x14ac:dyDescent="0.25">
      <c r="C1467">
        <v>478.98</v>
      </c>
      <c r="D1467">
        <v>5.0704825827499475E-3</v>
      </c>
    </row>
    <row r="1468" spans="3:4" x14ac:dyDescent="0.25">
      <c r="C1468">
        <v>479.01</v>
      </c>
      <c r="D1468">
        <v>5.0298354733851391E-3</v>
      </c>
    </row>
    <row r="1469" spans="3:4" x14ac:dyDescent="0.25">
      <c r="C1469">
        <v>479.04</v>
      </c>
      <c r="D1469">
        <v>4.9897097210840572E-3</v>
      </c>
    </row>
    <row r="1470" spans="3:4" x14ac:dyDescent="0.25">
      <c r="C1470">
        <v>479.07</v>
      </c>
      <c r="D1470">
        <v>4.9500789131471986E-3</v>
      </c>
    </row>
    <row r="1471" spans="3:4" x14ac:dyDescent="0.25">
      <c r="C1471">
        <v>479.1</v>
      </c>
      <c r="D1471">
        <v>4.910928037093058E-3</v>
      </c>
    </row>
    <row r="1472" spans="3:4" x14ac:dyDescent="0.25">
      <c r="C1472">
        <v>479.13</v>
      </c>
      <c r="D1472">
        <v>4.8722727315631698E-3</v>
      </c>
    </row>
    <row r="1473" spans="3:4" x14ac:dyDescent="0.25">
      <c r="C1473">
        <v>479.16</v>
      </c>
      <c r="D1473">
        <v>4.8340974059753088E-3</v>
      </c>
    </row>
    <row r="1474" spans="3:4" x14ac:dyDescent="0.25">
      <c r="C1474">
        <v>479.19</v>
      </c>
      <c r="D1474">
        <v>4.7963970063484703E-3</v>
      </c>
    </row>
    <row r="1475" spans="3:4" x14ac:dyDescent="0.25">
      <c r="C1475">
        <v>479.21999999999997</v>
      </c>
      <c r="D1475">
        <v>4.7591664449499515E-3</v>
      </c>
    </row>
    <row r="1476" spans="3:4" x14ac:dyDescent="0.25">
      <c r="C1476">
        <v>479.25</v>
      </c>
      <c r="D1476">
        <v>4.7224006022999468E-3</v>
      </c>
    </row>
    <row r="1477" spans="3:4" x14ac:dyDescent="0.25">
      <c r="C1477">
        <v>479.28</v>
      </c>
      <c r="D1477">
        <v>4.6860943291786184E-3</v>
      </c>
    </row>
    <row r="1478" spans="3:4" x14ac:dyDescent="0.25">
      <c r="C1478">
        <v>479.31</v>
      </c>
      <c r="D1478">
        <v>4.6502424486335337E-3</v>
      </c>
    </row>
    <row r="1479" spans="3:4" x14ac:dyDescent="0.25">
      <c r="C1479">
        <v>479.34</v>
      </c>
      <c r="D1479">
        <v>4.6148397579877576E-3</v>
      </c>
    </row>
    <row r="1480" spans="3:4" x14ac:dyDescent="0.25">
      <c r="C1480">
        <v>479.37</v>
      </c>
      <c r="D1480">
        <v>4.5798810308450609E-3</v>
      </c>
    </row>
    <row r="1481" spans="3:4" x14ac:dyDescent="0.25">
      <c r="C1481">
        <v>479.4</v>
      </c>
      <c r="D1481">
        <v>4.5453610190929966E-3</v>
      </c>
    </row>
    <row r="1482" spans="3:4" x14ac:dyDescent="0.25">
      <c r="C1482">
        <v>479.43</v>
      </c>
      <c r="D1482">
        <v>4.5112744549003249E-3</v>
      </c>
    </row>
    <row r="1483" spans="3:4" x14ac:dyDescent="0.25">
      <c r="C1483">
        <v>479.46</v>
      </c>
      <c r="D1483">
        <v>4.4776160527095245E-3</v>
      </c>
    </row>
    <row r="1484" spans="3:4" x14ac:dyDescent="0.25">
      <c r="C1484">
        <v>479.49</v>
      </c>
      <c r="D1484">
        <v>4.4443805112209297E-3</v>
      </c>
    </row>
    <row r="1485" spans="3:4" x14ac:dyDescent="0.25">
      <c r="C1485">
        <v>479.52</v>
      </c>
      <c r="D1485">
        <v>4.4115625153692394E-3</v>
      </c>
    </row>
    <row r="1486" spans="3:4" x14ac:dyDescent="0.25">
      <c r="C1486">
        <v>479.55</v>
      </c>
      <c r="D1486">
        <v>4.3791567382890336E-3</v>
      </c>
    </row>
    <row r="1487" spans="3:4" x14ac:dyDescent="0.25">
      <c r="C1487">
        <v>479.58</v>
      </c>
      <c r="D1487">
        <v>4.3471474832078175E-3</v>
      </c>
    </row>
    <row r="1488" spans="3:4" x14ac:dyDescent="0.25">
      <c r="C1488">
        <v>479.61</v>
      </c>
      <c r="D1488">
        <v>4.3155505938124302E-3</v>
      </c>
    </row>
    <row r="1489" spans="3:4" x14ac:dyDescent="0.25">
      <c r="C1489">
        <v>479.64</v>
      </c>
      <c r="D1489">
        <v>4.2843498709765736E-3</v>
      </c>
    </row>
    <row r="1490" spans="3:4" x14ac:dyDescent="0.25">
      <c r="C1490">
        <v>479.67</v>
      </c>
      <c r="D1490">
        <v>4.2535399608908796E-3</v>
      </c>
    </row>
    <row r="1491" spans="3:4" x14ac:dyDescent="0.25">
      <c r="C1491">
        <v>479.7</v>
      </c>
      <c r="D1491">
        <v>4.223115507549377E-3</v>
      </c>
    </row>
    <row r="1492" spans="3:4" x14ac:dyDescent="0.25">
      <c r="C1492">
        <v>479.73</v>
      </c>
      <c r="D1492">
        <v>4.1930711546300566E-3</v>
      </c>
    </row>
    <row r="1493" spans="3:4" x14ac:dyDescent="0.25">
      <c r="C1493">
        <v>479.76</v>
      </c>
      <c r="D1493">
        <v>4.1634015473577708E-3</v>
      </c>
    </row>
    <row r="1494" spans="3:4" x14ac:dyDescent="0.25">
      <c r="C1494">
        <v>479.79</v>
      </c>
      <c r="D1494">
        <v>4.1341013343465802E-3</v>
      </c>
    </row>
    <row r="1495" spans="3:4" x14ac:dyDescent="0.25">
      <c r="C1495">
        <v>479.82</v>
      </c>
      <c r="D1495">
        <v>4.105154928454308E-3</v>
      </c>
    </row>
    <row r="1496" spans="3:4" x14ac:dyDescent="0.25">
      <c r="C1496">
        <v>479.85</v>
      </c>
      <c r="D1496">
        <v>4.0765778052088263E-3</v>
      </c>
    </row>
    <row r="1497" spans="3:4" x14ac:dyDescent="0.25">
      <c r="C1497">
        <v>479.88</v>
      </c>
      <c r="D1497">
        <v>4.0483540501581664E-3</v>
      </c>
    </row>
    <row r="1498" spans="3:4" x14ac:dyDescent="0.25">
      <c r="C1498">
        <v>479.91</v>
      </c>
      <c r="D1498">
        <v>4.0204679499651003E-3</v>
      </c>
    </row>
    <row r="1499" spans="3:4" x14ac:dyDescent="0.25">
      <c r="C1499">
        <v>479.94</v>
      </c>
      <c r="D1499">
        <v>3.992935447152457E-3</v>
      </c>
    </row>
    <row r="1500" spans="3:4" x14ac:dyDescent="0.25">
      <c r="C1500">
        <v>479.96999999999997</v>
      </c>
      <c r="D1500">
        <v>3.9657403727416697E-3</v>
      </c>
    </row>
    <row r="1501" spans="3:4" x14ac:dyDescent="0.25">
      <c r="C1501">
        <v>480</v>
      </c>
      <c r="D1501">
        <v>3.9388774498854105E-3</v>
      </c>
    </row>
    <row r="1502" spans="3:4" x14ac:dyDescent="0.25">
      <c r="C1502">
        <v>480.03</v>
      </c>
      <c r="D1502">
        <v>3.9123414189992031E-3</v>
      </c>
    </row>
    <row r="1503" spans="3:4" x14ac:dyDescent="0.25">
      <c r="C1503">
        <v>480.06</v>
      </c>
      <c r="D1503">
        <v>3.8861270393836999E-3</v>
      </c>
    </row>
    <row r="1504" spans="3:4" x14ac:dyDescent="0.25">
      <c r="C1504">
        <v>480.09</v>
      </c>
      <c r="D1504">
        <v>3.8602188672951961E-3</v>
      </c>
    </row>
    <row r="1505" spans="3:4" x14ac:dyDescent="0.25">
      <c r="C1505">
        <v>480.12</v>
      </c>
      <c r="D1505">
        <v>3.8346326923403193E-3</v>
      </c>
    </row>
    <row r="1506" spans="3:4" x14ac:dyDescent="0.25">
      <c r="C1506">
        <v>480.15</v>
      </c>
      <c r="D1506">
        <v>3.8093525481896163E-3</v>
      </c>
    </row>
    <row r="1507" spans="3:4" x14ac:dyDescent="0.25">
      <c r="C1507">
        <v>480.18</v>
      </c>
      <c r="D1507">
        <v>3.7843732866538718E-3</v>
      </c>
    </row>
    <row r="1508" spans="3:4" x14ac:dyDescent="0.25">
      <c r="C1508">
        <v>480.21</v>
      </c>
      <c r="D1508">
        <v>3.7596897860325937E-3</v>
      </c>
    </row>
    <row r="1509" spans="3:4" x14ac:dyDescent="0.25">
      <c r="C1509">
        <v>480.24</v>
      </c>
      <c r="D1509">
        <v>3.7352969525548492E-3</v>
      </c>
    </row>
    <row r="1510" spans="3:4" x14ac:dyDescent="0.25">
      <c r="C1510">
        <v>480.27</v>
      </c>
      <c r="D1510">
        <v>3.7111792010058537E-3</v>
      </c>
    </row>
    <row r="1511" spans="3:4" x14ac:dyDescent="0.25">
      <c r="C1511">
        <v>480.3</v>
      </c>
      <c r="D1511">
        <v>3.6873530143649914E-3</v>
      </c>
    </row>
    <row r="1512" spans="3:4" x14ac:dyDescent="0.25">
      <c r="C1512">
        <v>480.33</v>
      </c>
      <c r="D1512">
        <v>3.6638023744612453E-3</v>
      </c>
    </row>
    <row r="1513" spans="3:4" x14ac:dyDescent="0.25">
      <c r="C1513">
        <v>480.36</v>
      </c>
      <c r="D1513">
        <v>3.6405121286662416E-3</v>
      </c>
    </row>
    <row r="1514" spans="3:4" x14ac:dyDescent="0.25">
      <c r="C1514">
        <v>480.39</v>
      </c>
      <c r="D1514">
        <v>3.6174982068946301E-3</v>
      </c>
    </row>
    <row r="1515" spans="3:4" x14ac:dyDescent="0.25">
      <c r="C1515">
        <v>480.42</v>
      </c>
      <c r="D1515">
        <v>3.594745011679733E-3</v>
      </c>
    </row>
    <row r="1516" spans="3:4" x14ac:dyDescent="0.25">
      <c r="C1516">
        <v>480.45</v>
      </c>
      <c r="D1516">
        <v>3.572247684056448E-3</v>
      </c>
    </row>
    <row r="1517" spans="3:4" x14ac:dyDescent="0.25">
      <c r="C1517">
        <v>480.48</v>
      </c>
      <c r="D1517">
        <v>3.5500014032241343E-3</v>
      </c>
    </row>
    <row r="1518" spans="3:4" x14ac:dyDescent="0.25">
      <c r="C1518">
        <v>480.51</v>
      </c>
      <c r="D1518">
        <v>3.5280013876796698E-3</v>
      </c>
    </row>
    <row r="1519" spans="3:4" x14ac:dyDescent="0.25">
      <c r="C1519">
        <v>480.54</v>
      </c>
      <c r="D1519">
        <v>3.5062428963136051E-3</v>
      </c>
    </row>
    <row r="1520" spans="3:4" x14ac:dyDescent="0.25">
      <c r="C1520">
        <v>480.57</v>
      </c>
      <c r="D1520">
        <v>3.484721229470585E-3</v>
      </c>
    </row>
    <row r="1521" spans="3:4" x14ac:dyDescent="0.25">
      <c r="C1521">
        <v>480.6</v>
      </c>
      <c r="D1521">
        <v>3.4634317299725818E-3</v>
      </c>
    </row>
    <row r="1522" spans="3:4" x14ac:dyDescent="0.25">
      <c r="C1522">
        <v>480.63</v>
      </c>
      <c r="D1522">
        <v>3.4423697841061318E-3</v>
      </c>
    </row>
    <row r="1523" spans="3:4" x14ac:dyDescent="0.25">
      <c r="C1523">
        <v>480.66</v>
      </c>
      <c r="D1523">
        <v>3.4215308225722238E-3</v>
      </c>
    </row>
    <row r="1524" spans="3:4" x14ac:dyDescent="0.25">
      <c r="C1524">
        <v>480.69</v>
      </c>
      <c r="D1524">
        <v>3.4009103214000737E-3</v>
      </c>
    </row>
    <row r="1525" spans="3:4" x14ac:dyDescent="0.25">
      <c r="C1525">
        <v>480.71999999999997</v>
      </c>
      <c r="D1525">
        <v>3.3805038028235646E-3</v>
      </c>
    </row>
    <row r="1526" spans="3:4" x14ac:dyDescent="0.25">
      <c r="C1526">
        <v>480.75</v>
      </c>
      <c r="D1526">
        <v>3.3603068361213418E-3</v>
      </c>
    </row>
    <row r="1527" spans="3:4" x14ac:dyDescent="0.25">
      <c r="C1527">
        <v>480.78</v>
      </c>
      <c r="D1527">
        <v>3.3403150384202604E-3</v>
      </c>
    </row>
    <row r="1528" spans="3:4" x14ac:dyDescent="0.25">
      <c r="C1528">
        <v>480.81</v>
      </c>
      <c r="D1528">
        <v>3.3205240754618543E-3</v>
      </c>
    </row>
    <row r="1529" spans="3:4" x14ac:dyDescent="0.25">
      <c r="C1529">
        <v>480.84</v>
      </c>
      <c r="D1529">
        <v>3.3009296623329478E-3</v>
      </c>
    </row>
    <row r="1530" spans="3:4" x14ac:dyDescent="0.25">
      <c r="C1530">
        <v>480.87</v>
      </c>
      <c r="D1530">
        <v>3.2815275641593432E-3</v>
      </c>
    </row>
    <row r="1531" spans="3:4" x14ac:dyDescent="0.25">
      <c r="C1531">
        <v>480.9</v>
      </c>
      <c r="D1531">
        <v>3.2623135967639843E-3</v>
      </c>
    </row>
    <row r="1532" spans="3:4" x14ac:dyDescent="0.25">
      <c r="C1532">
        <v>480.93</v>
      </c>
      <c r="D1532">
        <v>3.2432836272886152E-3</v>
      </c>
    </row>
    <row r="1533" spans="3:4" x14ac:dyDescent="0.25">
      <c r="C1533">
        <v>480.96</v>
      </c>
      <c r="D1533">
        <v>3.2244335747803354E-3</v>
      </c>
    </row>
    <row r="1534" spans="3:4" x14ac:dyDescent="0.25">
      <c r="C1534">
        <v>480.99</v>
      </c>
      <c r="D1534">
        <v>3.2057389427047533E-3</v>
      </c>
    </row>
    <row r="1535" spans="3:4" x14ac:dyDescent="0.25">
      <c r="C1535">
        <v>481.02</v>
      </c>
      <c r="D1535">
        <v>3.1872377451974926E-3</v>
      </c>
    </row>
    <row r="1536" spans="3:4" x14ac:dyDescent="0.25">
      <c r="C1536">
        <v>481.05</v>
      </c>
      <c r="D1536">
        <v>3.1689044864449457E-3</v>
      </c>
    </row>
    <row r="1537" spans="3:4" x14ac:dyDescent="0.25">
      <c r="C1537">
        <v>481.08</v>
      </c>
      <c r="D1537">
        <v>3.1507353007373764E-3</v>
      </c>
    </row>
    <row r="1538" spans="3:4" x14ac:dyDescent="0.25">
      <c r="C1538">
        <v>481.11</v>
      </c>
      <c r="D1538">
        <v>3.1327263765656434E-3</v>
      </c>
    </row>
    <row r="1539" spans="3:4" x14ac:dyDescent="0.25">
      <c r="C1539">
        <v>481.14</v>
      </c>
      <c r="D1539">
        <v>3.1148739570045917E-3</v>
      </c>
    </row>
    <row r="1540" spans="3:4" x14ac:dyDescent="0.25">
      <c r="C1540">
        <v>481.17</v>
      </c>
      <c r="D1540">
        <v>3.0971743400623492E-3</v>
      </c>
    </row>
    <row r="1541" spans="3:4" x14ac:dyDescent="0.25">
      <c r="C1541">
        <v>481.2</v>
      </c>
      <c r="D1541">
        <v>3.0796238789970562E-3</v>
      </c>
    </row>
    <row r="1542" spans="3:4" x14ac:dyDescent="0.25">
      <c r="C1542">
        <v>481.23</v>
      </c>
      <c r="D1542">
        <v>3.0622189826003798E-3</v>
      </c>
    </row>
    <row r="1543" spans="3:4" x14ac:dyDescent="0.25">
      <c r="C1543">
        <v>481.26</v>
      </c>
      <c r="D1543">
        <v>3.0449561154493447E-3</v>
      </c>
    </row>
    <row r="1544" spans="3:4" x14ac:dyDescent="0.25">
      <c r="C1544">
        <v>481.29</v>
      </c>
      <c r="D1544">
        <v>3.0278317981259251E-3</v>
      </c>
    </row>
    <row r="1545" spans="3:4" x14ac:dyDescent="0.25">
      <c r="C1545">
        <v>481.32</v>
      </c>
      <c r="D1545">
        <v>3.0108426074059156E-3</v>
      </c>
    </row>
    <row r="1546" spans="3:4" x14ac:dyDescent="0.25">
      <c r="C1546">
        <v>481.35</v>
      </c>
      <c r="D1546">
        <v>2.9939851764165686E-3</v>
      </c>
    </row>
    <row r="1547" spans="3:4" x14ac:dyDescent="0.25">
      <c r="C1547">
        <v>481.38</v>
      </c>
      <c r="D1547">
        <v>2.9772561947645593E-3</v>
      </c>
    </row>
    <row r="1548" spans="3:4" x14ac:dyDescent="0.25">
      <c r="C1548">
        <v>481.41</v>
      </c>
      <c r="D1548">
        <v>2.9606524086337889E-3</v>
      </c>
    </row>
    <row r="1549" spans="3:4" x14ac:dyDescent="0.25">
      <c r="C1549">
        <v>481.44</v>
      </c>
      <c r="D1549">
        <v>2.9441706208546033E-3</v>
      </c>
    </row>
    <row r="1550" spans="3:4" x14ac:dyDescent="0.25">
      <c r="C1550">
        <v>481.46999999999997</v>
      </c>
      <c r="D1550">
        <v>2.9278076909440036E-3</v>
      </c>
    </row>
    <row r="1551" spans="3:4" x14ac:dyDescent="0.25">
      <c r="C1551">
        <v>481.5</v>
      </c>
      <c r="D1551">
        <v>2.9115504644636899E-3</v>
      </c>
    </row>
    <row r="1552" spans="3:4" x14ac:dyDescent="0.25">
      <c r="C1552">
        <v>481.53</v>
      </c>
      <c r="D1552">
        <v>2.8954165344734655E-3</v>
      </c>
    </row>
    <row r="1553" spans="3:4" x14ac:dyDescent="0.25">
      <c r="C1553">
        <v>481.56</v>
      </c>
      <c r="D1553">
        <v>2.8793923591567067E-3</v>
      </c>
    </row>
    <row r="1554" spans="3:4" x14ac:dyDescent="0.25">
      <c r="C1554">
        <v>481.59</v>
      </c>
      <c r="D1554">
        <v>2.8634750255837871E-3</v>
      </c>
    </row>
    <row r="1555" spans="3:4" x14ac:dyDescent="0.25">
      <c r="C1555">
        <v>481.62</v>
      </c>
      <c r="D1555">
        <v>2.8476616772672289E-3</v>
      </c>
    </row>
    <row r="1556" spans="3:4" x14ac:dyDescent="0.25">
      <c r="C1556">
        <v>481.65</v>
      </c>
      <c r="D1556">
        <v>2.8319495140451752E-3</v>
      </c>
    </row>
    <row r="1557" spans="3:4" x14ac:dyDescent="0.25">
      <c r="C1557">
        <v>481.68</v>
      </c>
      <c r="D1557">
        <v>2.8163357919400302E-3</v>
      </c>
    </row>
    <row r="1558" spans="3:4" x14ac:dyDescent="0.25">
      <c r="C1558">
        <v>481.71</v>
      </c>
      <c r="D1558">
        <v>2.8008178229938507E-3</v>
      </c>
    </row>
    <row r="1559" spans="3:4" x14ac:dyDescent="0.25">
      <c r="C1559">
        <v>481.74</v>
      </c>
      <c r="D1559">
        <v>2.7853929750801714E-3</v>
      </c>
    </row>
    <row r="1560" spans="3:4" x14ac:dyDescent="0.25">
      <c r="C1560">
        <v>481.77</v>
      </c>
      <c r="D1560">
        <v>2.7700586716938626E-3</v>
      </c>
    </row>
    <row r="1561" spans="3:4" x14ac:dyDescent="0.25">
      <c r="C1561">
        <v>481.8</v>
      </c>
      <c r="D1561">
        <v>2.7548123917187041E-3</v>
      </c>
    </row>
    <row r="1562" spans="3:4" x14ac:dyDescent="0.25">
      <c r="C1562">
        <v>481.83</v>
      </c>
      <c r="D1562">
        <v>2.7396516691742738E-3</v>
      </c>
    </row>
    <row r="1563" spans="3:4" x14ac:dyDescent="0.25">
      <c r="C1563">
        <v>481.86</v>
      </c>
      <c r="D1563">
        <v>2.7245740929418552E-3</v>
      </c>
    </row>
    <row r="1564" spans="3:4" x14ac:dyDescent="0.25">
      <c r="C1564">
        <v>481.89</v>
      </c>
      <c r="D1564">
        <v>2.7095773064709392E-3</v>
      </c>
    </row>
    <row r="1565" spans="3:4" x14ac:dyDescent="0.25">
      <c r="C1565">
        <v>481.92</v>
      </c>
      <c r="D1565">
        <v>2.6946590074660493E-3</v>
      </c>
    </row>
    <row r="1566" spans="3:4" x14ac:dyDescent="0.25">
      <c r="C1566">
        <v>481.95</v>
      </c>
      <c r="D1566">
        <v>2.6798066778158502E-3</v>
      </c>
    </row>
    <row r="1567" spans="3:4" x14ac:dyDescent="0.25">
      <c r="C1567">
        <v>481.98</v>
      </c>
      <c r="D1567">
        <v>2.6650391119000718E-3</v>
      </c>
    </row>
    <row r="1568" spans="3:4" x14ac:dyDescent="0.25">
      <c r="C1568">
        <v>482.01</v>
      </c>
      <c r="D1568">
        <v>2.6503329505383109E-3</v>
      </c>
    </row>
    <row r="1569" spans="3:4" x14ac:dyDescent="0.25">
      <c r="C1569">
        <v>482.04</v>
      </c>
      <c r="D1569">
        <v>2.635707607728196E-3</v>
      </c>
    </row>
    <row r="1570" spans="3:4" x14ac:dyDescent="0.25">
      <c r="C1570">
        <v>482.07</v>
      </c>
      <c r="D1570">
        <v>2.6211499980448665E-3</v>
      </c>
    </row>
    <row r="1571" spans="3:4" x14ac:dyDescent="0.25">
      <c r="C1571">
        <v>482.1</v>
      </c>
      <c r="D1571">
        <v>2.6066581391442681E-3</v>
      </c>
    </row>
    <row r="1572" spans="3:4" x14ac:dyDescent="0.25">
      <c r="C1572">
        <v>482.13</v>
      </c>
      <c r="D1572">
        <v>2.5922301001780842E-3</v>
      </c>
    </row>
    <row r="1573" spans="3:4" x14ac:dyDescent="0.25">
      <c r="C1573">
        <v>482.16</v>
      </c>
      <c r="D1573">
        <v>2.5778640013532608E-3</v>
      </c>
    </row>
    <row r="1574" spans="3:4" x14ac:dyDescent="0.25">
      <c r="C1574">
        <v>482.19</v>
      </c>
      <c r="D1574">
        <v>2.563558013478321E-3</v>
      </c>
    </row>
    <row r="1575" spans="3:4" x14ac:dyDescent="0.25">
      <c r="C1575">
        <v>482.21999999999997</v>
      </c>
      <c r="D1575">
        <v>2.5493103574962578E-3</v>
      </c>
    </row>
    <row r="1576" spans="3:4" x14ac:dyDescent="0.25">
      <c r="C1576">
        <v>482.25</v>
      </c>
      <c r="D1576">
        <v>2.5351193040052708E-3</v>
      </c>
    </row>
    <row r="1577" spans="3:4" x14ac:dyDescent="0.25">
      <c r="C1577">
        <v>482.28</v>
      </c>
      <c r="D1577">
        <v>2.5209831727676952E-3</v>
      </c>
    </row>
    <row r="1578" spans="3:4" x14ac:dyDescent="0.25">
      <c r="C1578">
        <v>482.31</v>
      </c>
      <c r="D1578">
        <v>2.5068899383939511E-3</v>
      </c>
    </row>
    <row r="1579" spans="3:4" x14ac:dyDescent="0.25">
      <c r="C1579">
        <v>482.34</v>
      </c>
      <c r="D1579">
        <v>2.492859267239766E-3</v>
      </c>
    </row>
    <row r="1580" spans="3:4" x14ac:dyDescent="0.25">
      <c r="C1580">
        <v>482.37</v>
      </c>
      <c r="D1580">
        <v>2.4788787478182525E-3</v>
      </c>
    </row>
    <row r="1581" spans="3:4" x14ac:dyDescent="0.25">
      <c r="C1581">
        <v>482.4</v>
      </c>
      <c r="D1581">
        <v>2.4649468922229999E-3</v>
      </c>
    </row>
    <row r="1582" spans="3:4" x14ac:dyDescent="0.25">
      <c r="C1582">
        <v>482.43</v>
      </c>
      <c r="D1582">
        <v>2.4510622590681601E-3</v>
      </c>
    </row>
    <row r="1583" spans="3:4" x14ac:dyDescent="0.25">
      <c r="C1583">
        <v>482.46</v>
      </c>
      <c r="D1583">
        <v>2.4372133829320989E-3</v>
      </c>
    </row>
    <row r="1584" spans="3:4" x14ac:dyDescent="0.25">
      <c r="C1584">
        <v>482.49</v>
      </c>
      <c r="D1584">
        <v>2.4234196300156326E-3</v>
      </c>
    </row>
    <row r="1585" spans="3:4" x14ac:dyDescent="0.25">
      <c r="C1585">
        <v>482.52</v>
      </c>
      <c r="D1585">
        <v>2.409669017300795E-3</v>
      </c>
    </row>
    <row r="1586" spans="3:4" x14ac:dyDescent="0.25">
      <c r="C1586">
        <v>482.55</v>
      </c>
      <c r="D1586">
        <v>2.3959602855854992E-3</v>
      </c>
    </row>
    <row r="1587" spans="3:4" x14ac:dyDescent="0.25">
      <c r="C1587">
        <v>482.58</v>
      </c>
      <c r="D1587">
        <v>2.3822922192882671E-3</v>
      </c>
    </row>
    <row r="1588" spans="3:4" x14ac:dyDescent="0.25">
      <c r="C1588">
        <v>482.61</v>
      </c>
      <c r="D1588">
        <v>2.3686636458690275E-3</v>
      </c>
    </row>
    <row r="1589" spans="3:4" x14ac:dyDescent="0.25">
      <c r="C1589">
        <v>482.64</v>
      </c>
      <c r="D1589">
        <v>2.3550734352448441E-3</v>
      </c>
    </row>
    <row r="1590" spans="3:4" x14ac:dyDescent="0.25">
      <c r="C1590">
        <v>482.67</v>
      </c>
      <c r="D1590">
        <v>2.3415204992002368E-3</v>
      </c>
    </row>
    <row r="1591" spans="3:4" x14ac:dyDescent="0.25">
      <c r="C1591">
        <v>482.7</v>
      </c>
      <c r="D1591">
        <v>2.3280037907933938E-3</v>
      </c>
    </row>
    <row r="1592" spans="3:4" x14ac:dyDescent="0.25">
      <c r="C1592">
        <v>482.73</v>
      </c>
      <c r="D1592">
        <v>2.3145223037579175E-3</v>
      </c>
    </row>
    <row r="1593" spans="3:4" x14ac:dyDescent="0.25">
      <c r="C1593">
        <v>482.76</v>
      </c>
      <c r="D1593">
        <v>2.3010750719013747E-3</v>
      </c>
    </row>
    <row r="1594" spans="3:4" x14ac:dyDescent="0.25">
      <c r="C1594">
        <v>482.79</v>
      </c>
      <c r="D1594">
        <v>2.28766116850027E-3</v>
      </c>
    </row>
    <row r="1595" spans="3:4" x14ac:dyDescent="0.25">
      <c r="C1595">
        <v>482.82</v>
      </c>
      <c r="D1595">
        <v>2.2742797056927023E-3</v>
      </c>
    </row>
    <row r="1596" spans="3:4" x14ac:dyDescent="0.25">
      <c r="C1596">
        <v>482.85</v>
      </c>
      <c r="D1596">
        <v>2.2609298338682839E-3</v>
      </c>
    </row>
    <row r="1597" spans="3:4" x14ac:dyDescent="0.25">
      <c r="C1597">
        <v>482.88</v>
      </c>
      <c r="D1597">
        <v>2.2476107410565565E-3</v>
      </c>
    </row>
    <row r="1598" spans="3:4" x14ac:dyDescent="0.25">
      <c r="C1598">
        <v>482.91</v>
      </c>
      <c r="D1598">
        <v>2.2343216523134819E-3</v>
      </c>
    </row>
    <row r="1599" spans="3:4" x14ac:dyDescent="0.25">
      <c r="C1599">
        <v>482.94</v>
      </c>
      <c r="D1599">
        <v>2.2210618291072007E-3</v>
      </c>
    </row>
    <row r="1600" spans="3:4" x14ac:dyDescent="0.25">
      <c r="C1600">
        <v>482.96999999999997</v>
      </c>
      <c r="D1600">
        <v>2.2078305687026371E-3</v>
      </c>
    </row>
    <row r="1601" spans="3:4" x14ac:dyDescent="0.25">
      <c r="C1601">
        <v>483</v>
      </c>
      <c r="D1601">
        <v>2.1946272035459485E-3</v>
      </c>
    </row>
    <row r="1602" spans="3:4" x14ac:dyDescent="0.25">
      <c r="C1602">
        <v>483.03</v>
      </c>
      <c r="D1602">
        <v>2.1814511006489094E-3</v>
      </c>
    </row>
    <row r="1603" spans="3:4" x14ac:dyDescent="0.25">
      <c r="C1603">
        <v>483.06</v>
      </c>
      <c r="D1603">
        <v>2.1683016609733109E-3</v>
      </c>
    </row>
    <row r="1604" spans="3:4" x14ac:dyDescent="0.25">
      <c r="C1604">
        <v>483.09</v>
      </c>
      <c r="D1604">
        <v>2.1551783188163277E-3</v>
      </c>
    </row>
    <row r="1605" spans="3:4" x14ac:dyDescent="0.25">
      <c r="C1605">
        <v>483.12</v>
      </c>
      <c r="D1605">
        <v>2.1420805411963917E-3</v>
      </c>
    </row>
    <row r="1606" spans="3:4" x14ac:dyDescent="0.25">
      <c r="C1606">
        <v>483.15</v>
      </c>
      <c r="D1606">
        <v>2.1290078272406619E-3</v>
      </c>
    </row>
    <row r="1607" spans="3:4" x14ac:dyDescent="0.25">
      <c r="C1607">
        <v>483.18</v>
      </c>
      <c r="D1607">
        <v>2.1159597075735889E-3</v>
      </c>
    </row>
    <row r="1608" spans="3:4" x14ac:dyDescent="0.25">
      <c r="C1608">
        <v>483.21</v>
      </c>
      <c r="D1608">
        <v>2.1029357437076456E-3</v>
      </c>
    </row>
    <row r="1609" spans="3:4" x14ac:dyDescent="0.25">
      <c r="C1609">
        <v>483.24</v>
      </c>
      <c r="D1609">
        <v>2.0899355274356947E-3</v>
      </c>
    </row>
    <row r="1610" spans="3:4" x14ac:dyDescent="0.25">
      <c r="C1610">
        <v>483.27</v>
      </c>
      <c r="D1610">
        <v>2.0769586802260372E-3</v>
      </c>
    </row>
    <row r="1611" spans="3:4" x14ac:dyDescent="0.25">
      <c r="C1611">
        <v>483.3</v>
      </c>
      <c r="D1611">
        <v>2.0640048526196051E-3</v>
      </c>
    </row>
    <row r="1612" spans="3:4" x14ac:dyDescent="0.25">
      <c r="C1612">
        <v>483.33</v>
      </c>
      <c r="D1612">
        <v>2.0510737236303076E-3</v>
      </c>
    </row>
    <row r="1613" spans="3:4" x14ac:dyDescent="0.25">
      <c r="C1613">
        <v>483.36</v>
      </c>
      <c r="D1613">
        <v>2.0381650001479769E-3</v>
      </c>
    </row>
    <row r="1614" spans="3:4" x14ac:dyDescent="0.25">
      <c r="C1614">
        <v>483.39</v>
      </c>
      <c r="D1614">
        <v>2.0252784163449088E-3</v>
      </c>
    </row>
    <row r="1615" spans="3:4" x14ac:dyDescent="0.25">
      <c r="C1615">
        <v>483.42</v>
      </c>
      <c r="D1615">
        <v>2.0124137330854133E-3</v>
      </c>
    </row>
    <row r="1616" spans="3:4" x14ac:dyDescent="0.25">
      <c r="C1616">
        <v>483.45</v>
      </c>
      <c r="D1616">
        <v>1.9995707373393523E-3</v>
      </c>
    </row>
    <row r="1617" spans="3:4" x14ac:dyDescent="0.25">
      <c r="C1617">
        <v>483.48</v>
      </c>
      <c r="D1617">
        <v>1.9867285406690027E-3</v>
      </c>
    </row>
    <row r="1618" spans="3:4" x14ac:dyDescent="0.25">
      <c r="C1618">
        <v>483.51</v>
      </c>
      <c r="D1618">
        <v>1.9739293832973189E-3</v>
      </c>
    </row>
    <row r="1619" spans="3:4" x14ac:dyDescent="0.25">
      <c r="C1619">
        <v>483.54</v>
      </c>
      <c r="D1619">
        <v>1.9611513762266466E-3</v>
      </c>
    </row>
    <row r="1620" spans="3:4" x14ac:dyDescent="0.25">
      <c r="C1620">
        <v>483.57</v>
      </c>
      <c r="D1620">
        <v>1.9483944074518195E-3</v>
      </c>
    </row>
    <row r="1621" spans="3:4" x14ac:dyDescent="0.25">
      <c r="C1621">
        <v>483.6</v>
      </c>
      <c r="D1621">
        <v>1.9356583880848631E-3</v>
      </c>
    </row>
    <row r="1622" spans="3:4" x14ac:dyDescent="0.25">
      <c r="C1622">
        <v>483.63</v>
      </c>
      <c r="D1622">
        <v>1.922943251798934E-3</v>
      </c>
    </row>
    <row r="1623" spans="3:4" x14ac:dyDescent="0.25">
      <c r="C1623">
        <v>483.66</v>
      </c>
      <c r="D1623">
        <v>1.9102489542763225E-3</v>
      </c>
    </row>
    <row r="1624" spans="3:4" x14ac:dyDescent="0.25">
      <c r="C1624">
        <v>483.69</v>
      </c>
      <c r="D1624">
        <v>1.8975754726614142E-3</v>
      </c>
    </row>
    <row r="1625" spans="3:4" x14ac:dyDescent="0.25">
      <c r="C1625">
        <v>483.71999999999997</v>
      </c>
      <c r="D1625">
        <v>1.8849228050179913E-3</v>
      </c>
    </row>
    <row r="1626" spans="3:4" x14ac:dyDescent="0.25">
      <c r="C1626">
        <v>483.75</v>
      </c>
      <c r="D1626">
        <v>1.8722909697915786E-3</v>
      </c>
    </row>
    <row r="1627" spans="3:4" x14ac:dyDescent="0.25">
      <c r="C1627">
        <v>483.78</v>
      </c>
      <c r="D1627">
        <v>1.8596800052767056E-3</v>
      </c>
    </row>
    <row r="1628" spans="3:4" x14ac:dyDescent="0.25">
      <c r="C1628">
        <v>483.81</v>
      </c>
      <c r="D1628">
        <v>1.8470899690889385E-3</v>
      </c>
    </row>
    <row r="1629" spans="3:4" x14ac:dyDescent="0.25">
      <c r="C1629">
        <v>483.84</v>
      </c>
      <c r="D1629">
        <v>1.8345209376423696E-3</v>
      </c>
    </row>
    <row r="1630" spans="3:4" x14ac:dyDescent="0.25">
      <c r="C1630">
        <v>483.87</v>
      </c>
      <c r="D1630">
        <v>1.8219730056319068E-3</v>
      </c>
    </row>
    <row r="1631" spans="3:4" x14ac:dyDescent="0.25">
      <c r="C1631">
        <v>483.9</v>
      </c>
      <c r="D1631">
        <v>1.809435902766522E-3</v>
      </c>
    </row>
    <row r="1632" spans="3:4" x14ac:dyDescent="0.25">
      <c r="C1632">
        <v>483.93</v>
      </c>
      <c r="D1632">
        <v>1.796930945594546E-3</v>
      </c>
    </row>
    <row r="1633" spans="3:4" x14ac:dyDescent="0.25">
      <c r="C1633">
        <v>483.96</v>
      </c>
      <c r="D1633">
        <v>1.7844474601390711E-3</v>
      </c>
    </row>
    <row r="1634" spans="3:4" x14ac:dyDescent="0.25">
      <c r="C1634">
        <v>483.99</v>
      </c>
      <c r="D1634">
        <v>1.7719856097576591E-3</v>
      </c>
    </row>
    <row r="1635" spans="3:4" x14ac:dyDescent="0.25">
      <c r="C1635">
        <v>484.02</v>
      </c>
      <c r="D1635">
        <v>1.7595455735600553E-3</v>
      </c>
    </row>
    <row r="1636" spans="3:4" x14ac:dyDescent="0.25">
      <c r="C1636">
        <v>484.05</v>
      </c>
      <c r="D1636">
        <v>1.74711719134929E-3</v>
      </c>
    </row>
    <row r="1637" spans="3:4" x14ac:dyDescent="0.25">
      <c r="C1637">
        <v>484.08</v>
      </c>
      <c r="D1637">
        <v>1.7347218817124171E-3</v>
      </c>
    </row>
    <row r="1638" spans="3:4" x14ac:dyDescent="0.25">
      <c r="C1638">
        <v>484.11</v>
      </c>
      <c r="D1638">
        <v>1.722328150217025E-3</v>
      </c>
    </row>
    <row r="1639" spans="3:4" x14ac:dyDescent="0.25">
      <c r="C1639">
        <v>484.14</v>
      </c>
      <c r="D1639">
        <v>1.7099788647832275E-3</v>
      </c>
    </row>
    <row r="1640" spans="3:4" x14ac:dyDescent="0.25">
      <c r="C1640">
        <v>484.17</v>
      </c>
      <c r="D1640">
        <v>1.6976524458507832E-3</v>
      </c>
    </row>
    <row r="1641" spans="3:4" x14ac:dyDescent="0.25">
      <c r="C1641">
        <v>484.2</v>
      </c>
      <c r="D1641">
        <v>1.6853491597439089E-3</v>
      </c>
    </row>
    <row r="1642" spans="3:4" x14ac:dyDescent="0.25">
      <c r="C1642">
        <v>484.23</v>
      </c>
      <c r="D1642">
        <v>1.6730692851572347E-3</v>
      </c>
    </row>
    <row r="1643" spans="3:4" x14ac:dyDescent="0.25">
      <c r="C1643">
        <v>484.26</v>
      </c>
      <c r="D1643">
        <v>1.660813112715106E-3</v>
      </c>
    </row>
    <row r="1644" spans="3:4" x14ac:dyDescent="0.25">
      <c r="C1644">
        <v>484.29</v>
      </c>
      <c r="D1644">
        <v>1.6485707092376871E-3</v>
      </c>
    </row>
    <row r="1645" spans="3:4" x14ac:dyDescent="0.25">
      <c r="C1645">
        <v>484.32</v>
      </c>
      <c r="D1645">
        <v>1.6363633448585433E-3</v>
      </c>
    </row>
    <row r="1646" spans="3:4" x14ac:dyDescent="0.25">
      <c r="C1646">
        <v>484.35</v>
      </c>
      <c r="D1646">
        <v>1.6241702449928126E-3</v>
      </c>
    </row>
    <row r="1647" spans="3:4" x14ac:dyDescent="0.25">
      <c r="C1647">
        <v>484.38</v>
      </c>
      <c r="D1647">
        <v>1.6120129540716124E-3</v>
      </c>
    </row>
    <row r="1648" spans="3:4" x14ac:dyDescent="0.25">
      <c r="C1648">
        <v>484.41</v>
      </c>
      <c r="D1648">
        <v>1.5998809388269924E-3</v>
      </c>
    </row>
    <row r="1649" spans="3:4" x14ac:dyDescent="0.25">
      <c r="C1649">
        <v>484.44</v>
      </c>
      <c r="D1649">
        <v>1.5877745544272926E-3</v>
      </c>
    </row>
    <row r="1650" spans="3:4" x14ac:dyDescent="0.25">
      <c r="C1650">
        <v>484.46999999999997</v>
      </c>
      <c r="D1650">
        <v>1.575694164959611E-3</v>
      </c>
    </row>
    <row r="1651" spans="3:4" x14ac:dyDescent="0.25">
      <c r="C1651">
        <v>484.5</v>
      </c>
      <c r="D1651">
        <v>1.563640143036418E-3</v>
      </c>
    </row>
    <row r="1652" spans="3:4" x14ac:dyDescent="0.25">
      <c r="C1652">
        <v>484.53</v>
      </c>
      <c r="D1652">
        <v>1.5516128694075537E-3</v>
      </c>
    </row>
    <row r="1653" spans="3:4" x14ac:dyDescent="0.25">
      <c r="C1653">
        <v>484.56</v>
      </c>
      <c r="D1653">
        <v>1.5396127325773713E-3</v>
      </c>
    </row>
    <row r="1654" spans="3:4" x14ac:dyDescent="0.25">
      <c r="C1654">
        <v>484.59</v>
      </c>
      <c r="D1654">
        <v>1.5276401284275761E-3</v>
      </c>
    </row>
    <row r="1655" spans="3:4" x14ac:dyDescent="0.25">
      <c r="C1655">
        <v>484.62</v>
      </c>
      <c r="D1655">
        <v>1.5156954598450414E-3</v>
      </c>
    </row>
    <row r="1656" spans="3:4" x14ac:dyDescent="0.25">
      <c r="C1656">
        <v>484.65</v>
      </c>
      <c r="D1656">
        <v>1.5037791363552984E-3</v>
      </c>
    </row>
    <row r="1657" spans="3:4" x14ac:dyDescent="0.25">
      <c r="C1657">
        <v>484.68</v>
      </c>
      <c r="D1657">
        <v>1.4918915737609623E-3</v>
      </c>
    </row>
    <row r="1658" spans="3:4" x14ac:dyDescent="0.25">
      <c r="C1658">
        <v>484.71</v>
      </c>
      <c r="D1658">
        <v>1.4800331937857873E-3</v>
      </c>
    </row>
    <row r="1659" spans="3:4" x14ac:dyDescent="0.25">
      <c r="C1659">
        <v>484.74</v>
      </c>
      <c r="D1659">
        <v>1.4682044237236066E-3</v>
      </c>
    </row>
    <row r="1660" spans="3:4" x14ac:dyDescent="0.25">
      <c r="C1660">
        <v>484.77</v>
      </c>
      <c r="D1660">
        <v>1.4563954262279447E-3</v>
      </c>
    </row>
    <row r="1661" spans="3:4" x14ac:dyDescent="0.25">
      <c r="C1661">
        <v>484.8</v>
      </c>
      <c r="D1661">
        <v>1.4446275835161141E-3</v>
      </c>
    </row>
    <row r="1662" spans="3:4" x14ac:dyDescent="0.25">
      <c r="C1662">
        <v>484.83</v>
      </c>
      <c r="D1662">
        <v>1.4328700691228547E-3</v>
      </c>
    </row>
    <row r="1663" spans="3:4" x14ac:dyDescent="0.25">
      <c r="C1663">
        <v>484.86</v>
      </c>
      <c r="D1663">
        <v>1.4211653734458379E-3</v>
      </c>
    </row>
    <row r="1664" spans="3:4" x14ac:dyDescent="0.25">
      <c r="C1664">
        <v>484.89</v>
      </c>
      <c r="D1664">
        <v>1.4094924448063012E-3</v>
      </c>
    </row>
    <row r="1665" spans="3:4" x14ac:dyDescent="0.25">
      <c r="C1665">
        <v>484.92</v>
      </c>
      <c r="D1665">
        <v>1.3978517388085851E-3</v>
      </c>
    </row>
    <row r="1666" spans="3:4" x14ac:dyDescent="0.25">
      <c r="C1666">
        <v>484.95</v>
      </c>
      <c r="D1666">
        <v>1.386243714243495E-3</v>
      </c>
    </row>
    <row r="1667" spans="3:4" x14ac:dyDescent="0.25">
      <c r="C1667">
        <v>484.98</v>
      </c>
      <c r="D1667">
        <v>1.3746688327806031E-3</v>
      </c>
    </row>
    <row r="1668" spans="3:4" x14ac:dyDescent="0.25">
      <c r="C1668">
        <v>485.01</v>
      </c>
      <c r="D1668">
        <v>1.3631275586657924E-3</v>
      </c>
    </row>
    <row r="1669" spans="3:4" x14ac:dyDescent="0.25">
      <c r="C1669">
        <v>485.04</v>
      </c>
      <c r="D1669">
        <v>1.3516203584233051E-3</v>
      </c>
    </row>
    <row r="1670" spans="3:4" x14ac:dyDescent="0.25">
      <c r="C1670">
        <v>485.07</v>
      </c>
      <c r="D1670">
        <v>1.3401477005629632E-3</v>
      </c>
    </row>
    <row r="1671" spans="3:4" x14ac:dyDescent="0.25">
      <c r="C1671">
        <v>485.1</v>
      </c>
      <c r="D1671">
        <v>1.3287100552918291E-3</v>
      </c>
    </row>
    <row r="1672" spans="3:4" x14ac:dyDescent="0.25">
      <c r="C1672">
        <v>485.13</v>
      </c>
      <c r="D1672">
        <v>1.3172875082329365E-3</v>
      </c>
    </row>
    <row r="1673" spans="3:4" x14ac:dyDescent="0.25">
      <c r="C1673">
        <v>485.16</v>
      </c>
      <c r="D1673">
        <v>1.305912088418771E-3</v>
      </c>
    </row>
    <row r="1674" spans="3:4" x14ac:dyDescent="0.25">
      <c r="C1674">
        <v>485.19</v>
      </c>
      <c r="D1674">
        <v>1.2945836835328063E-3</v>
      </c>
    </row>
    <row r="1675" spans="3:4" x14ac:dyDescent="0.25">
      <c r="C1675">
        <v>485.21999999999997</v>
      </c>
      <c r="D1675">
        <v>1.2832921200912415E-3</v>
      </c>
    </row>
    <row r="1676" spans="3:4" x14ac:dyDescent="0.25">
      <c r="C1676">
        <v>485.25</v>
      </c>
      <c r="D1676">
        <v>1.2720378755406042E-3</v>
      </c>
    </row>
    <row r="1677" spans="3:4" x14ac:dyDescent="0.25">
      <c r="C1677">
        <v>485.28</v>
      </c>
      <c r="D1677">
        <v>1.2608214272635488E-3</v>
      </c>
    </row>
    <row r="1678" spans="3:4" x14ac:dyDescent="0.25">
      <c r="C1678">
        <v>485.31</v>
      </c>
      <c r="D1678">
        <v>1.2496432523288678E-3</v>
      </c>
    </row>
    <row r="1679" spans="3:4" x14ac:dyDescent="0.25">
      <c r="C1679">
        <v>485.34</v>
      </c>
      <c r="D1679">
        <v>1.2385038272461162E-3</v>
      </c>
    </row>
    <row r="1680" spans="3:4" x14ac:dyDescent="0.25">
      <c r="C1680">
        <v>485.37</v>
      </c>
      <c r="D1680">
        <v>1.2274036277241732E-3</v>
      </c>
    </row>
    <row r="1681" spans="3:4" x14ac:dyDescent="0.25">
      <c r="C1681">
        <v>485.4</v>
      </c>
      <c r="D1681">
        <v>1.2163431284343933E-3</v>
      </c>
    </row>
    <row r="1682" spans="3:4" x14ac:dyDescent="0.25">
      <c r="C1682">
        <v>485.43</v>
      </c>
      <c r="D1682">
        <v>1.2053126274587452E-3</v>
      </c>
    </row>
    <row r="1683" spans="3:4" x14ac:dyDescent="0.25">
      <c r="C1683">
        <v>485.46</v>
      </c>
      <c r="D1683">
        <v>1.1943232044870991E-3</v>
      </c>
    </row>
    <row r="1684" spans="3:4" x14ac:dyDescent="0.25">
      <c r="C1684">
        <v>485.49</v>
      </c>
      <c r="D1684">
        <v>1.1833752214781828E-3</v>
      </c>
    </row>
    <row r="1685" spans="3:4" x14ac:dyDescent="0.25">
      <c r="C1685">
        <v>485.52</v>
      </c>
      <c r="D1685">
        <v>1.1724795552519687E-3</v>
      </c>
    </row>
    <row r="1686" spans="3:4" x14ac:dyDescent="0.25">
      <c r="C1686">
        <v>485.55</v>
      </c>
      <c r="D1686">
        <v>1.1616258813333124E-3</v>
      </c>
    </row>
    <row r="1687" spans="3:4" x14ac:dyDescent="0.25">
      <c r="C1687">
        <v>485.58</v>
      </c>
      <c r="D1687">
        <v>1.1508146658948126E-3</v>
      </c>
    </row>
    <row r="1688" spans="3:4" x14ac:dyDescent="0.25">
      <c r="C1688">
        <v>485.61</v>
      </c>
      <c r="D1688">
        <v>1.1400463724274676E-3</v>
      </c>
    </row>
    <row r="1689" spans="3:4" x14ac:dyDescent="0.25">
      <c r="C1689">
        <v>485.64</v>
      </c>
      <c r="D1689">
        <v>1.1293110297797236E-3</v>
      </c>
    </row>
    <row r="1690" spans="3:4" x14ac:dyDescent="0.25">
      <c r="C1690">
        <v>485.67</v>
      </c>
      <c r="D1690">
        <v>1.1186303378493956E-3</v>
      </c>
    </row>
    <row r="1691" spans="3:4" x14ac:dyDescent="0.25">
      <c r="C1691">
        <v>485.7</v>
      </c>
      <c r="D1691">
        <v>1.1079939271111592E-3</v>
      </c>
    </row>
    <row r="1692" spans="3:4" x14ac:dyDescent="0.25">
      <c r="C1692">
        <v>485.73</v>
      </c>
      <c r="D1692">
        <v>1.0974022488083289E-3</v>
      </c>
    </row>
    <row r="1693" spans="3:4" x14ac:dyDescent="0.25">
      <c r="C1693">
        <v>485.76</v>
      </c>
      <c r="D1693">
        <v>1.0868557505291784E-3</v>
      </c>
    </row>
    <row r="1694" spans="3:4" x14ac:dyDescent="0.25">
      <c r="C1694">
        <v>485.79</v>
      </c>
      <c r="D1694">
        <v>1.0763548760268106E-3</v>
      </c>
    </row>
    <row r="1695" spans="3:4" x14ac:dyDescent="0.25">
      <c r="C1695">
        <v>485.82</v>
      </c>
      <c r="D1695">
        <v>1.065900065043171E-3</v>
      </c>
    </row>
    <row r="1696" spans="3:4" x14ac:dyDescent="0.25">
      <c r="C1696">
        <v>485.85</v>
      </c>
      <c r="D1696">
        <v>1.0554917531365609E-3</v>
      </c>
    </row>
    <row r="1697" spans="3:4" x14ac:dyDescent="0.25">
      <c r="C1697">
        <v>485.88</v>
      </c>
      <c r="D1697">
        <v>1.0451303715132618E-3</v>
      </c>
    </row>
    <row r="1698" spans="3:4" x14ac:dyDescent="0.25">
      <c r="C1698">
        <v>485.91</v>
      </c>
      <c r="D1698">
        <v>1.0348163468626335E-3</v>
      </c>
    </row>
    <row r="1699" spans="3:4" x14ac:dyDescent="0.25">
      <c r="C1699">
        <v>485.94</v>
      </c>
      <c r="D1699">
        <v>1.0245501011962967E-3</v>
      </c>
    </row>
    <row r="1700" spans="3:4" x14ac:dyDescent="0.25">
      <c r="C1700">
        <v>485.96999999999997</v>
      </c>
      <c r="D1700">
        <v>1.0143320516907851E-3</v>
      </c>
    </row>
    <row r="1701" spans="3:4" x14ac:dyDescent="0.25">
      <c r="C1701">
        <v>486</v>
      </c>
      <c r="D1701">
        <v>1.004162610534137E-3</v>
      </c>
    </row>
    <row r="1702" spans="3:4" x14ac:dyDescent="0.25">
      <c r="C1702">
        <v>486.03</v>
      </c>
      <c r="D1702">
        <v>9.940421847762235E-4</v>
      </c>
    </row>
    <row r="1703" spans="3:4" x14ac:dyDescent="0.25">
      <c r="C1703">
        <v>486.06</v>
      </c>
      <c r="D1703">
        <v>9.8397117618260316E-4</v>
      </c>
    </row>
    <row r="1704" spans="3:4" x14ac:dyDescent="0.25">
      <c r="C1704">
        <v>486.09</v>
      </c>
      <c r="D1704">
        <v>9.7394998109237986E-4</v>
      </c>
    </row>
    <row r="1705" spans="3:4" x14ac:dyDescent="0.25">
      <c r="C1705">
        <v>486.12</v>
      </c>
      <c r="D1705">
        <v>9.6397899027944654E-4</v>
      </c>
    </row>
    <row r="1706" spans="3:4" x14ac:dyDescent="0.25">
      <c r="C1706">
        <v>486.15</v>
      </c>
      <c r="D1706">
        <v>9.5405858881772475E-4</v>
      </c>
    </row>
    <row r="1707" spans="3:4" x14ac:dyDescent="0.25">
      <c r="C1707">
        <v>486.18</v>
      </c>
      <c r="D1707">
        <v>9.4418915594977144E-4</v>
      </c>
    </row>
    <row r="1708" spans="3:4" x14ac:dyDescent="0.25">
      <c r="C1708">
        <v>486.21</v>
      </c>
      <c r="D1708">
        <v>9.343710649593513E-4</v>
      </c>
    </row>
    <row r="1709" spans="3:4" x14ac:dyDescent="0.25">
      <c r="C1709">
        <v>486.24</v>
      </c>
      <c r="D1709">
        <v>9.2460468304735933E-4</v>
      </c>
    </row>
    <row r="1710" spans="3:4" x14ac:dyDescent="0.25">
      <c r="C1710">
        <v>486.27</v>
      </c>
      <c r="D1710">
        <v>9.1489037121167849E-4</v>
      </c>
    </row>
    <row r="1711" spans="3:4" x14ac:dyDescent="0.25">
      <c r="C1711">
        <v>486.3</v>
      </c>
      <c r="D1711">
        <v>9.0521831308473474E-4</v>
      </c>
    </row>
    <row r="1712" spans="3:4" x14ac:dyDescent="0.25">
      <c r="C1712">
        <v>486.33</v>
      </c>
      <c r="D1712">
        <v>8.9560957874651687E-4</v>
      </c>
    </row>
    <row r="1713" spans="3:4" x14ac:dyDescent="0.25">
      <c r="C1713">
        <v>486.36</v>
      </c>
      <c r="D1713">
        <v>8.8605394552049277E-4</v>
      </c>
    </row>
    <row r="1714" spans="3:4" x14ac:dyDescent="0.25">
      <c r="C1714">
        <v>486.39</v>
      </c>
      <c r="D1714">
        <v>8.7655174892509885E-4</v>
      </c>
    </row>
    <row r="1715" spans="3:4" x14ac:dyDescent="0.25">
      <c r="C1715">
        <v>486.42</v>
      </c>
      <c r="D1715">
        <v>8.6710331771339079E-4</v>
      </c>
    </row>
    <row r="1716" spans="3:4" x14ac:dyDescent="0.25">
      <c r="C1716">
        <v>486.45</v>
      </c>
      <c r="D1716">
        <v>8.5770897377492701E-4</v>
      </c>
    </row>
    <row r="1717" spans="3:4" x14ac:dyDescent="0.25">
      <c r="C1717">
        <v>486.48</v>
      </c>
      <c r="D1717">
        <v>8.483690320409082E-4</v>
      </c>
    </row>
    <row r="1718" spans="3:4" x14ac:dyDescent="0.25">
      <c r="C1718">
        <v>486.51</v>
      </c>
      <c r="D1718">
        <v>8.3908380039313211E-4</v>
      </c>
    </row>
    <row r="1719" spans="3:4" x14ac:dyDescent="0.25">
      <c r="C1719">
        <v>486.54</v>
      </c>
      <c r="D1719">
        <v>8.2985357957618107E-4</v>
      </c>
    </row>
    <row r="1720" spans="3:4" x14ac:dyDescent="0.25">
      <c r="C1720">
        <v>486.57</v>
      </c>
      <c r="D1720">
        <v>8.2067866311339571E-4</v>
      </c>
    </row>
    <row r="1721" spans="3:4" x14ac:dyDescent="0.25">
      <c r="C1721">
        <v>486.6</v>
      </c>
      <c r="D1721">
        <v>8.1154916618042625E-4</v>
      </c>
    </row>
    <row r="1722" spans="3:4" x14ac:dyDescent="0.25">
      <c r="C1722">
        <v>486.63</v>
      </c>
      <c r="D1722">
        <v>8.0248608945409782E-4</v>
      </c>
    </row>
    <row r="1723" spans="3:4" x14ac:dyDescent="0.25">
      <c r="C1723">
        <v>486.66</v>
      </c>
      <c r="D1723">
        <v>7.9347913994404445E-4</v>
      </c>
    </row>
    <row r="1724" spans="3:4" x14ac:dyDescent="0.25">
      <c r="C1724">
        <v>486.69</v>
      </c>
      <c r="D1724">
        <v>7.8452858197976965E-4</v>
      </c>
    </row>
    <row r="1725" spans="3:4" x14ac:dyDescent="0.25">
      <c r="C1725">
        <v>486.71999999999997</v>
      </c>
      <c r="D1725">
        <v>7.7563467228574864E-4</v>
      </c>
    </row>
    <row r="1726" spans="3:4" x14ac:dyDescent="0.25">
      <c r="C1726">
        <v>486.75</v>
      </c>
      <c r="D1726">
        <v>7.6679765991850867E-4</v>
      </c>
    </row>
    <row r="1727" spans="3:4" x14ac:dyDescent="0.25">
      <c r="C1727">
        <v>486.78</v>
      </c>
      <c r="D1727">
        <v>7.5801778620709903E-4</v>
      </c>
    </row>
    <row r="1728" spans="3:4" x14ac:dyDescent="0.25">
      <c r="C1728">
        <v>486.81</v>
      </c>
      <c r="D1728">
        <v>7.4929528469677513E-4</v>
      </c>
    </row>
    <row r="1729" spans="3:4" x14ac:dyDescent="0.25">
      <c r="C1729">
        <v>486.84</v>
      </c>
      <c r="D1729">
        <v>7.4063038109629497E-4</v>
      </c>
    </row>
    <row r="1730" spans="3:4" x14ac:dyDescent="0.25">
      <c r="C1730">
        <v>486.87</v>
      </c>
      <c r="D1730">
        <v>7.3202329322829651E-4</v>
      </c>
    </row>
    <row r="1731" spans="3:4" x14ac:dyDescent="0.25">
      <c r="C1731">
        <v>486.9</v>
      </c>
      <c r="D1731">
        <v>7.2347423098327081E-4</v>
      </c>
    </row>
    <row r="1732" spans="3:4" x14ac:dyDescent="0.25">
      <c r="C1732">
        <v>486.93</v>
      </c>
      <c r="D1732">
        <v>7.1498339627658564E-4</v>
      </c>
    </row>
    <row r="1733" spans="3:4" x14ac:dyDescent="0.25">
      <c r="C1733">
        <v>486.96</v>
      </c>
      <c r="D1733">
        <v>7.0655098300906305E-4</v>
      </c>
    </row>
    <row r="1734" spans="3:4" x14ac:dyDescent="0.25">
      <c r="C1734">
        <v>486.99</v>
      </c>
      <c r="D1734">
        <v>6.9817717703057707E-4</v>
      </c>
    </row>
    <row r="1735" spans="3:4" x14ac:dyDescent="0.25">
      <c r="C1735">
        <v>487.02</v>
      </c>
      <c r="D1735">
        <v>6.8986215610716546E-4</v>
      </c>
    </row>
    <row r="1736" spans="3:4" x14ac:dyDescent="0.25">
      <c r="C1736">
        <v>487.05</v>
      </c>
      <c r="D1736">
        <v>6.8160608989112218E-4</v>
      </c>
    </row>
    <row r="1737" spans="3:4" x14ac:dyDescent="0.25">
      <c r="C1737">
        <v>487.08</v>
      </c>
      <c r="D1737">
        <v>6.7339872978180451E-4</v>
      </c>
    </row>
    <row r="1738" spans="3:4" x14ac:dyDescent="0.25">
      <c r="C1738">
        <v>487.11</v>
      </c>
      <c r="D1738">
        <v>6.6526159955336063E-4</v>
      </c>
    </row>
    <row r="1739" spans="3:4" x14ac:dyDescent="0.25">
      <c r="C1739">
        <v>487.14</v>
      </c>
      <c r="D1739">
        <v>6.5718385613100277E-4</v>
      </c>
    </row>
    <row r="1740" spans="3:4" x14ac:dyDescent="0.25">
      <c r="C1740">
        <v>487.17</v>
      </c>
      <c r="D1740">
        <v>6.4915515681094346E-4</v>
      </c>
    </row>
    <row r="1741" spans="3:4" x14ac:dyDescent="0.25">
      <c r="C1741">
        <v>487.2</v>
      </c>
      <c r="D1741">
        <v>6.4119721765785748E-4</v>
      </c>
    </row>
    <row r="1742" spans="3:4" x14ac:dyDescent="0.25">
      <c r="C1742">
        <v>487.23</v>
      </c>
      <c r="D1742">
        <v>6.3329901972463526E-4</v>
      </c>
    </row>
    <row r="1743" spans="3:4" x14ac:dyDescent="0.25">
      <c r="C1743">
        <v>487.26</v>
      </c>
      <c r="D1743">
        <v>6.2546067842897391E-4</v>
      </c>
    </row>
    <row r="1744" spans="3:4" x14ac:dyDescent="0.25">
      <c r="C1744">
        <v>487.29</v>
      </c>
      <c r="D1744">
        <v>6.1768230079480685E-4</v>
      </c>
    </row>
    <row r="1745" spans="3:4" x14ac:dyDescent="0.25">
      <c r="C1745">
        <v>487.32</v>
      </c>
      <c r="D1745">
        <v>6.0996398545810394E-4</v>
      </c>
    </row>
    <row r="1746" spans="3:4" x14ac:dyDescent="0.25">
      <c r="C1746">
        <v>487.35</v>
      </c>
      <c r="D1746">
        <v>6.0230582267511979E-4</v>
      </c>
    </row>
    <row r="1747" spans="3:4" x14ac:dyDescent="0.25">
      <c r="C1747">
        <v>487.38</v>
      </c>
      <c r="D1747">
        <v>5.9470789433354926E-4</v>
      </c>
    </row>
    <row r="1748" spans="3:4" x14ac:dyDescent="0.25">
      <c r="C1748">
        <v>487.41</v>
      </c>
      <c r="D1748">
        <v>5.8717027396610439E-4</v>
      </c>
    </row>
    <row r="1749" spans="3:4" x14ac:dyDescent="0.25">
      <c r="C1749">
        <v>487.44</v>
      </c>
      <c r="D1749">
        <v>5.7969302676695979E-4</v>
      </c>
    </row>
    <row r="1750" spans="3:4" x14ac:dyDescent="0.25">
      <c r="C1750">
        <v>487.46999999999997</v>
      </c>
      <c r="D1750">
        <v>5.7227620961060213E-4</v>
      </c>
    </row>
    <row r="1751" spans="3:4" x14ac:dyDescent="0.25">
      <c r="C1751">
        <v>487.5</v>
      </c>
      <c r="D1751">
        <v>5.6491987107342399E-4</v>
      </c>
    </row>
    <row r="1752" spans="3:4" x14ac:dyDescent="0.25">
      <c r="C1752">
        <v>487.53</v>
      </c>
      <c r="D1752">
        <v>5.5762405145789377E-4</v>
      </c>
    </row>
    <row r="1753" spans="3:4" x14ac:dyDescent="0.25">
      <c r="C1753">
        <v>487.56</v>
      </c>
      <c r="D1753">
        <v>5.50388782819144E-4</v>
      </c>
    </row>
    <row r="1754" spans="3:4" x14ac:dyDescent="0.25">
      <c r="C1754">
        <v>487.59</v>
      </c>
      <c r="D1754">
        <v>5.4321408899430464E-4</v>
      </c>
    </row>
    <row r="1755" spans="3:4" x14ac:dyDescent="0.25">
      <c r="C1755">
        <v>487.62</v>
      </c>
      <c r="D1755">
        <v>5.3609998563412364E-4</v>
      </c>
    </row>
    <row r="1756" spans="3:4" x14ac:dyDescent="0.25">
      <c r="C1756">
        <v>487.65</v>
      </c>
      <c r="D1756">
        <v>5.2904648023729267E-4</v>
      </c>
    </row>
    <row r="1757" spans="3:4" x14ac:dyDescent="0.25">
      <c r="C1757">
        <v>487.68</v>
      </c>
      <c r="D1757">
        <v>5.220535721870154E-4</v>
      </c>
    </row>
    <row r="1758" spans="3:4" x14ac:dyDescent="0.25">
      <c r="C1758">
        <v>487.71</v>
      </c>
      <c r="D1758">
        <v>5.1512125279022214E-4</v>
      </c>
    </row>
    <row r="1759" spans="3:4" x14ac:dyDescent="0.25">
      <c r="C1759">
        <v>487.74</v>
      </c>
      <c r="D1759">
        <v>5.0824950531897536E-4</v>
      </c>
    </row>
    <row r="1760" spans="3:4" x14ac:dyDescent="0.25">
      <c r="C1760">
        <v>487.77</v>
      </c>
      <c r="D1760">
        <v>5.0143830505445955E-4</v>
      </c>
    </row>
    <row r="1761" spans="3:4" x14ac:dyDescent="0.25">
      <c r="C1761">
        <v>487.8</v>
      </c>
      <c r="D1761">
        <v>4.9468761933310732E-4</v>
      </c>
    </row>
    <row r="1762" spans="3:4" x14ac:dyDescent="0.25">
      <c r="C1762">
        <v>487.83</v>
      </c>
      <c r="D1762">
        <v>4.8799740759524342E-4</v>
      </c>
    </row>
    <row r="1763" spans="3:4" x14ac:dyDescent="0.25">
      <c r="C1763">
        <v>487.86</v>
      </c>
      <c r="D1763">
        <v>4.8136762143580403E-4</v>
      </c>
    </row>
    <row r="1764" spans="3:4" x14ac:dyDescent="0.25">
      <c r="C1764">
        <v>487.89</v>
      </c>
      <c r="D1764">
        <v>4.747982046575064E-4</v>
      </c>
    </row>
    <row r="1765" spans="3:4" x14ac:dyDescent="0.25">
      <c r="C1765">
        <v>487.92</v>
      </c>
      <c r="D1765">
        <v>4.6828909332602956E-4</v>
      </c>
    </row>
    <row r="1766" spans="3:4" x14ac:dyDescent="0.25">
      <c r="C1766">
        <v>487.95</v>
      </c>
      <c r="D1766">
        <v>4.6184021582757108E-4</v>
      </c>
    </row>
    <row r="1767" spans="3:4" x14ac:dyDescent="0.25">
      <c r="C1767">
        <v>487.98</v>
      </c>
      <c r="D1767">
        <v>4.5545149292834712E-4</v>
      </c>
    </row>
    <row r="1768" spans="3:4" x14ac:dyDescent="0.25">
      <c r="C1768">
        <v>488.01</v>
      </c>
      <c r="D1768">
        <v>4.4912283783639405E-4</v>
      </c>
    </row>
    <row r="1769" spans="3:4" x14ac:dyDescent="0.25">
      <c r="C1769">
        <v>488.04</v>
      </c>
      <c r="D1769">
        <v>4.4285415626524132E-4</v>
      </c>
    </row>
    <row r="1770" spans="3:4" x14ac:dyDescent="0.25">
      <c r="C1770">
        <v>488.07</v>
      </c>
      <c r="D1770">
        <v>4.3664534649980378E-4</v>
      </c>
    </row>
    <row r="1771" spans="3:4" x14ac:dyDescent="0.25">
      <c r="C1771">
        <v>488.1</v>
      </c>
      <c r="D1771">
        <v>4.3049629946407387E-4</v>
      </c>
    </row>
    <row r="1772" spans="3:4" x14ac:dyDescent="0.25">
      <c r="C1772">
        <v>488.13</v>
      </c>
      <c r="D1772">
        <v>4.2440689879094873E-4</v>
      </c>
    </row>
    <row r="1773" spans="3:4" x14ac:dyDescent="0.25">
      <c r="C1773">
        <v>488.16</v>
      </c>
      <c r="D1773">
        <v>4.1837702089377922E-4</v>
      </c>
    </row>
    <row r="1774" spans="3:4" x14ac:dyDescent="0.25">
      <c r="C1774">
        <v>488.19</v>
      </c>
      <c r="D1774">
        <v>4.1240653503996945E-4</v>
      </c>
    </row>
    <row r="1775" spans="3:4" x14ac:dyDescent="0.25">
      <c r="C1775">
        <v>488.21999999999997</v>
      </c>
      <c r="D1775">
        <v>4.0649530342622706E-4</v>
      </c>
    </row>
    <row r="1776" spans="3:4" x14ac:dyDescent="0.25">
      <c r="C1776">
        <v>488.25</v>
      </c>
      <c r="D1776">
        <v>4.0064318125570934E-4</v>
      </c>
    </row>
    <row r="1777" spans="3:4" x14ac:dyDescent="0.25">
      <c r="C1777">
        <v>488.28</v>
      </c>
      <c r="D1777">
        <v>3.9485001681690418E-4</v>
      </c>
    </row>
    <row r="1778" spans="3:4" x14ac:dyDescent="0.25">
      <c r="C1778">
        <v>488.31</v>
      </c>
      <c r="D1778">
        <v>3.8911565156409396E-4</v>
      </c>
    </row>
    <row r="1779" spans="3:4" x14ac:dyDescent="0.25">
      <c r="C1779">
        <v>488.34</v>
      </c>
      <c r="D1779">
        <v>3.8343992019963189E-4</v>
      </c>
    </row>
    <row r="1780" spans="3:4" x14ac:dyDescent="0.25">
      <c r="C1780">
        <v>488.37</v>
      </c>
      <c r="D1780">
        <v>3.7782265075764671E-4</v>
      </c>
    </row>
    <row r="1781" spans="3:4" x14ac:dyDescent="0.25">
      <c r="C1781">
        <v>488.4</v>
      </c>
      <c r="D1781">
        <v>3.7226366468947724E-4</v>
      </c>
    </row>
    <row r="1782" spans="3:4" x14ac:dyDescent="0.25">
      <c r="C1782">
        <v>488.43</v>
      </c>
      <c r="D1782">
        <v>3.6676277695044687E-4</v>
      </c>
    </row>
    <row r="1783" spans="3:4" x14ac:dyDescent="0.25">
      <c r="C1783">
        <v>488.46</v>
      </c>
      <c r="D1783">
        <v>3.6131979608826993E-4</v>
      </c>
    </row>
    <row r="1784" spans="3:4" x14ac:dyDescent="0.25">
      <c r="C1784">
        <v>488.49</v>
      </c>
      <c r="D1784">
        <v>3.5593452433270797E-4</v>
      </c>
    </row>
    <row r="1785" spans="3:4" x14ac:dyDescent="0.25">
      <c r="C1785">
        <v>488.52</v>
      </c>
      <c r="D1785">
        <v>3.5060675768676164E-4</v>
      </c>
    </row>
    <row r="1786" spans="3:4" x14ac:dyDescent="0.25">
      <c r="C1786">
        <v>488.55</v>
      </c>
      <c r="D1786">
        <v>3.4533628601901865E-4</v>
      </c>
    </row>
    <row r="1787" spans="3:4" x14ac:dyDescent="0.25">
      <c r="C1787">
        <v>488.58</v>
      </c>
      <c r="D1787">
        <v>3.4012289315743716E-4</v>
      </c>
    </row>
    <row r="1788" spans="3:4" x14ac:dyDescent="0.25">
      <c r="C1788">
        <v>488.61</v>
      </c>
      <c r="D1788">
        <v>3.3496635698419445E-4</v>
      </c>
    </row>
    <row r="1789" spans="3:4" x14ac:dyDescent="0.25">
      <c r="C1789">
        <v>488.64</v>
      </c>
      <c r="D1789">
        <v>3.2986644953186779E-4</v>
      </c>
    </row>
    <row r="1790" spans="3:4" x14ac:dyDescent="0.25">
      <c r="C1790">
        <v>488.67</v>
      </c>
      <c r="D1790">
        <v>3.2482293708058679E-4</v>
      </c>
    </row>
    <row r="1791" spans="3:4" x14ac:dyDescent="0.25">
      <c r="C1791">
        <v>488.7</v>
      </c>
      <c r="D1791">
        <v>3.1983558025641798E-4</v>
      </c>
    </row>
    <row r="1792" spans="3:4" x14ac:dyDescent="0.25">
      <c r="C1792">
        <v>488.73</v>
      </c>
      <c r="D1792">
        <v>3.1490413413062362E-4</v>
      </c>
    </row>
    <row r="1793" spans="3:4" x14ac:dyDescent="0.25">
      <c r="C1793">
        <v>488.76</v>
      </c>
      <c r="D1793">
        <v>3.1002834832005103E-4</v>
      </c>
    </row>
    <row r="1794" spans="3:4" x14ac:dyDescent="0.25">
      <c r="C1794">
        <v>488.79</v>
      </c>
      <c r="D1794">
        <v>3.0520796708830022E-4</v>
      </c>
    </row>
    <row r="1795" spans="3:4" x14ac:dyDescent="0.25">
      <c r="C1795">
        <v>488.82</v>
      </c>
      <c r="D1795">
        <v>3.0044272944792036E-4</v>
      </c>
    </row>
    <row r="1796" spans="3:4" x14ac:dyDescent="0.25">
      <c r="C1796">
        <v>488.85</v>
      </c>
      <c r="D1796">
        <v>2.9573236926328737E-4</v>
      </c>
    </row>
    <row r="1797" spans="3:4" x14ac:dyDescent="0.25">
      <c r="C1797">
        <v>488.88</v>
      </c>
      <c r="D1797">
        <v>2.9107661535440667E-4</v>
      </c>
    </row>
    <row r="1798" spans="3:4" x14ac:dyDescent="0.25">
      <c r="C1798">
        <v>488.91</v>
      </c>
      <c r="D1798">
        <v>2.8647519160130346E-4</v>
      </c>
    </row>
    <row r="1799" spans="3:4" x14ac:dyDescent="0.25">
      <c r="C1799">
        <v>488.94</v>
      </c>
      <c r="D1799">
        <v>2.8192781704923351E-4</v>
      </c>
    </row>
    <row r="1800" spans="3:4" x14ac:dyDescent="0.25">
      <c r="C1800">
        <v>488.96999999999997</v>
      </c>
      <c r="D1800">
        <v>2.7743420601439246E-4</v>
      </c>
    </row>
    <row r="1801" spans="3:4" x14ac:dyDescent="0.25">
      <c r="C1801">
        <v>489</v>
      </c>
      <c r="D1801">
        <v>2.7299406819029616E-4</v>
      </c>
    </row>
    <row r="1802" spans="3:4" x14ac:dyDescent="0.25">
      <c r="C1802">
        <v>489.03</v>
      </c>
      <c r="D1802">
        <v>2.6859699029050369E-4</v>
      </c>
    </row>
    <row r="1803" spans="3:4" x14ac:dyDescent="0.25">
      <c r="C1803">
        <v>489.06</v>
      </c>
      <c r="D1803">
        <v>2.6426338301370082E-4</v>
      </c>
    </row>
    <row r="1804" spans="3:4" x14ac:dyDescent="0.25">
      <c r="C1804">
        <v>489.09</v>
      </c>
      <c r="D1804">
        <v>2.5998233014179944E-4</v>
      </c>
    </row>
    <row r="1805" spans="3:4" x14ac:dyDescent="0.25">
      <c r="C1805">
        <v>489.12</v>
      </c>
      <c r="D1805">
        <v>2.557535248596198E-4</v>
      </c>
    </row>
    <row r="1806" spans="3:4" x14ac:dyDescent="0.25">
      <c r="C1806">
        <v>489.15</v>
      </c>
      <c r="D1806">
        <v>2.5157665623124306E-4</v>
      </c>
    </row>
    <row r="1807" spans="3:4" x14ac:dyDescent="0.25">
      <c r="C1807">
        <v>489.18</v>
      </c>
      <c r="D1807">
        <v>2.4745140931015406E-4</v>
      </c>
    </row>
    <row r="1808" spans="3:4" x14ac:dyDescent="0.25">
      <c r="C1808">
        <v>489.21</v>
      </c>
      <c r="D1808">
        <v>2.4337746524970259E-4</v>
      </c>
    </row>
    <row r="1809" spans="3:4" x14ac:dyDescent="0.25">
      <c r="C1809">
        <v>489.24</v>
      </c>
      <c r="D1809">
        <v>2.3935450141358283E-4</v>
      </c>
    </row>
    <row r="1810" spans="3:4" x14ac:dyDescent="0.25">
      <c r="C1810">
        <v>489.27</v>
      </c>
      <c r="D1810">
        <v>2.3538219148653625E-4</v>
      </c>
    </row>
    <row r="1811" spans="3:4" x14ac:dyDescent="0.25">
      <c r="C1811">
        <v>489.3</v>
      </c>
      <c r="D1811">
        <v>2.3146020558498386E-4</v>
      </c>
    </row>
    <row r="1812" spans="3:4" x14ac:dyDescent="0.25">
      <c r="C1812">
        <v>489.33</v>
      </c>
      <c r="D1812">
        <v>2.2758821036778925E-4</v>
      </c>
    </row>
    <row r="1813" spans="3:4" x14ac:dyDescent="0.25">
      <c r="C1813">
        <v>489.36</v>
      </c>
      <c r="D1813">
        <v>2.2376586914686519E-4</v>
      </c>
    </row>
    <row r="1814" spans="3:4" x14ac:dyDescent="0.25">
      <c r="C1814">
        <v>489.39</v>
      </c>
      <c r="D1814">
        <v>2.1999284199781581E-4</v>
      </c>
    </row>
    <row r="1815" spans="3:4" x14ac:dyDescent="0.25">
      <c r="C1815">
        <v>489.42</v>
      </c>
      <c r="D1815">
        <v>2.162687858703403E-4</v>
      </c>
    </row>
    <row r="1816" spans="3:4" x14ac:dyDescent="0.25">
      <c r="C1816">
        <v>489.45</v>
      </c>
      <c r="D1816">
        <v>2.125933546985815E-4</v>
      </c>
    </row>
    <row r="1817" spans="3:4" x14ac:dyDescent="0.25">
      <c r="C1817">
        <v>489.48</v>
      </c>
      <c r="D1817">
        <v>2.089661995111507E-4</v>
      </c>
    </row>
    <row r="1818" spans="3:4" x14ac:dyDescent="0.25">
      <c r="C1818">
        <v>489.51</v>
      </c>
      <c r="D1818">
        <v>2.0538696854101204E-4</v>
      </c>
    </row>
    <row r="1819" spans="3:4" x14ac:dyDescent="0.25">
      <c r="C1819">
        <v>489.54</v>
      </c>
      <c r="D1819">
        <v>2.0185530733495994E-4</v>
      </c>
    </row>
    <row r="1820" spans="3:4" x14ac:dyDescent="0.25">
      <c r="C1820">
        <v>489.57</v>
      </c>
      <c r="D1820">
        <v>1.9837085886287067E-4</v>
      </c>
    </row>
    <row r="1821" spans="3:4" x14ac:dyDescent="0.25">
      <c r="C1821">
        <v>489.6</v>
      </c>
      <c r="D1821">
        <v>1.9493326362646788E-4</v>
      </c>
    </row>
    <row r="1822" spans="3:4" x14ac:dyDescent="0.25">
      <c r="C1822">
        <v>489.63</v>
      </c>
      <c r="D1822">
        <v>1.915421597677786E-4</v>
      </c>
    </row>
    <row r="1823" spans="3:4" x14ac:dyDescent="0.25">
      <c r="C1823">
        <v>489.66</v>
      </c>
      <c r="D1823">
        <v>1.8819718317702731E-4</v>
      </c>
    </row>
    <row r="1824" spans="3:4" x14ac:dyDescent="0.25">
      <c r="C1824">
        <v>489.69</v>
      </c>
      <c r="D1824">
        <v>1.8489796760013768E-4</v>
      </c>
    </row>
    <row r="1825" spans="3:4" x14ac:dyDescent="0.25">
      <c r="C1825">
        <v>489.71999999999997</v>
      </c>
      <c r="D1825">
        <v>1.8164414474560546E-4</v>
      </c>
    </row>
    <row r="1826" spans="3:4" x14ac:dyDescent="0.25">
      <c r="C1826">
        <v>489.75</v>
      </c>
      <c r="D1826">
        <v>1.7842491512910736E-4</v>
      </c>
    </row>
    <row r="1827" spans="3:4" x14ac:dyDescent="0.25">
      <c r="C1827">
        <v>489.78</v>
      </c>
      <c r="D1827">
        <v>1.7526115950974687E-4</v>
      </c>
    </row>
    <row r="1828" spans="3:4" x14ac:dyDescent="0.25">
      <c r="C1828">
        <v>489.81</v>
      </c>
      <c r="D1828">
        <v>1.7214166628603042E-4</v>
      </c>
    </row>
    <row r="1829" spans="3:4" x14ac:dyDescent="0.25">
      <c r="C1829">
        <v>489.84</v>
      </c>
      <c r="D1829">
        <v>1.6906606056737116E-4</v>
      </c>
    </row>
    <row r="1830" spans="3:4" x14ac:dyDescent="0.25">
      <c r="C1830">
        <v>489.87</v>
      </c>
      <c r="D1830">
        <v>1.6603396593494607E-4</v>
      </c>
    </row>
    <row r="1831" spans="3:4" x14ac:dyDescent="0.25">
      <c r="C1831">
        <v>489.9</v>
      </c>
      <c r="D1831">
        <v>1.6304500454518531E-4</v>
      </c>
    </row>
    <row r="1832" spans="3:4" x14ac:dyDescent="0.25">
      <c r="C1832">
        <v>489.93</v>
      </c>
      <c r="D1832">
        <v>1.6009879723237461E-4</v>
      </c>
    </row>
    <row r="1833" spans="3:4" x14ac:dyDescent="0.25">
      <c r="C1833">
        <v>489.96</v>
      </c>
      <c r="D1833">
        <v>1.5719496361052301E-4</v>
      </c>
    </row>
    <row r="1834" spans="3:4" x14ac:dyDescent="0.25">
      <c r="C1834">
        <v>489.99</v>
      </c>
      <c r="D1834">
        <v>1.5433312217427998E-4</v>
      </c>
    </row>
    <row r="1835" spans="3:4" x14ac:dyDescent="0.25">
      <c r="C1835">
        <v>490.02</v>
      </c>
      <c r="D1835">
        <v>1.5151289039905562E-4</v>
      </c>
    </row>
    <row r="1836" spans="3:4" x14ac:dyDescent="0.25">
      <c r="C1836">
        <v>490.05</v>
      </c>
      <c r="D1836">
        <v>1.487338848401319E-4</v>
      </c>
    </row>
    <row r="1837" spans="3:4" x14ac:dyDescent="0.25">
      <c r="C1837">
        <v>490.08</v>
      </c>
      <c r="D1837">
        <v>1.4599572123091489E-4</v>
      </c>
    </row>
    <row r="1838" spans="3:4" x14ac:dyDescent="0.25">
      <c r="C1838">
        <v>490.11</v>
      </c>
      <c r="D1838">
        <v>1.4329801458012656E-4</v>
      </c>
    </row>
    <row r="1839" spans="3:4" x14ac:dyDescent="0.25">
      <c r="C1839">
        <v>490.14</v>
      </c>
      <c r="D1839">
        <v>1.406403792680758E-4</v>
      </c>
    </row>
    <row r="1840" spans="3:4" x14ac:dyDescent="0.25">
      <c r="C1840">
        <v>490.17</v>
      </c>
      <c r="D1840">
        <v>1.3802242914182032E-4</v>
      </c>
    </row>
    <row r="1841" spans="3:4" x14ac:dyDescent="0.25">
      <c r="C1841">
        <v>490.2</v>
      </c>
      <c r="D1841">
        <v>1.3544377760935374E-4</v>
      </c>
    </row>
    <row r="1842" spans="3:4" x14ac:dyDescent="0.25">
      <c r="C1842">
        <v>490.23</v>
      </c>
      <c r="D1842">
        <v>1.3290403773263344E-4</v>
      </c>
    </row>
    <row r="1843" spans="3:4" x14ac:dyDescent="0.25">
      <c r="C1843">
        <v>490.26</v>
      </c>
      <c r="D1843">
        <v>1.3040282231958407E-4</v>
      </c>
    </row>
    <row r="1844" spans="3:4" x14ac:dyDescent="0.25">
      <c r="C1844">
        <v>490.29</v>
      </c>
      <c r="D1844">
        <v>1.279397440148978E-4</v>
      </c>
    </row>
    <row r="1845" spans="3:4" x14ac:dyDescent="0.25">
      <c r="C1845">
        <v>490.32</v>
      </c>
      <c r="D1845">
        <v>1.2551441538976105E-4</v>
      </c>
    </row>
    <row r="1846" spans="3:4" x14ac:dyDescent="0.25">
      <c r="C1846">
        <v>490.35</v>
      </c>
      <c r="D1846">
        <v>1.2312644903033737E-4</v>
      </c>
    </row>
    <row r="1847" spans="3:4" x14ac:dyDescent="0.25">
      <c r="C1847">
        <v>490.38</v>
      </c>
      <c r="D1847">
        <v>1.2077545762513387E-4</v>
      </c>
    </row>
    <row r="1848" spans="3:4" x14ac:dyDescent="0.25">
      <c r="C1848">
        <v>490.41</v>
      </c>
      <c r="D1848">
        <v>1.1846105405108429E-4</v>
      </c>
    </row>
    <row r="1849" spans="3:4" x14ac:dyDescent="0.25">
      <c r="C1849">
        <v>490.44</v>
      </c>
      <c r="D1849">
        <v>1.1618285145847585E-4</v>
      </c>
    </row>
    <row r="1850" spans="3:4" x14ac:dyDescent="0.25">
      <c r="C1850">
        <v>490.46999999999997</v>
      </c>
      <c r="D1850">
        <v>1.1394046335456253E-4</v>
      </c>
    </row>
    <row r="1851" spans="3:4" x14ac:dyDescent="0.25">
      <c r="C1851">
        <v>490.5</v>
      </c>
      <c r="D1851">
        <v>1.1173350368595945E-4</v>
      </c>
    </row>
    <row r="1852" spans="3:4" x14ac:dyDescent="0.25">
      <c r="C1852">
        <v>490.53</v>
      </c>
      <c r="D1852">
        <v>1.0956158691975671E-4</v>
      </c>
    </row>
    <row r="1853" spans="3:4" x14ac:dyDescent="0.25">
      <c r="C1853">
        <v>490.56</v>
      </c>
      <c r="D1853">
        <v>1.0742432812329577E-4</v>
      </c>
    </row>
    <row r="1854" spans="3:4" x14ac:dyDescent="0.25">
      <c r="C1854">
        <v>490.59</v>
      </c>
      <c r="D1854">
        <v>1.0532134304269939E-4</v>
      </c>
    </row>
    <row r="1855" spans="3:4" x14ac:dyDescent="0.25">
      <c r="C1855">
        <v>490.62</v>
      </c>
      <c r="D1855">
        <v>1.0325224818001333E-4</v>
      </c>
    </row>
    <row r="1856" spans="3:4" x14ac:dyDescent="0.25">
      <c r="C1856">
        <v>490.65</v>
      </c>
      <c r="D1856">
        <v>1.0120654302957203E-4</v>
      </c>
    </row>
    <row r="1857" spans="3:4" x14ac:dyDescent="0.25">
      <c r="C1857">
        <v>490.68</v>
      </c>
      <c r="D1857">
        <v>9.9204486602329307E-5</v>
      </c>
    </row>
    <row r="1858" spans="3:4" x14ac:dyDescent="0.25">
      <c r="C1858">
        <v>490.71</v>
      </c>
      <c r="D1858">
        <v>9.7235159633442966E-5</v>
      </c>
    </row>
    <row r="1859" spans="3:4" x14ac:dyDescent="0.25">
      <c r="C1859">
        <v>490.74</v>
      </c>
      <c r="D1859">
        <v>9.529818296280976E-5</v>
      </c>
    </row>
    <row r="1860" spans="3:4" x14ac:dyDescent="0.25">
      <c r="C1860">
        <v>490.77</v>
      </c>
      <c r="D1860">
        <v>9.3393178532183142E-5</v>
      </c>
    </row>
    <row r="1861" spans="3:4" x14ac:dyDescent="0.25">
      <c r="C1861">
        <v>490.8</v>
      </c>
      <c r="D1861">
        <v>9.1519769454779612E-5</v>
      </c>
    </row>
    <row r="1862" spans="3:4" x14ac:dyDescent="0.25">
      <c r="C1862">
        <v>490.83</v>
      </c>
      <c r="D1862">
        <v>8.9677580083529147E-5</v>
      </c>
    </row>
    <row r="1863" spans="3:4" x14ac:dyDescent="0.25">
      <c r="C1863">
        <v>490.86</v>
      </c>
      <c r="D1863">
        <v>8.7866236077849424E-5</v>
      </c>
    </row>
    <row r="1864" spans="3:4" x14ac:dyDescent="0.25">
      <c r="C1864">
        <v>490.89</v>
      </c>
      <c r="D1864">
        <v>8.6085364469050575E-5</v>
      </c>
    </row>
    <row r="1865" spans="3:4" x14ac:dyDescent="0.25">
      <c r="C1865">
        <v>490.92</v>
      </c>
      <c r="D1865">
        <v>8.433459372425369E-5</v>
      </c>
    </row>
    <row r="1866" spans="3:4" x14ac:dyDescent="0.25">
      <c r="C1866">
        <v>490.95</v>
      </c>
      <c r="D1866">
        <v>8.2613553808930548E-5</v>
      </c>
    </row>
    <row r="1867" spans="3:4" x14ac:dyDescent="0.25">
      <c r="C1867">
        <v>490.98</v>
      </c>
      <c r="D1867">
        <v>8.0921876247951117E-5</v>
      </c>
    </row>
    <row r="1868" spans="3:4" x14ac:dyDescent="0.25">
      <c r="C1868">
        <v>491.01</v>
      </c>
      <c r="D1868">
        <v>7.9259194185243929E-5</v>
      </c>
    </row>
    <row r="1869" spans="3:4" x14ac:dyDescent="0.25">
      <c r="C1869">
        <v>491.04</v>
      </c>
      <c r="D1869">
        <v>7.7625142441963311E-5</v>
      </c>
    </row>
    <row r="1870" spans="3:4" x14ac:dyDescent="0.25">
      <c r="C1870">
        <v>491.07</v>
      </c>
      <c r="D1870">
        <v>7.6019357573263579E-5</v>
      </c>
    </row>
    <row r="1871" spans="3:4" x14ac:dyDescent="0.25">
      <c r="C1871">
        <v>491.1</v>
      </c>
      <c r="D1871">
        <v>7.4441477923580676E-5</v>
      </c>
    </row>
    <row r="1872" spans="3:4" x14ac:dyDescent="0.25">
      <c r="C1872">
        <v>491.13</v>
      </c>
      <c r="D1872">
        <v>7.2891143680520163E-5</v>
      </c>
    </row>
    <row r="1873" spans="3:4" x14ac:dyDescent="0.25">
      <c r="C1873">
        <v>491.16</v>
      </c>
      <c r="D1873">
        <v>7.1367996927254625E-5</v>
      </c>
    </row>
    <row r="1874" spans="3:4" x14ac:dyDescent="0.25">
      <c r="C1874">
        <v>491.19</v>
      </c>
      <c r="D1874">
        <v>6.9871681693529231E-5</v>
      </c>
    </row>
    <row r="1875" spans="3:4" x14ac:dyDescent="0.25">
      <c r="C1875">
        <v>491.21999999999997</v>
      </c>
      <c r="D1875">
        <v>6.8401844005186024E-5</v>
      </c>
    </row>
    <row r="1876" spans="3:4" x14ac:dyDescent="0.25">
      <c r="C1876">
        <v>491.25</v>
      </c>
      <c r="D1876">
        <v>6.6958131932282839E-5</v>
      </c>
    </row>
    <row r="1877" spans="3:4" x14ac:dyDescent="0.25">
      <c r="C1877">
        <v>491.28</v>
      </c>
      <c r="D1877">
        <v>6.5540195635781161E-5</v>
      </c>
    </row>
    <row r="1878" spans="3:4" x14ac:dyDescent="0.25">
      <c r="C1878">
        <v>491.31</v>
      </c>
      <c r="D1878">
        <v>6.4147687412781626E-5</v>
      </c>
    </row>
    <row r="1879" spans="3:4" x14ac:dyDescent="0.25">
      <c r="C1879">
        <v>491.34</v>
      </c>
      <c r="D1879">
        <v>6.2780261740378278E-5</v>
      </c>
    </row>
    <row r="1880" spans="3:4" x14ac:dyDescent="0.25">
      <c r="C1880">
        <v>491.37</v>
      </c>
      <c r="D1880">
        <v>6.1437575318055933E-5</v>
      </c>
    </row>
    <row r="1881" spans="3:4" x14ac:dyDescent="0.25">
      <c r="C1881">
        <v>491.4</v>
      </c>
      <c r="D1881">
        <v>6.0119287108720748E-5</v>
      </c>
    </row>
    <row r="1882" spans="3:4" x14ac:dyDescent="0.25">
      <c r="C1882">
        <v>491.43</v>
      </c>
      <c r="D1882">
        <v>5.882505837828723E-5</v>
      </c>
    </row>
    <row r="1883" spans="3:4" x14ac:dyDescent="0.25">
      <c r="C1883">
        <v>491.46</v>
      </c>
      <c r="D1883">
        <v>5.7554552733912214E-5</v>
      </c>
    </row>
    <row r="1884" spans="3:4" x14ac:dyDescent="0.25">
      <c r="C1884">
        <v>491.49</v>
      </c>
      <c r="D1884">
        <v>5.6307436160802667E-5</v>
      </c>
    </row>
    <row r="1885" spans="3:4" x14ac:dyDescent="0.25">
      <c r="C1885">
        <v>491.52</v>
      </c>
      <c r="D1885">
        <v>5.5083377057684711E-5</v>
      </c>
    </row>
    <row r="1886" spans="3:4" x14ac:dyDescent="0.25">
      <c r="C1886">
        <v>491.55</v>
      </c>
      <c r="D1886">
        <v>5.388204627086638E-5</v>
      </c>
    </row>
    <row r="1887" spans="3:4" x14ac:dyDescent="0.25">
      <c r="C1887">
        <v>491.58</v>
      </c>
      <c r="D1887">
        <v>5.2703117126979367E-5</v>
      </c>
    </row>
    <row r="1888" spans="3:4" x14ac:dyDescent="0.25">
      <c r="C1888">
        <v>491.61</v>
      </c>
      <c r="D1888">
        <v>5.1546265464334784E-5</v>
      </c>
    </row>
    <row r="1889" spans="3:4" x14ac:dyDescent="0.25">
      <c r="C1889">
        <v>491.64</v>
      </c>
      <c r="D1889">
        <v>5.0411169662978256E-5</v>
      </c>
    </row>
    <row r="1890" spans="3:4" x14ac:dyDescent="0.25">
      <c r="C1890">
        <v>491.67</v>
      </c>
      <c r="D1890">
        <v>4.9297510673382087E-5</v>
      </c>
    </row>
    <row r="1891" spans="3:4" x14ac:dyDescent="0.25">
      <c r="C1891">
        <v>491.7</v>
      </c>
      <c r="D1891">
        <v>4.8204972043857638E-5</v>
      </c>
    </row>
    <row r="1892" spans="3:4" x14ac:dyDescent="0.25">
      <c r="C1892">
        <v>491.73</v>
      </c>
      <c r="D1892">
        <v>4.7133239946630989E-5</v>
      </c>
    </row>
    <row r="1893" spans="3:4" x14ac:dyDescent="0.25">
      <c r="C1893">
        <v>491.76</v>
      </c>
      <c r="D1893">
        <v>4.608200320266081E-5</v>
      </c>
    </row>
    <row r="1894" spans="3:4" x14ac:dyDescent="0.25">
      <c r="C1894">
        <v>491.79</v>
      </c>
      <c r="D1894">
        <v>4.5050953305146903E-5</v>
      </c>
    </row>
    <row r="1895" spans="3:4" x14ac:dyDescent="0.25">
      <c r="C1895">
        <v>491.82</v>
      </c>
      <c r="D1895">
        <v>4.4039784441806322E-5</v>
      </c>
    </row>
    <row r="1896" spans="3:4" x14ac:dyDescent="0.25">
      <c r="C1896">
        <v>491.85</v>
      </c>
      <c r="D1896">
        <v>4.3048193515867493E-5</v>
      </c>
    </row>
    <row r="1897" spans="3:4" x14ac:dyDescent="0.25">
      <c r="C1897">
        <v>491.88</v>
      </c>
      <c r="D1897">
        <v>4.2075880165859107E-5</v>
      </c>
    </row>
    <row r="1898" spans="3:4" x14ac:dyDescent="0.25">
      <c r="C1898">
        <v>491.91</v>
      </c>
      <c r="D1898">
        <v>4.1122546784147138E-5</v>
      </c>
    </row>
    <row r="1899" spans="3:4" x14ac:dyDescent="0.25">
      <c r="C1899">
        <v>491.94</v>
      </c>
      <c r="D1899">
        <v>4.0187898534293824E-5</v>
      </c>
    </row>
    <row r="1900" spans="3:4" x14ac:dyDescent="0.25">
      <c r="C1900">
        <v>491.96999999999997</v>
      </c>
      <c r="D1900">
        <v>3.9271643367197893E-5</v>
      </c>
    </row>
    <row r="1901" spans="3:4" x14ac:dyDescent="0.25">
      <c r="C1901">
        <v>492</v>
      </c>
      <c r="D1901">
        <v>3.8373492036076542E-5</v>
      </c>
    </row>
    <row r="1902" spans="3:4" x14ac:dyDescent="0.25">
      <c r="C1902">
        <v>492.03</v>
      </c>
      <c r="D1902">
        <v>3.7493158110285513E-5</v>
      </c>
    </row>
    <row r="1903" spans="3:4" x14ac:dyDescent="0.25">
      <c r="C1903">
        <v>492.06</v>
      </c>
      <c r="D1903">
        <v>3.6630357987978379E-5</v>
      </c>
    </row>
    <row r="1904" spans="3:4" x14ac:dyDescent="0.25">
      <c r="C1904">
        <v>492.09</v>
      </c>
      <c r="D1904">
        <v>3.5784810907662052E-5</v>
      </c>
    </row>
    <row r="1905" spans="3:4" x14ac:dyDescent="0.25">
      <c r="C1905">
        <v>492.12</v>
      </c>
      <c r="D1905">
        <v>3.4956238958614041E-5</v>
      </c>
    </row>
    <row r="1906" spans="3:4" x14ac:dyDescent="0.25">
      <c r="C1906">
        <v>492.15</v>
      </c>
      <c r="D1906">
        <v>3.4144367090230701E-5</v>
      </c>
    </row>
    <row r="1907" spans="3:4" x14ac:dyDescent="0.25">
      <c r="C1907">
        <v>492.18</v>
      </c>
      <c r="D1907">
        <v>3.3348923120271589E-5</v>
      </c>
    </row>
    <row r="1908" spans="3:4" x14ac:dyDescent="0.25">
      <c r="C1908">
        <v>492.21</v>
      </c>
      <c r="D1908">
        <v>3.2569637742068077E-5</v>
      </c>
    </row>
    <row r="1909" spans="3:4" x14ac:dyDescent="0.25">
      <c r="C1909">
        <v>492.24</v>
      </c>
      <c r="D1909">
        <v>3.1806244530664089E-5</v>
      </c>
    </row>
    <row r="1910" spans="3:4" x14ac:dyDescent="0.25">
      <c r="C1910">
        <v>492.27</v>
      </c>
      <c r="D1910">
        <v>3.1058479947954467E-5</v>
      </c>
    </row>
    <row r="1911" spans="3:4" x14ac:dyDescent="0.25">
      <c r="C1911">
        <v>492.3</v>
      </c>
      <c r="D1911">
        <v>3.0326083346792146E-5</v>
      </c>
    </row>
    <row r="1912" spans="3:4" x14ac:dyDescent="0.25">
      <c r="C1912">
        <v>492.33</v>
      </c>
      <c r="D1912">
        <v>2.9608796974127946E-5</v>
      </c>
    </row>
    <row r="1913" spans="3:4" x14ac:dyDescent="0.25">
      <c r="C1913">
        <v>492.36</v>
      </c>
      <c r="D1913">
        <v>2.8906365973155407E-5</v>
      </c>
    </row>
    <row r="1914" spans="3:4" x14ac:dyDescent="0.25">
      <c r="C1914">
        <v>492.39</v>
      </c>
      <c r="D1914">
        <v>2.8218538384524001E-5</v>
      </c>
    </row>
    <row r="1915" spans="3:4" x14ac:dyDescent="0.25">
      <c r="C1915">
        <v>492.42</v>
      </c>
      <c r="D1915">
        <v>2.7545065146594999E-5</v>
      </c>
    </row>
    <row r="1916" spans="3:4" x14ac:dyDescent="0.25">
      <c r="C1916">
        <v>492.45</v>
      </c>
      <c r="D1916">
        <v>2.6885700094800797E-5</v>
      </c>
    </row>
    <row r="1917" spans="3:4" x14ac:dyDescent="0.25">
      <c r="C1917">
        <v>492.48</v>
      </c>
      <c r="D1917">
        <v>2.6240199960085222E-5</v>
      </c>
    </row>
    <row r="1918" spans="3:4" x14ac:dyDescent="0.25">
      <c r="C1918">
        <v>492.51</v>
      </c>
      <c r="D1918">
        <v>2.5608324366483566E-5</v>
      </c>
    </row>
    <row r="1919" spans="3:4" x14ac:dyDescent="0.25">
      <c r="C1919">
        <v>492.54</v>
      </c>
      <c r="D1919">
        <v>2.4989835827821002E-5</v>
      </c>
    </row>
    <row r="1920" spans="3:4" x14ac:dyDescent="0.25">
      <c r="C1920">
        <v>492.57</v>
      </c>
      <c r="D1920">
        <v>2.438449974358785E-5</v>
      </c>
    </row>
    <row r="1921" spans="3:4" x14ac:dyDescent="0.25">
      <c r="C1921">
        <v>492.6</v>
      </c>
      <c r="D1921">
        <v>2.3792084393971129E-5</v>
      </c>
    </row>
    <row r="1922" spans="3:4" x14ac:dyDescent="0.25">
      <c r="C1922">
        <v>492.63</v>
      </c>
      <c r="D1922">
        <v>2.3212360934099514E-5</v>
      </c>
    </row>
    <row r="1923" spans="3:4" x14ac:dyDescent="0.25">
      <c r="C1923">
        <v>492.66</v>
      </c>
      <c r="D1923">
        <v>2.2645103387483261E-5</v>
      </c>
    </row>
    <row r="1924" spans="3:4" x14ac:dyDescent="0.25">
      <c r="C1924">
        <v>492.69</v>
      </c>
      <c r="D1924">
        <v>2.2090088638703806E-5</v>
      </c>
    </row>
    <row r="1925" spans="3:4" x14ac:dyDescent="0.25">
      <c r="C1925">
        <v>492.71999999999997</v>
      </c>
      <c r="D1925">
        <v>2.1547096425337816E-5</v>
      </c>
    </row>
    <row r="1926" spans="3:4" x14ac:dyDescent="0.25">
      <c r="C1926">
        <v>492.75</v>
      </c>
      <c r="D1926">
        <v>2.1015909329161785E-5</v>
      </c>
    </row>
    <row r="1927" spans="3:4" x14ac:dyDescent="0.25">
      <c r="C1927">
        <v>492.78</v>
      </c>
      <c r="D1927">
        <v>2.0496312766644047E-5</v>
      </c>
    </row>
    <row r="1928" spans="3:4" x14ac:dyDescent="0.25">
      <c r="C1928">
        <v>492.81</v>
      </c>
      <c r="D1928">
        <v>1.9988094978734163E-5</v>
      </c>
    </row>
    <row r="1929" spans="3:4" x14ac:dyDescent="0.25">
      <c r="C1929">
        <v>492.84</v>
      </c>
      <c r="D1929">
        <v>1.9491047019992351E-5</v>
      </c>
    </row>
    <row r="1930" spans="3:4" x14ac:dyDescent="0.25">
      <c r="C1930">
        <v>492.87</v>
      </c>
      <c r="D1930">
        <v>1.9004962747047472E-5</v>
      </c>
    </row>
    <row r="1931" spans="3:4" x14ac:dyDescent="0.25">
      <c r="C1931">
        <v>492.9</v>
      </c>
      <c r="D1931">
        <v>1.8529638806432829E-5</v>
      </c>
    </row>
    <row r="1932" spans="3:4" x14ac:dyDescent="0.25">
      <c r="C1932">
        <v>492.93</v>
      </c>
      <c r="D1932">
        <v>1.806487462178796E-5</v>
      </c>
    </row>
    <row r="1933" spans="3:4" x14ac:dyDescent="0.25">
      <c r="C1933">
        <v>492.96</v>
      </c>
      <c r="D1933">
        <v>1.7610472380474163E-5</v>
      </c>
    </row>
    <row r="1934" spans="3:4" x14ac:dyDescent="0.25">
      <c r="C1934">
        <v>492.99</v>
      </c>
      <c r="D1934">
        <v>1.7166237019593484E-5</v>
      </c>
    </row>
    <row r="1935" spans="3:4" x14ac:dyDescent="0.25">
      <c r="C1935">
        <v>493.02</v>
      </c>
      <c r="D1935">
        <v>1.6731976211457041E-5</v>
      </c>
    </row>
    <row r="1936" spans="3:4" x14ac:dyDescent="0.25">
      <c r="C1936">
        <v>493.05</v>
      </c>
      <c r="D1936">
        <v>1.6307500348493504E-5</v>
      </c>
    </row>
    <row r="1937" spans="3:4" x14ac:dyDescent="0.25">
      <c r="C1937">
        <v>493.08</v>
      </c>
      <c r="D1937">
        <v>1.5892622527642238E-5</v>
      </c>
    </row>
    <row r="1938" spans="3:4" x14ac:dyDescent="0.25">
      <c r="C1938">
        <v>493.11</v>
      </c>
      <c r="D1938">
        <v>1.5487158534222943E-5</v>
      </c>
    </row>
    <row r="1939" spans="3:4" x14ac:dyDescent="0.25">
      <c r="C1939">
        <v>493.14</v>
      </c>
      <c r="D1939">
        <v>1.5090926825324608E-5</v>
      </c>
    </row>
    <row r="1940" spans="3:4" x14ac:dyDescent="0.25">
      <c r="C1940">
        <v>493.17</v>
      </c>
      <c r="D1940">
        <v>1.470374851270674E-5</v>
      </c>
    </row>
    <row r="1941" spans="3:4" x14ac:dyDescent="0.25">
      <c r="C1941">
        <v>493.2</v>
      </c>
      <c r="D1941">
        <v>1.4325447345254158E-5</v>
      </c>
    </row>
    <row r="1942" spans="3:4" x14ac:dyDescent="0.25">
      <c r="C1942">
        <v>493.23</v>
      </c>
      <c r="D1942">
        <v>1.3955849690978936E-5</v>
      </c>
    </row>
    <row r="1943" spans="3:4" x14ac:dyDescent="0.25">
      <c r="C1943">
        <v>493.26</v>
      </c>
      <c r="D1943">
        <v>1.3594784518609847E-5</v>
      </c>
    </row>
    <row r="1944" spans="3:4" x14ac:dyDescent="0.25">
      <c r="C1944">
        <v>493.29</v>
      </c>
      <c r="D1944">
        <v>1.3242083378763105E-5</v>
      </c>
    </row>
    <row r="1945" spans="3:4" x14ac:dyDescent="0.25">
      <c r="C1945">
        <v>493.32</v>
      </c>
      <c r="D1945">
        <v>1.2897580384733571E-5</v>
      </c>
    </row>
    <row r="1946" spans="3:4" x14ac:dyDescent="0.25">
      <c r="C1946">
        <v>493.35</v>
      </c>
      <c r="D1946">
        <v>1.2561112192901117E-5</v>
      </c>
    </row>
    <row r="1947" spans="3:4" x14ac:dyDescent="0.25">
      <c r="C1947">
        <v>493.38</v>
      </c>
      <c r="D1947">
        <v>1.2232517982789491E-5</v>
      </c>
    </row>
    <row r="1948" spans="3:4" x14ac:dyDescent="0.25">
      <c r="C1948">
        <v>493.41</v>
      </c>
      <c r="D1948">
        <v>1.1911639436773237E-5</v>
      </c>
    </row>
    <row r="1949" spans="3:4" x14ac:dyDescent="0.25">
      <c r="C1949">
        <v>493.44</v>
      </c>
      <c r="D1949">
        <v>1.1598320719468835E-5</v>
      </c>
    </row>
    <row r="1950" spans="3:4" x14ac:dyDescent="0.25">
      <c r="C1950">
        <v>493.46999999999997</v>
      </c>
      <c r="D1950">
        <v>1.1292408456806302E-5</v>
      </c>
    </row>
    <row r="1951" spans="3:4" x14ac:dyDescent="0.25">
      <c r="C1951">
        <v>493.5</v>
      </c>
      <c r="D1951">
        <v>1.0993751714812386E-5</v>
      </c>
    </row>
    <row r="1952" spans="3:4" x14ac:dyDescent="0.25">
      <c r="C1952">
        <v>493.53</v>
      </c>
      <c r="D1952">
        <v>1.0702201978114033E-5</v>
      </c>
    </row>
    <row r="1953" spans="3:4" x14ac:dyDescent="0.25">
      <c r="C1953">
        <v>493.56</v>
      </c>
      <c r="D1953">
        <v>1.0417613128171979E-5</v>
      </c>
    </row>
    <row r="1954" spans="3:4" x14ac:dyDescent="0.25">
      <c r="C1954">
        <v>493.59</v>
      </c>
      <c r="D1954">
        <v>1.013984142127314E-5</v>
      </c>
    </row>
    <row r="1955" spans="3:4" x14ac:dyDescent="0.25">
      <c r="C1955">
        <v>493.62</v>
      </c>
      <c r="D1955">
        <v>9.8687454662794629E-6</v>
      </c>
    </row>
    <row r="1956" spans="3:4" x14ac:dyDescent="0.25">
      <c r="C1956">
        <v>493.65</v>
      </c>
      <c r="D1956">
        <v>9.6041862021646691E-6</v>
      </c>
    </row>
    <row r="1957" spans="3:4" x14ac:dyDescent="0.25">
      <c r="C1957">
        <v>493.68</v>
      </c>
      <c r="D1957">
        <v>9.3460268753364899E-6</v>
      </c>
    </row>
    <row r="1958" spans="3:4" x14ac:dyDescent="0.25">
      <c r="C1958">
        <v>493.71</v>
      </c>
      <c r="D1958">
        <v>9.094133016774517E-6</v>
      </c>
    </row>
    <row r="1959" spans="3:4" x14ac:dyDescent="0.25">
      <c r="C1959">
        <v>493.74</v>
      </c>
      <c r="D1959">
        <v>8.8483724189814151E-6</v>
      </c>
    </row>
    <row r="1960" spans="3:4" x14ac:dyDescent="0.25">
      <c r="C1960">
        <v>493.77</v>
      </c>
      <c r="D1960">
        <v>8.6086151127767366E-6</v>
      </c>
    </row>
    <row r="1961" spans="3:4" x14ac:dyDescent="0.25">
      <c r="C1961">
        <v>493.8</v>
      </c>
      <c r="D1961">
        <v>8.3747333439309739E-6</v>
      </c>
    </row>
    <row r="1962" spans="3:4" x14ac:dyDescent="0.25">
      <c r="C1962">
        <v>493.83</v>
      </c>
      <c r="D1962">
        <v>8.1466015496680689E-6</v>
      </c>
    </row>
    <row r="1963" spans="3:4" x14ac:dyDescent="0.25">
      <c r="C1963">
        <v>493.86</v>
      </c>
      <c r="D1963">
        <v>7.924096335034404E-6</v>
      </c>
    </row>
    <row r="1964" spans="3:4" x14ac:dyDescent="0.25">
      <c r="C1964">
        <v>493.89</v>
      </c>
      <c r="D1964">
        <v>7.7070964491608723E-6</v>
      </c>
    </row>
    <row r="1965" spans="3:4" x14ac:dyDescent="0.25">
      <c r="C1965">
        <v>493.92</v>
      </c>
      <c r="D1965">
        <v>7.4954827614166505E-6</v>
      </c>
    </row>
    <row r="1966" spans="3:4" x14ac:dyDescent="0.25">
      <c r="C1966">
        <v>493.95</v>
      </c>
      <c r="D1966">
        <v>7.289138237480038E-6</v>
      </c>
    </row>
    <row r="1967" spans="3:4" x14ac:dyDescent="0.25">
      <c r="C1967">
        <v>493.98</v>
      </c>
      <c r="D1967">
        <v>7.0879479153248767E-6</v>
      </c>
    </row>
    <row r="1968" spans="3:4" x14ac:dyDescent="0.25">
      <c r="C1968">
        <v>494.01</v>
      </c>
      <c r="D1968">
        <v>6.8917988811470647E-6</v>
      </c>
    </row>
    <row r="1969" spans="3:4" x14ac:dyDescent="0.25">
      <c r="C1969">
        <v>494.04</v>
      </c>
      <c r="D1969">
        <v>6.7005802452298365E-6</v>
      </c>
    </row>
    <row r="1970" spans="3:4" x14ac:dyDescent="0.25">
      <c r="C1970">
        <v>494.07</v>
      </c>
      <c r="D1970">
        <v>6.5141831177708863E-6</v>
      </c>
    </row>
    <row r="1971" spans="3:4" x14ac:dyDescent="0.25">
      <c r="C1971">
        <v>494.1</v>
      </c>
      <c r="D1971">
        <v>6.332500584670399E-6</v>
      </c>
    </row>
    <row r="1972" spans="3:4" x14ac:dyDescent="0.25">
      <c r="C1972">
        <v>494.13</v>
      </c>
      <c r="D1972">
        <v>6.1554276833019868E-6</v>
      </c>
    </row>
    <row r="1973" spans="3:4" x14ac:dyDescent="0.25">
      <c r="C1973">
        <v>494.16</v>
      </c>
      <c r="D1973">
        <v>5.9828613782654112E-6</v>
      </c>
    </row>
    <row r="1974" spans="3:4" x14ac:dyDescent="0.25">
      <c r="C1974">
        <v>494.19</v>
      </c>
      <c r="D1974">
        <v>5.8147005371422813E-6</v>
      </c>
    </row>
    <row r="1975" spans="3:4" x14ac:dyDescent="0.25">
      <c r="C1975">
        <v>494.21999999999997</v>
      </c>
      <c r="D1975">
        <v>5.6508459062539045E-6</v>
      </c>
    </row>
    <row r="1976" spans="3:4" x14ac:dyDescent="0.25">
      <c r="C1976">
        <v>494.25</v>
      </c>
      <c r="D1976">
        <v>5.4912000864391846E-6</v>
      </c>
    </row>
    <row r="1977" spans="3:4" x14ac:dyDescent="0.25">
      <c r="C1977">
        <v>494.28</v>
      </c>
      <c r="D1977">
        <v>5.3356675088584042E-6</v>
      </c>
    </row>
    <row r="1978" spans="3:4" x14ac:dyDescent="0.25">
      <c r="C1978">
        <v>494.31</v>
      </c>
      <c r="D1978">
        <v>5.1841544108289148E-6</v>
      </c>
    </row>
    <row r="1979" spans="3:4" x14ac:dyDescent="0.25">
      <c r="C1979">
        <v>494.34</v>
      </c>
      <c r="D1979">
        <v>5.03656881170914E-6</v>
      </c>
    </row>
    <row r="1980" spans="3:4" x14ac:dyDescent="0.25">
      <c r="C1980">
        <v>494.37</v>
      </c>
      <c r="D1980">
        <v>4.8928204888301784E-6</v>
      </c>
    </row>
    <row r="1981" spans="3:4" x14ac:dyDescent="0.25">
      <c r="C1981">
        <v>494.4</v>
      </c>
      <c r="D1981">
        <v>4.7528209534924731E-6</v>
      </c>
    </row>
    <row r="1982" spans="3:4" x14ac:dyDescent="0.25">
      <c r="C1982">
        <v>494.43</v>
      </c>
      <c r="D1982">
        <v>4.6164834270266933E-6</v>
      </c>
    </row>
    <row r="1983" spans="3:4" x14ac:dyDescent="0.25">
      <c r="C1983">
        <v>494.46</v>
      </c>
      <c r="D1983">
        <v>4.4837228169353629E-6</v>
      </c>
    </row>
    <row r="1984" spans="3:4" x14ac:dyDescent="0.25">
      <c r="C1984">
        <v>494.49</v>
      </c>
      <c r="D1984">
        <v>4.3544556931141763E-6</v>
      </c>
    </row>
    <row r="1985" spans="3:4" x14ac:dyDescent="0.25">
      <c r="C1985">
        <v>494.52</v>
      </c>
      <c r="D1985">
        <v>4.228600264168755E-6</v>
      </c>
    </row>
    <row r="1986" spans="3:4" x14ac:dyDescent="0.25">
      <c r="C1986">
        <v>494.55</v>
      </c>
      <c r="D1986">
        <v>4.10607635382585E-6</v>
      </c>
    </row>
    <row r="1987" spans="3:4" x14ac:dyDescent="0.25">
      <c r="C1987">
        <v>494.58</v>
      </c>
      <c r="D1987">
        <v>3.9868053774535489E-6</v>
      </c>
    </row>
    <row r="1988" spans="3:4" x14ac:dyDescent="0.25">
      <c r="C1988">
        <v>494.61</v>
      </c>
      <c r="D1988">
        <v>3.8707103186896919E-6</v>
      </c>
    </row>
    <row r="1989" spans="3:4" x14ac:dyDescent="0.25">
      <c r="C1989">
        <v>494.64</v>
      </c>
      <c r="D1989">
        <v>3.7472298457026274E-6</v>
      </c>
    </row>
    <row r="1990" spans="3:4" x14ac:dyDescent="0.25">
      <c r="C1990">
        <v>494.67</v>
      </c>
      <c r="D1990">
        <v>3.6375830971630972E-6</v>
      </c>
    </row>
    <row r="1991" spans="3:4" x14ac:dyDescent="0.25">
      <c r="C1991">
        <v>494.7</v>
      </c>
      <c r="D1991">
        <v>3.5205981627309984E-6</v>
      </c>
    </row>
    <row r="1992" spans="3:4" x14ac:dyDescent="0.25">
      <c r="C1992">
        <v>494.73</v>
      </c>
      <c r="D1992">
        <v>3.4171205303368095E-6</v>
      </c>
    </row>
    <row r="1993" spans="3:4" x14ac:dyDescent="0.25">
      <c r="C1993">
        <v>494.76</v>
      </c>
      <c r="D1993">
        <v>3.3164360856885764E-6</v>
      </c>
    </row>
    <row r="1994" spans="3:4" x14ac:dyDescent="0.25">
      <c r="C1994">
        <v>494.79</v>
      </c>
      <c r="D1994">
        <v>3.2184773441103093E-6</v>
      </c>
    </row>
    <row r="1995" spans="3:4" x14ac:dyDescent="0.25">
      <c r="C1995">
        <v>494.82</v>
      </c>
      <c r="D1995">
        <v>3.1129406921716776E-6</v>
      </c>
    </row>
    <row r="1996" spans="3:4" x14ac:dyDescent="0.25">
      <c r="C1996">
        <v>494.85</v>
      </c>
      <c r="D1996">
        <v>3.0206919391006405E-6</v>
      </c>
    </row>
    <row r="1997" spans="3:4" x14ac:dyDescent="0.25">
      <c r="C1997">
        <v>494.88</v>
      </c>
      <c r="D1997">
        <v>2.9309552509800168E-6</v>
      </c>
    </row>
    <row r="1998" spans="3:4" x14ac:dyDescent="0.25">
      <c r="C1998">
        <v>494.91</v>
      </c>
      <c r="D1998">
        <v>2.8436693697550966E-6</v>
      </c>
    </row>
    <row r="1999" spans="3:4" x14ac:dyDescent="0.25">
      <c r="C1999">
        <v>494.94</v>
      </c>
      <c r="D1999">
        <v>2.7587743117832698E-6</v>
      </c>
    </row>
    <row r="2000" spans="3:4" x14ac:dyDescent="0.25">
      <c r="C2000">
        <v>494.96999999999997</v>
      </c>
      <c r="D2000">
        <v>2.6762113477509299E-6</v>
      </c>
    </row>
    <row r="2001" spans="3:4" x14ac:dyDescent="0.25">
      <c r="C2001" t="s">
        <v>107</v>
      </c>
      <c r="D200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R97"/>
  <sheetViews>
    <sheetView workbookViewId="0"/>
  </sheetViews>
  <sheetFormatPr defaultColWidth="8.875" defaultRowHeight="15.75" x14ac:dyDescent="0.25"/>
  <cols>
    <col min="1" max="1" width="13.375" style="1" bestFit="1" customWidth="1"/>
    <col min="2" max="2" width="10" style="2" bestFit="1" customWidth="1"/>
  </cols>
  <sheetData>
    <row r="1" spans="1:200" x14ac:dyDescent="0.25">
      <c r="A1" s="1" t="s">
        <v>109</v>
      </c>
      <c r="B1" s="2" t="s">
        <v>128</v>
      </c>
      <c r="C1">
        <v>0.55600000000000005</v>
      </c>
      <c r="D1">
        <v>7.1639999999999995E-2</v>
      </c>
      <c r="E1">
        <v>0.53</v>
      </c>
      <c r="F1">
        <v>6.9278874506335297E-2</v>
      </c>
      <c r="G1">
        <v>0.52727560830615761</v>
      </c>
      <c r="H1">
        <v>6.8978746307415184E-2</v>
      </c>
      <c r="I1">
        <v>0.56468943769574187</v>
      </c>
      <c r="J1">
        <v>7.2280500928451424E-2</v>
      </c>
      <c r="K1">
        <v>0.56453264158227345</v>
      </c>
      <c r="L1">
        <v>7.3140086411011357E-2</v>
      </c>
      <c r="M1">
        <v>0.57668635076513797</v>
      </c>
      <c r="N1">
        <v>7.4398878250773348E-2</v>
      </c>
      <c r="O1">
        <v>0.57523408761033989</v>
      </c>
      <c r="P1">
        <v>7.362347656405617E-2</v>
      </c>
      <c r="Q1">
        <v>0.5732789591853501</v>
      </c>
      <c r="R1">
        <v>7.3387467623111241E-2</v>
      </c>
      <c r="S1">
        <v>0.57654614057744191</v>
      </c>
      <c r="T1">
        <v>7.42098953629656E-2</v>
      </c>
      <c r="U1">
        <v>0.58185805649940592</v>
      </c>
      <c r="V1">
        <v>7.4129260042302997E-2</v>
      </c>
      <c r="W1">
        <v>0.57676995546202126</v>
      </c>
      <c r="X1">
        <v>7.4210543489860711E-2</v>
      </c>
      <c r="Y1">
        <v>0.57247752270295826</v>
      </c>
      <c r="Z1">
        <v>7.3853719375429075E-2</v>
      </c>
      <c r="AA1">
        <v>0.58195650149662426</v>
      </c>
      <c r="AB1">
        <v>7.4254468819066902E-2</v>
      </c>
      <c r="AC1">
        <v>0.57511177693595972</v>
      </c>
      <c r="AD1">
        <v>7.4386217403621488E-2</v>
      </c>
      <c r="AE1">
        <v>0.57822224416251189</v>
      </c>
      <c r="AF1">
        <v>7.4329719747346853E-2</v>
      </c>
      <c r="AG1">
        <v>0.57273560240234223</v>
      </c>
      <c r="AH1">
        <v>7.44672896633716E-2</v>
      </c>
      <c r="AI1">
        <v>0.58117890113882276</v>
      </c>
      <c r="AJ1">
        <v>7.437842316637841E-2</v>
      </c>
      <c r="AK1">
        <v>0.58304611344985813</v>
      </c>
      <c r="AL1">
        <v>7.4668657942125807E-2</v>
      </c>
      <c r="AM1">
        <v>0.58190132152655716</v>
      </c>
      <c r="AN1">
        <v>7.4653169919533982E-2</v>
      </c>
      <c r="AO1">
        <v>0.58361328803148615</v>
      </c>
      <c r="AP1">
        <v>7.4525110773962983E-2</v>
      </c>
      <c r="AQ1">
        <v>0.58546695536949911</v>
      </c>
      <c r="AR1">
        <v>7.4666895066325956E-2</v>
      </c>
      <c r="AS1">
        <v>0.58338944495062339</v>
      </c>
      <c r="AT1">
        <v>7.4600687865918391E-2</v>
      </c>
      <c r="AU1">
        <v>0.58255804741662598</v>
      </c>
      <c r="AV1">
        <v>7.4543188959250495E-2</v>
      </c>
      <c r="AW1">
        <v>0.59179080527729389</v>
      </c>
      <c r="AX1">
        <v>7.5064383402774049E-2</v>
      </c>
      <c r="AY1">
        <v>0.59446248114234801</v>
      </c>
      <c r="AZ1">
        <v>7.5445599132065194E-2</v>
      </c>
      <c r="BA1">
        <v>0.57905503797715774</v>
      </c>
      <c r="BB1">
        <v>7.4712383000041308E-2</v>
      </c>
      <c r="BC1">
        <v>0.58137742916204949</v>
      </c>
      <c r="BD1">
        <v>7.4749978127497174E-2</v>
      </c>
      <c r="BE1">
        <v>0.57452521015676339</v>
      </c>
      <c r="BF1">
        <v>7.4986503428372001E-2</v>
      </c>
      <c r="BG1">
        <v>0.57559970838283558</v>
      </c>
      <c r="BH1">
        <v>7.4826792223909047E-2</v>
      </c>
      <c r="BI1">
        <v>0.58489089505477476</v>
      </c>
      <c r="BJ1">
        <v>7.5171148393712778E-2</v>
      </c>
      <c r="BK1">
        <v>0.58153408270324325</v>
      </c>
      <c r="BL1">
        <v>7.5132732171986724E-2</v>
      </c>
      <c r="BM1">
        <v>0.59017887205630426</v>
      </c>
      <c r="BN1">
        <v>7.5023136462237461E-2</v>
      </c>
      <c r="BO1">
        <v>0.59470134586600243</v>
      </c>
      <c r="BP1">
        <v>7.5003635041394845E-2</v>
      </c>
      <c r="BQ1">
        <v>0.58306394150674279</v>
      </c>
      <c r="BR1">
        <v>7.4916342412872844E-2</v>
      </c>
      <c r="BS1">
        <v>0.58895804937618135</v>
      </c>
      <c r="BT1">
        <v>7.521359541883442E-2</v>
      </c>
      <c r="BU1">
        <v>0.58383410357172072</v>
      </c>
      <c r="BV1">
        <v>7.4829245278680193E-2</v>
      </c>
      <c r="BW1">
        <v>0.5844684626468617</v>
      </c>
      <c r="BX1">
        <v>7.4698040658424419E-2</v>
      </c>
      <c r="BY1">
        <v>0.58511626267758565</v>
      </c>
      <c r="BZ1">
        <v>7.5616990431919912E-2</v>
      </c>
      <c r="CA1">
        <v>0.5951670095897712</v>
      </c>
      <c r="CB1">
        <v>7.5241466787018346E-2</v>
      </c>
      <c r="CC1">
        <v>0.58767895487757804</v>
      </c>
      <c r="CD1">
        <v>7.5080611387729188E-2</v>
      </c>
      <c r="CE1">
        <v>0.58887147810134133</v>
      </c>
      <c r="CF1">
        <v>7.5671989134121334E-2</v>
      </c>
      <c r="CG1">
        <v>0.58031320479657844</v>
      </c>
      <c r="CH1">
        <v>7.5405166814841676E-2</v>
      </c>
      <c r="CI1">
        <v>0.58586700993094543</v>
      </c>
      <c r="CJ1">
        <v>7.5228545689291645E-2</v>
      </c>
      <c r="CK1">
        <v>0.58522218442412732</v>
      </c>
      <c r="CL1">
        <v>7.5422045842569535E-2</v>
      </c>
      <c r="CM1">
        <v>0.59061018526327713</v>
      </c>
      <c r="CN1">
        <v>7.559511711872384E-2</v>
      </c>
      <c r="CO1">
        <v>0.59156693885626666</v>
      </c>
      <c r="CP1">
        <v>7.5418566366432627E-2</v>
      </c>
      <c r="CQ1">
        <v>0.58198937456468691</v>
      </c>
      <c r="CR1">
        <v>7.5652888371544574E-2</v>
      </c>
      <c r="CS1">
        <v>0.58622049273612997</v>
      </c>
      <c r="CT1">
        <v>7.5588141534204206E-2</v>
      </c>
      <c r="CU1">
        <v>0.58748042918404753</v>
      </c>
      <c r="CV1">
        <v>7.5434396475847459E-2</v>
      </c>
      <c r="CW1">
        <v>0.59167530915841926</v>
      </c>
      <c r="CX1">
        <v>7.55888874424063E-2</v>
      </c>
      <c r="CY1">
        <v>0.59180282403387652</v>
      </c>
      <c r="CZ1">
        <v>7.5852550929743287E-2</v>
      </c>
      <c r="DA1">
        <v>0.58416827650301806</v>
      </c>
      <c r="DB1">
        <v>7.5880060140635974E-2</v>
      </c>
      <c r="DC1">
        <v>0.58999219186617879</v>
      </c>
      <c r="DD1">
        <v>7.5800970494494441E-2</v>
      </c>
      <c r="DE1">
        <v>0.60299091224962964</v>
      </c>
      <c r="DF1">
        <v>7.5700413532595559E-2</v>
      </c>
      <c r="DG1">
        <v>0.59071474081563791</v>
      </c>
      <c r="DH1">
        <v>7.580600744510417E-2</v>
      </c>
      <c r="DI1">
        <v>0.59508941719870811</v>
      </c>
      <c r="DJ1">
        <v>7.5682365276620631E-2</v>
      </c>
      <c r="DK1">
        <v>0.58999236139569677</v>
      </c>
      <c r="DL1">
        <v>7.5926904147757449E-2</v>
      </c>
      <c r="DM1">
        <v>0.59446244653390357</v>
      </c>
      <c r="DN1">
        <v>7.6272791923164357E-2</v>
      </c>
      <c r="DO1">
        <v>0.59675504219957032</v>
      </c>
      <c r="DP1">
        <v>7.5741582592817505E-2</v>
      </c>
      <c r="DQ1">
        <v>0.59646238319470379</v>
      </c>
      <c r="DR1">
        <v>7.6480317991727817E-2</v>
      </c>
      <c r="DS1">
        <v>0.58546698364379968</v>
      </c>
      <c r="DT1">
        <v>7.5735447163875022E-2</v>
      </c>
      <c r="DU1">
        <v>0.58505502070692517</v>
      </c>
      <c r="DV1">
        <v>7.5899662887376734E-2</v>
      </c>
      <c r="DW1">
        <v>0.59434763582324657</v>
      </c>
      <c r="DX1">
        <v>7.5874180245923975E-2</v>
      </c>
      <c r="DY1">
        <v>0.59915801446543382</v>
      </c>
      <c r="DZ1">
        <v>7.6083568800079493E-2</v>
      </c>
      <c r="EA1">
        <v>0.59342500868817782</v>
      </c>
      <c r="EB1">
        <v>7.6116203390130019E-2</v>
      </c>
      <c r="EC1">
        <v>0.59206696844718543</v>
      </c>
      <c r="ED1">
        <v>7.6405811249702971E-2</v>
      </c>
      <c r="EE1">
        <v>0.60282524075786093</v>
      </c>
      <c r="EF1">
        <v>7.6148378816210463E-2</v>
      </c>
      <c r="EG1">
        <v>0.59801457795853996</v>
      </c>
      <c r="EH1">
        <v>7.6578377724332902E-2</v>
      </c>
      <c r="EI1">
        <v>0.59600118296426419</v>
      </c>
      <c r="EJ1">
        <v>7.6166261474166552E-2</v>
      </c>
      <c r="EK1">
        <v>0.59497135877579965</v>
      </c>
      <c r="EL1">
        <v>7.6585962453290538E-2</v>
      </c>
      <c r="EM1">
        <v>0.59513710750371152</v>
      </c>
      <c r="EN1">
        <v>7.6499512128669872E-2</v>
      </c>
      <c r="EO1">
        <v>0.59111320150528324</v>
      </c>
      <c r="EP1">
        <v>7.6170725164737732E-2</v>
      </c>
      <c r="EQ1">
        <v>0.59531624321381171</v>
      </c>
      <c r="ER1">
        <v>7.6603507799516191E-2</v>
      </c>
      <c r="ES1">
        <v>0.5953685126458711</v>
      </c>
      <c r="ET1">
        <v>7.6302008857800696E-2</v>
      </c>
      <c r="EU1">
        <v>0.60075925039444555</v>
      </c>
      <c r="EV1">
        <v>7.6705278805643151E-2</v>
      </c>
      <c r="EW1">
        <v>0.60046250160567904</v>
      </c>
      <c r="EX1">
        <v>7.6918974338885476E-2</v>
      </c>
      <c r="EY1">
        <v>0.59428038726183186</v>
      </c>
      <c r="EZ1">
        <v>7.6669189732754786E-2</v>
      </c>
      <c r="FA1">
        <v>0.60134602151403094</v>
      </c>
      <c r="FB1">
        <v>7.6357181122672785E-2</v>
      </c>
      <c r="FC1">
        <v>0.59504751689882196</v>
      </c>
      <c r="FD1">
        <v>7.6634702708356622E-2</v>
      </c>
      <c r="FE1">
        <v>0.60329376400774382</v>
      </c>
      <c r="FF1">
        <v>7.6635464527010283E-2</v>
      </c>
      <c r="FG1">
        <v>0.59701477426860505</v>
      </c>
      <c r="FH1">
        <v>7.6650306918359834E-2</v>
      </c>
      <c r="FI1">
        <v>0.60320128950308904</v>
      </c>
      <c r="FJ1">
        <v>7.6892010492762133E-2</v>
      </c>
      <c r="FK1">
        <v>0.59856998350778146</v>
      </c>
      <c r="FL1">
        <v>7.6740578100331289E-2</v>
      </c>
      <c r="FM1">
        <v>0.59324607848123667</v>
      </c>
      <c r="FN1">
        <v>7.6724304308700184E-2</v>
      </c>
      <c r="FO1">
        <v>0.60123864617347611</v>
      </c>
      <c r="FP1">
        <v>7.6717325115636503E-2</v>
      </c>
      <c r="FQ1">
        <v>0.59405801383140633</v>
      </c>
      <c r="FR1">
        <v>7.6829187794272641E-2</v>
      </c>
      <c r="FS1">
        <v>0.59984616030540483</v>
      </c>
      <c r="FT1">
        <v>7.6626662456763986E-2</v>
      </c>
      <c r="FU1">
        <v>0.61678194519934126</v>
      </c>
      <c r="FV1">
        <v>7.7330062764208229E-2</v>
      </c>
      <c r="FW1">
        <v>0.60369980820713498</v>
      </c>
      <c r="FX1">
        <v>7.6783928324467218E-2</v>
      </c>
      <c r="FY1">
        <v>0.59551018995046834</v>
      </c>
      <c r="FZ1">
        <v>7.7047533283693001E-2</v>
      </c>
      <c r="GA1">
        <v>0.61446250679799996</v>
      </c>
      <c r="GB1">
        <v>7.7893698995269711E-2</v>
      </c>
      <c r="GC1">
        <v>0.59589987453769855</v>
      </c>
      <c r="GD1">
        <v>7.7115947621074876E-2</v>
      </c>
      <c r="GE1">
        <v>0.61544902324650475</v>
      </c>
      <c r="GF1">
        <v>7.7570364545801573E-2</v>
      </c>
      <c r="GG1">
        <v>0.61212671700234356</v>
      </c>
      <c r="GH1">
        <v>7.7262603586202308E-2</v>
      </c>
      <c r="GI1">
        <v>0.60957150724501241</v>
      </c>
      <c r="GJ1">
        <v>7.7455537791030385E-2</v>
      </c>
      <c r="GK1">
        <v>0.60623862943598583</v>
      </c>
      <c r="GL1">
        <v>7.7739270923662965E-2</v>
      </c>
      <c r="GM1">
        <v>0.60444308527375168</v>
      </c>
      <c r="GN1">
        <v>7.7427865283575759E-2</v>
      </c>
      <c r="GO1">
        <v>0.61079222716746651</v>
      </c>
      <c r="GP1">
        <v>7.8355907968866295E-2</v>
      </c>
      <c r="GQ1">
        <v>0.61823863623344266</v>
      </c>
      <c r="GR1">
        <v>7.9205406454373919E-2</v>
      </c>
    </row>
    <row r="2" spans="1:200" x14ac:dyDescent="0.25">
      <c r="A2" s="1" t="s">
        <v>111</v>
      </c>
      <c r="B2" s="2" t="s">
        <v>136</v>
      </c>
      <c r="C2">
        <v>0.55669999999999997</v>
      </c>
      <c r="D2">
        <v>7.213E-2</v>
      </c>
      <c r="E2">
        <v>0.53</v>
      </c>
      <c r="F2">
        <v>6.9278874506335297E-2</v>
      </c>
      <c r="G2">
        <v>0.53481484252298261</v>
      </c>
      <c r="H2">
        <v>6.980819457634424E-2</v>
      </c>
      <c r="I2">
        <v>0.56449264293423518</v>
      </c>
      <c r="J2">
        <v>7.2360245768786691E-2</v>
      </c>
      <c r="K2">
        <v>0.56435145916363394</v>
      </c>
      <c r="L2">
        <v>7.3195716120161944E-2</v>
      </c>
      <c r="M2">
        <v>0.5763525603059072</v>
      </c>
      <c r="N2">
        <v>7.4456833410721457E-2</v>
      </c>
      <c r="O2">
        <v>0.57502679569121018</v>
      </c>
      <c r="P2">
        <v>7.3702736993411525E-2</v>
      </c>
      <c r="Q2">
        <v>0.57306985894894835</v>
      </c>
      <c r="R2">
        <v>7.3474135345749217E-2</v>
      </c>
      <c r="S2">
        <v>0.57632982258344401</v>
      </c>
      <c r="T2">
        <v>7.4248019298194759E-2</v>
      </c>
      <c r="U2">
        <v>0.58162704862315384</v>
      </c>
      <c r="V2">
        <v>7.419270797164125E-2</v>
      </c>
      <c r="W2">
        <v>0.5765235789755867</v>
      </c>
      <c r="X2">
        <v>7.4293215509686122E-2</v>
      </c>
      <c r="Y2">
        <v>0.57229560414285086</v>
      </c>
      <c r="Z2">
        <v>7.3896174285247584E-2</v>
      </c>
      <c r="AA2">
        <v>0.58174734049951005</v>
      </c>
      <c r="AB2">
        <v>7.4324759723048944E-2</v>
      </c>
      <c r="AC2">
        <v>0.57490999561843592</v>
      </c>
      <c r="AD2">
        <v>7.4432914862403665E-2</v>
      </c>
      <c r="AE2">
        <v>0.57803211291484746</v>
      </c>
      <c r="AF2">
        <v>7.4379505222655087E-2</v>
      </c>
      <c r="AG2">
        <v>0.57250453279559876</v>
      </c>
      <c r="AH2">
        <v>7.4553370735462754E-2</v>
      </c>
      <c r="AI2">
        <v>0.58096742889226904</v>
      </c>
      <c r="AJ2">
        <v>7.4471533700214823E-2</v>
      </c>
      <c r="AK2">
        <v>0.58282846019146151</v>
      </c>
      <c r="AL2">
        <v>7.4720519541644173E-2</v>
      </c>
      <c r="AM2">
        <v>0.58168838924037325</v>
      </c>
      <c r="AN2">
        <v>7.4711611338616035E-2</v>
      </c>
      <c r="AO2">
        <v>0.58338804212699868</v>
      </c>
      <c r="AP2">
        <v>7.4594839396044041E-2</v>
      </c>
      <c r="AQ2">
        <v>0.58526891067306397</v>
      </c>
      <c r="AR2">
        <v>7.4731634924660006E-2</v>
      </c>
      <c r="AS2">
        <v>0.58319305636342422</v>
      </c>
      <c r="AT2">
        <v>7.464194735198397E-2</v>
      </c>
      <c r="AU2">
        <v>0.58232660836940364</v>
      </c>
      <c r="AV2">
        <v>7.4635667686095405E-2</v>
      </c>
      <c r="AW2">
        <v>0.59156443916909485</v>
      </c>
      <c r="AX2">
        <v>7.5132878214972373E-2</v>
      </c>
      <c r="AY2">
        <v>0.5941561632372544</v>
      </c>
      <c r="AZ2">
        <v>7.5508876361740737E-2</v>
      </c>
      <c r="BA2">
        <v>0.57887141606536119</v>
      </c>
      <c r="BB2">
        <v>7.4781318744149533E-2</v>
      </c>
      <c r="BC2">
        <v>0.58119119477611259</v>
      </c>
      <c r="BD2">
        <v>7.4819998767364934E-2</v>
      </c>
      <c r="BE2">
        <v>0.57428561211427065</v>
      </c>
      <c r="BF2">
        <v>7.5055728575851105E-2</v>
      </c>
      <c r="BG2">
        <v>0.57540738658185975</v>
      </c>
      <c r="BH2">
        <v>7.4924267689319493E-2</v>
      </c>
      <c r="BI2">
        <v>0.58466810296342864</v>
      </c>
      <c r="BJ2">
        <v>7.5219438567512092E-2</v>
      </c>
      <c r="BK2">
        <v>0.58132663477108271</v>
      </c>
      <c r="BL2">
        <v>7.5204335494437183E-2</v>
      </c>
      <c r="BM2">
        <v>0.58996638799926104</v>
      </c>
      <c r="BN2">
        <v>7.5108842645726717E-2</v>
      </c>
      <c r="BO2">
        <v>0.5944894836545962</v>
      </c>
      <c r="BP2">
        <v>7.5067838054873146E-2</v>
      </c>
      <c r="BQ2">
        <v>0.58291437748432928</v>
      </c>
      <c r="BR2">
        <v>7.4974516466395649E-2</v>
      </c>
      <c r="BS2">
        <v>0.58872670167126007</v>
      </c>
      <c r="BT2">
        <v>7.5271834249957051E-2</v>
      </c>
      <c r="BU2">
        <v>0.58370311971333289</v>
      </c>
      <c r="BV2">
        <v>7.4924840944728566E-2</v>
      </c>
      <c r="BW2">
        <v>0.58432811537736995</v>
      </c>
      <c r="BX2">
        <v>7.4822302166919721E-2</v>
      </c>
      <c r="BY2">
        <v>0.58484210543172743</v>
      </c>
      <c r="BZ2">
        <v>7.5666298379524807E-2</v>
      </c>
      <c r="CA2">
        <v>0.59497100987975649</v>
      </c>
      <c r="CB2">
        <v>7.5294776021340951E-2</v>
      </c>
      <c r="CC2">
        <v>0.58746965638125226</v>
      </c>
      <c r="CD2">
        <v>7.5177671241388397E-2</v>
      </c>
      <c r="CE2">
        <v>0.58860223413492718</v>
      </c>
      <c r="CF2">
        <v>7.5735877618194641E-2</v>
      </c>
      <c r="CG2">
        <v>0.58008451163007713</v>
      </c>
      <c r="CH2">
        <v>7.5498093800212926E-2</v>
      </c>
      <c r="CI2">
        <v>0.58567102459914822</v>
      </c>
      <c r="CJ2">
        <v>7.5302505226458677E-2</v>
      </c>
      <c r="CK2">
        <v>0.58502977113444454</v>
      </c>
      <c r="CL2">
        <v>7.5491159045533426E-2</v>
      </c>
      <c r="CM2">
        <v>0.59042966514373985</v>
      </c>
      <c r="CN2">
        <v>7.5663227391381385E-2</v>
      </c>
      <c r="CO2">
        <v>0.59136834415769046</v>
      </c>
      <c r="CP2">
        <v>7.5518190915072211E-2</v>
      </c>
      <c r="CQ2">
        <v>0.58178973534874556</v>
      </c>
      <c r="CR2">
        <v>7.5708453722531405E-2</v>
      </c>
      <c r="CS2">
        <v>0.58604770790360405</v>
      </c>
      <c r="CT2">
        <v>7.5677492622307635E-2</v>
      </c>
      <c r="CU2">
        <v>0.58724600218923539</v>
      </c>
      <c r="CV2">
        <v>7.5512498830252656E-2</v>
      </c>
      <c r="CW2">
        <v>0.5915631230773496</v>
      </c>
      <c r="CX2">
        <v>7.5704267151232699E-2</v>
      </c>
      <c r="CY2">
        <v>0.59156601399261466</v>
      </c>
      <c r="CZ2">
        <v>7.5912961059021372E-2</v>
      </c>
      <c r="DA2">
        <v>0.58402339620461075</v>
      </c>
      <c r="DB2">
        <v>7.5970619408226289E-2</v>
      </c>
      <c r="DC2">
        <v>0.58983074654537604</v>
      </c>
      <c r="DD2">
        <v>7.5913479070582379E-2</v>
      </c>
      <c r="DE2">
        <v>0.60276898567133386</v>
      </c>
      <c r="DF2">
        <v>7.5758598175351771E-2</v>
      </c>
      <c r="DG2">
        <v>0.59046335587672805</v>
      </c>
      <c r="DH2">
        <v>7.5889454315365923E-2</v>
      </c>
      <c r="DI2">
        <v>0.59489158638121586</v>
      </c>
      <c r="DJ2">
        <v>7.5740241202522651E-2</v>
      </c>
      <c r="DK2">
        <v>0.58974406725472583</v>
      </c>
      <c r="DL2">
        <v>7.6001544865967843E-2</v>
      </c>
      <c r="DM2">
        <v>0.59426799819469966</v>
      </c>
      <c r="DN2">
        <v>7.6351773639828063E-2</v>
      </c>
      <c r="DO2">
        <v>0.59657156972266578</v>
      </c>
      <c r="DP2">
        <v>7.5815587228492548E-2</v>
      </c>
      <c r="DQ2">
        <v>0.5962659806214623</v>
      </c>
      <c r="DR2">
        <v>7.6567747099651931E-2</v>
      </c>
      <c r="DS2">
        <v>0.58526995201931575</v>
      </c>
      <c r="DT2">
        <v>7.5820821378494024E-2</v>
      </c>
      <c r="DU2">
        <v>0.58487080999735208</v>
      </c>
      <c r="DV2">
        <v>7.5963584174338766E-2</v>
      </c>
      <c r="DW2">
        <v>0.59410735069506226</v>
      </c>
      <c r="DX2">
        <v>7.5941646249288286E-2</v>
      </c>
      <c r="DY2">
        <v>0.59892515377695565</v>
      </c>
      <c r="DZ2">
        <v>7.6158516156864114E-2</v>
      </c>
      <c r="EA2">
        <v>0.59326832297930432</v>
      </c>
      <c r="EB2">
        <v>7.6224864791459498E-2</v>
      </c>
      <c r="EC2">
        <v>0.59186938001295242</v>
      </c>
      <c r="ED2">
        <v>7.6445373172854506E-2</v>
      </c>
      <c r="EE2">
        <v>0.60258722302105272</v>
      </c>
      <c r="EF2">
        <v>7.6207948072424841E-2</v>
      </c>
      <c r="EG2">
        <v>0.59775747315346428</v>
      </c>
      <c r="EH2">
        <v>7.6668332374236078E-2</v>
      </c>
      <c r="EI2">
        <v>0.59586299078631288</v>
      </c>
      <c r="EJ2">
        <v>7.6250606386697589E-2</v>
      </c>
      <c r="EK2">
        <v>0.59469714336190549</v>
      </c>
      <c r="EL2">
        <v>7.6671709817215702E-2</v>
      </c>
      <c r="EM2">
        <v>0.5948821007738595</v>
      </c>
      <c r="EN2">
        <v>7.6561512728244158E-2</v>
      </c>
      <c r="EO2">
        <v>0.59088439208064658</v>
      </c>
      <c r="EP2">
        <v>7.6268121397844862E-2</v>
      </c>
      <c r="EQ2">
        <v>0.59504105694232823</v>
      </c>
      <c r="ER2">
        <v>7.6662768448304192E-2</v>
      </c>
      <c r="ES2">
        <v>0.59514868828122913</v>
      </c>
      <c r="ET2">
        <v>7.6359504147032145E-2</v>
      </c>
      <c r="EU2">
        <v>0.6005903626967436</v>
      </c>
      <c r="EV2">
        <v>7.6808907837969745E-2</v>
      </c>
      <c r="EW2">
        <v>0.60015720822763263</v>
      </c>
      <c r="EX2">
        <v>7.6984207195472734E-2</v>
      </c>
      <c r="EY2">
        <v>0.59404421182822265</v>
      </c>
      <c r="EZ2">
        <v>7.6734801324915947E-2</v>
      </c>
      <c r="FA2">
        <v>0.60120588354450266</v>
      </c>
      <c r="FB2">
        <v>7.6444468585233044E-2</v>
      </c>
      <c r="FC2">
        <v>0.59480190608519046</v>
      </c>
      <c r="FD2">
        <v>7.6719284519753267E-2</v>
      </c>
      <c r="FE2">
        <v>0.60311891423265807</v>
      </c>
      <c r="FF2">
        <v>7.6739026743889396E-2</v>
      </c>
      <c r="FG2">
        <v>0.59676500070679561</v>
      </c>
      <c r="FH2">
        <v>7.6712061153344585E-2</v>
      </c>
      <c r="FI2">
        <v>0.60298710797989052</v>
      </c>
      <c r="FJ2">
        <v>7.6942434358960268E-2</v>
      </c>
      <c r="FK2">
        <v>0.59832486195701795</v>
      </c>
      <c r="FL2">
        <v>7.6807922432820988E-2</v>
      </c>
      <c r="FM2">
        <v>0.59302695131214767</v>
      </c>
      <c r="FN2">
        <v>7.6788071881176756E-2</v>
      </c>
      <c r="FO2">
        <v>0.60096155403792295</v>
      </c>
      <c r="FP2">
        <v>7.6803390351385531E-2</v>
      </c>
      <c r="FQ2">
        <v>0.59382512760691952</v>
      </c>
      <c r="FR2">
        <v>7.6902650407576725E-2</v>
      </c>
      <c r="FS2">
        <v>0.59963098173366236</v>
      </c>
      <c r="FT2">
        <v>7.6670440213170807E-2</v>
      </c>
      <c r="FU2">
        <v>0.61652448601677146</v>
      </c>
      <c r="FV2">
        <v>7.7368345705861361E-2</v>
      </c>
      <c r="FW2">
        <v>0.60351053044555314</v>
      </c>
      <c r="FX2">
        <v>7.6860838324851716E-2</v>
      </c>
      <c r="FY2">
        <v>0.59532980025071291</v>
      </c>
      <c r="FZ2">
        <v>7.7114398596037512E-2</v>
      </c>
      <c r="GA2">
        <v>0.61415748881248222</v>
      </c>
      <c r="GB2">
        <v>7.7935785662127346E-2</v>
      </c>
      <c r="GC2">
        <v>0.59571328277885638</v>
      </c>
      <c r="GD2">
        <v>7.7158574582553083E-2</v>
      </c>
      <c r="GE2">
        <v>0.61517946924705347</v>
      </c>
      <c r="GF2">
        <v>7.7650244243970934E-2</v>
      </c>
      <c r="GG2">
        <v>0.61186365308982327</v>
      </c>
      <c r="GH2">
        <v>7.7348845202025729E-2</v>
      </c>
      <c r="GI2">
        <v>0.60930392585196813</v>
      </c>
      <c r="GJ2">
        <v>7.7514123810427479E-2</v>
      </c>
      <c r="GK2">
        <v>0.60596065984149072</v>
      </c>
      <c r="GL2">
        <v>7.7789327021492327E-2</v>
      </c>
      <c r="GM2">
        <v>0.60427269449587029</v>
      </c>
      <c r="GN2">
        <v>7.7489429498901349E-2</v>
      </c>
      <c r="GO2">
        <v>0.61063161658585641</v>
      </c>
      <c r="GP2">
        <v>7.8453736381637135E-2</v>
      </c>
      <c r="GQ2">
        <v>0.6179610138603634</v>
      </c>
      <c r="GR2">
        <v>7.9263334592635515E-2</v>
      </c>
    </row>
    <row r="3" spans="1:200" x14ac:dyDescent="0.25">
      <c r="A3" s="1" t="s">
        <v>113</v>
      </c>
      <c r="B3" s="3">
        <v>1</v>
      </c>
      <c r="C3">
        <v>0.56200000000000006</v>
      </c>
      <c r="D3">
        <v>7.2499999999999995E-2</v>
      </c>
      <c r="E3">
        <v>0.53334391739666298</v>
      </c>
      <c r="F3">
        <v>6.9646636899978409E-2</v>
      </c>
      <c r="G3">
        <v>0.54239129337069403</v>
      </c>
      <c r="H3">
        <v>7.0638286435646735E-2</v>
      </c>
      <c r="I3">
        <v>0.56392467892428022</v>
      </c>
      <c r="J3">
        <v>7.2408512412903331E-2</v>
      </c>
      <c r="K3">
        <v>0.563835871263769</v>
      </c>
      <c r="L3">
        <v>7.3204768920988122E-2</v>
      </c>
      <c r="M3">
        <v>0.57539149409008283</v>
      </c>
      <c r="N3">
        <v>7.4429265560692529E-2</v>
      </c>
      <c r="O3">
        <v>0.57443810092456282</v>
      </c>
      <c r="P3">
        <v>7.3732491380679638E-2</v>
      </c>
      <c r="Q3">
        <v>0.57246873283431876</v>
      </c>
      <c r="R3">
        <v>7.3523910303167156E-2</v>
      </c>
      <c r="S3">
        <v>0.57570574657309381</v>
      </c>
      <c r="T3">
        <v>7.42337840413584E-2</v>
      </c>
      <c r="U3">
        <v>0.58096218108680553</v>
      </c>
      <c r="V3">
        <v>7.4207088175268207E-2</v>
      </c>
      <c r="W3">
        <v>0.57581727159018448</v>
      </c>
      <c r="X3">
        <v>7.4323738286054986E-2</v>
      </c>
      <c r="Y3">
        <v>0.57176860979438859</v>
      </c>
      <c r="Z3">
        <v>7.390426960631799E-2</v>
      </c>
      <c r="AA3">
        <v>0.5811515082683173</v>
      </c>
      <c r="AB3">
        <v>7.4344582085981811E-2</v>
      </c>
      <c r="AC3">
        <v>0.5743319161770436</v>
      </c>
      <c r="AD3">
        <v>7.4427913265443527E-2</v>
      </c>
      <c r="AE3">
        <v>0.57748656931059705</v>
      </c>
      <c r="AF3">
        <v>7.438473342760446E-2</v>
      </c>
      <c r="AG3">
        <v>0.57184495805831947</v>
      </c>
      <c r="AH3">
        <v>7.4588606923942036E-2</v>
      </c>
      <c r="AI3">
        <v>0.58036403697262517</v>
      </c>
      <c r="AJ3">
        <v>7.4521746501430577E-2</v>
      </c>
      <c r="AK3">
        <v>0.58220310845977963</v>
      </c>
      <c r="AL3">
        <v>7.4720786772431436E-2</v>
      </c>
      <c r="AM3">
        <v>0.58107825073345487</v>
      </c>
      <c r="AN3">
        <v>7.471972181615627E-2</v>
      </c>
      <c r="AO3">
        <v>0.58273938229317734</v>
      </c>
      <c r="AP3">
        <v>7.4620214666778248E-2</v>
      </c>
      <c r="AQ3">
        <v>0.58470510442172707</v>
      </c>
      <c r="AR3">
        <v>7.4747353954584886E-2</v>
      </c>
      <c r="AS3">
        <v>0.58262548045893736</v>
      </c>
      <c r="AT3">
        <v>7.4641165122832337E-2</v>
      </c>
      <c r="AU3">
        <v>0.58166132890328648</v>
      </c>
      <c r="AV3">
        <v>7.4686379149255605E-2</v>
      </c>
      <c r="AW3">
        <v>0.59092006117393525</v>
      </c>
      <c r="AX3">
        <v>7.514311985331712E-2</v>
      </c>
      <c r="AY3">
        <v>0.59327485786754797</v>
      </c>
      <c r="AZ3">
        <v>7.5497467501422069E-2</v>
      </c>
      <c r="BA3">
        <v>0.57834814598011663</v>
      </c>
      <c r="BB3">
        <v>7.4808677294204623E-2</v>
      </c>
      <c r="BC3">
        <v>0.58066007731230573</v>
      </c>
      <c r="BD3">
        <v>7.4848499902499005E-2</v>
      </c>
      <c r="BE3">
        <v>0.57359648346654146</v>
      </c>
      <c r="BF3">
        <v>7.5074442838764507E-2</v>
      </c>
      <c r="BG3">
        <v>0.5748651035635528</v>
      </c>
      <c r="BH3">
        <v>7.4977414789710331E-2</v>
      </c>
      <c r="BI3">
        <v>0.58402713885972879</v>
      </c>
      <c r="BJ3">
        <v>7.5214433424395655E-2</v>
      </c>
      <c r="BK3">
        <v>0.58073779102438627</v>
      </c>
      <c r="BL3">
        <v>7.5223303576737857E-2</v>
      </c>
      <c r="BM3">
        <v>0.58936202976114682</v>
      </c>
      <c r="BN3">
        <v>7.5146524132765707E-2</v>
      </c>
      <c r="BO3">
        <v>0.59388036739130246</v>
      </c>
      <c r="BP3">
        <v>7.5087993709209946E-2</v>
      </c>
      <c r="BQ3">
        <v>0.58249321534595899</v>
      </c>
      <c r="BR3">
        <v>7.4992284714014756E-2</v>
      </c>
      <c r="BS3">
        <v>0.58806150946970526</v>
      </c>
      <c r="BT3">
        <v>7.5277547157316008E-2</v>
      </c>
      <c r="BU3">
        <v>0.58333200969718568</v>
      </c>
      <c r="BV3">
        <v>7.4996846004276821E-2</v>
      </c>
      <c r="BW3">
        <v>0.58392786595832658</v>
      </c>
      <c r="BX3">
        <v>7.492631560733877E-2</v>
      </c>
      <c r="BY3">
        <v>0.58405039135377623</v>
      </c>
      <c r="BZ3">
        <v>7.5651522051864206E-2</v>
      </c>
      <c r="CA3">
        <v>0.5944091568694343</v>
      </c>
      <c r="CB3">
        <v>7.530198648215404E-2</v>
      </c>
      <c r="CC3">
        <v>0.58686834085987905</v>
      </c>
      <c r="CD3">
        <v>7.5239431986162328E-2</v>
      </c>
      <c r="CE3">
        <v>0.58782591686312036</v>
      </c>
      <c r="CF3">
        <v>7.5741381840100819E-2</v>
      </c>
      <c r="CG3">
        <v>0.57943255883389877</v>
      </c>
      <c r="CH3">
        <v>7.5541717673320241E-2</v>
      </c>
      <c r="CI3">
        <v>0.58510918532373557</v>
      </c>
      <c r="CJ3">
        <v>7.5337458002514221E-2</v>
      </c>
      <c r="CK3">
        <v>0.58448204783521651</v>
      </c>
      <c r="CL3">
        <v>7.5514768602172114E-2</v>
      </c>
      <c r="CM3">
        <v>0.58992006252607909</v>
      </c>
      <c r="CN3">
        <v>7.5683558381148527E-2</v>
      </c>
      <c r="CO3">
        <v>0.59080401266365268</v>
      </c>
      <c r="CP3">
        <v>7.5577249066768978E-2</v>
      </c>
      <c r="CQ3">
        <v>0.58121905395979401</v>
      </c>
      <c r="CR3">
        <v>7.5714700230921875E-2</v>
      </c>
      <c r="CS3">
        <v>0.58556690441703585</v>
      </c>
      <c r="CT3">
        <v>7.5720189160418283E-2</v>
      </c>
      <c r="CU3">
        <v>0.58657251669268673</v>
      </c>
      <c r="CV3">
        <v>7.5543290791370094E-2</v>
      </c>
      <c r="CW3">
        <v>0.59126372888801271</v>
      </c>
      <c r="CX3">
        <v>7.5791161985967331E-2</v>
      </c>
      <c r="CY3">
        <v>0.59088490035792818</v>
      </c>
      <c r="CZ3">
        <v>7.5920358969587293E-2</v>
      </c>
      <c r="DA3">
        <v>0.58361874248338264</v>
      </c>
      <c r="DB3">
        <v>7.6026519490617783E-2</v>
      </c>
      <c r="DC3">
        <v>0.58937659443178381</v>
      </c>
      <c r="DD3">
        <v>7.5992887100928677E-2</v>
      </c>
      <c r="DE3">
        <v>0.60212884850211312</v>
      </c>
      <c r="DF3">
        <v>7.5771391094098126E-2</v>
      </c>
      <c r="DG3">
        <v>0.58974156063769334</v>
      </c>
      <c r="DH3">
        <v>7.5921353372396444E-2</v>
      </c>
      <c r="DI3">
        <v>0.59432263249171213</v>
      </c>
      <c r="DJ3">
        <v>7.5756587028111264E-2</v>
      </c>
      <c r="DK3">
        <v>0.58903057629882205</v>
      </c>
      <c r="DL3">
        <v>7.6023672307883483E-2</v>
      </c>
      <c r="DM3">
        <v>0.59371163345183431</v>
      </c>
      <c r="DN3">
        <v>7.6388427016769234E-2</v>
      </c>
      <c r="DO3">
        <v>0.5960484423567517</v>
      </c>
      <c r="DP3">
        <v>7.5850013356792825E-2</v>
      </c>
      <c r="DQ3">
        <v>0.59570771667869771</v>
      </c>
      <c r="DR3">
        <v>7.6609684414189763E-2</v>
      </c>
      <c r="DS3">
        <v>0.58470711332810177</v>
      </c>
      <c r="DT3">
        <v>7.5866825376252278E-2</v>
      </c>
      <c r="DU3">
        <v>0.58434697760241128</v>
      </c>
      <c r="DV3">
        <v>7.5982332873195058E-2</v>
      </c>
      <c r="DW3">
        <v>0.59341221440149439</v>
      </c>
      <c r="DX3">
        <v>7.5965772553112057E-2</v>
      </c>
      <c r="DY3">
        <v>0.59825851624225279</v>
      </c>
      <c r="DZ3">
        <v>7.6181519654460503E-2</v>
      </c>
      <c r="EA3">
        <v>0.5928288164477562</v>
      </c>
      <c r="EB3">
        <v>7.6300115074262168E-2</v>
      </c>
      <c r="EC3">
        <v>0.59130600951141243</v>
      </c>
      <c r="ED3">
        <v>7.6426135832535561E-2</v>
      </c>
      <c r="EE3">
        <v>0.60189960427465172</v>
      </c>
      <c r="EF3">
        <v>7.6219968777320179E-2</v>
      </c>
      <c r="EG3">
        <v>0.59703021515149868</v>
      </c>
      <c r="EH3">
        <v>7.6689743373691444E-2</v>
      </c>
      <c r="EI3">
        <v>0.59547485610584516</v>
      </c>
      <c r="EJ3">
        <v>7.6303565756406511E-2</v>
      </c>
      <c r="EK3">
        <v>0.5939160771338281</v>
      </c>
      <c r="EL3">
        <v>7.6688765920228094E-2</v>
      </c>
      <c r="EM3">
        <v>0.59415149402207679</v>
      </c>
      <c r="EN3">
        <v>7.6559638208478012E-2</v>
      </c>
      <c r="EO3">
        <v>0.59023232825121674</v>
      </c>
      <c r="EP3">
        <v>7.6317087408509746E-2</v>
      </c>
      <c r="EQ3">
        <v>0.5942483596627699</v>
      </c>
      <c r="ER3">
        <v>7.6658099096759511E-2</v>
      </c>
      <c r="ES3">
        <v>0.59451591089886069</v>
      </c>
      <c r="ET3">
        <v>7.6369382877017333E-2</v>
      </c>
      <c r="EU3">
        <v>0.60011895881509236</v>
      </c>
      <c r="EV3">
        <v>7.6871377797905691E-2</v>
      </c>
      <c r="EW3">
        <v>0.59927688171474891</v>
      </c>
      <c r="EX3">
        <v>7.6980202595748295E-2</v>
      </c>
      <c r="EY3">
        <v>0.59336905614024438</v>
      </c>
      <c r="EZ3">
        <v>7.6742075694090903E-2</v>
      </c>
      <c r="FA3">
        <v>0.6008091775911889</v>
      </c>
      <c r="FB3">
        <v>7.6503538441446486E-2</v>
      </c>
      <c r="FC3">
        <v>0.59410168206175296</v>
      </c>
      <c r="FD3">
        <v>7.6746207267007205E-2</v>
      </c>
      <c r="FE3">
        <v>0.60262167528691535</v>
      </c>
      <c r="FF3">
        <v>7.6808791541096863E-2</v>
      </c>
      <c r="FG3">
        <v>0.59604474495789472</v>
      </c>
      <c r="FH3">
        <v>7.6720842499813466E-2</v>
      </c>
      <c r="FI3">
        <v>0.60237577623318894</v>
      </c>
      <c r="FJ3">
        <v>7.6934187401957094E-2</v>
      </c>
      <c r="FK3">
        <v>0.59761975343484186</v>
      </c>
      <c r="FL3">
        <v>7.6822474758741502E-2</v>
      </c>
      <c r="FM3">
        <v>0.59240019161503998</v>
      </c>
      <c r="FN3">
        <v>7.6799477963459178E-2</v>
      </c>
      <c r="FO3">
        <v>0.60016168459300823</v>
      </c>
      <c r="FP3">
        <v>7.6838609846212741E-2</v>
      </c>
      <c r="FQ3">
        <v>0.593158465679964</v>
      </c>
      <c r="FR3">
        <v>7.6923551427112796E-2</v>
      </c>
      <c r="FS3">
        <v>0.59900799448514086</v>
      </c>
      <c r="FT3">
        <v>7.667005688363196E-2</v>
      </c>
      <c r="FU3">
        <v>0.61578083341406231</v>
      </c>
      <c r="FV3">
        <v>7.7342454894263904E-2</v>
      </c>
      <c r="FW3">
        <v>0.60297115406471091</v>
      </c>
      <c r="FX3">
        <v>7.6896629175797024E-2</v>
      </c>
      <c r="FY3">
        <v>0.59482032214801084</v>
      </c>
      <c r="FZ3">
        <v>7.713343343822808E-2</v>
      </c>
      <c r="GA3">
        <v>0.61327742542922281</v>
      </c>
      <c r="GB3">
        <v>7.789763968647305E-2</v>
      </c>
      <c r="GC3">
        <v>0.59517647211058122</v>
      </c>
      <c r="GD3">
        <v>7.7157559043081234E-2</v>
      </c>
      <c r="GE3">
        <v>0.61440820735690105</v>
      </c>
      <c r="GF3">
        <v>7.7666741309634801E-2</v>
      </c>
      <c r="GG3">
        <v>0.61110394300842041</v>
      </c>
      <c r="GH3">
        <v>7.7388810201617614E-2</v>
      </c>
      <c r="GI3">
        <v>0.60852919721737886</v>
      </c>
      <c r="GJ3">
        <v>7.7519646793296468E-2</v>
      </c>
      <c r="GK3">
        <v>0.60515995201830874</v>
      </c>
      <c r="GL3">
        <v>7.7769921902045305E-2</v>
      </c>
      <c r="GM3">
        <v>0.60378882255011235</v>
      </c>
      <c r="GN3">
        <v>7.7509062041271434E-2</v>
      </c>
      <c r="GO3">
        <v>0.61017827547792935</v>
      </c>
      <c r="GP3">
        <v>7.851736614444764E-2</v>
      </c>
      <c r="GQ3">
        <v>0.61716063778627372</v>
      </c>
      <c r="GR3">
        <v>7.92573079873405E-2</v>
      </c>
    </row>
    <row r="4" spans="1:200" x14ac:dyDescent="0.25">
      <c r="A4" s="1" t="s">
        <v>114</v>
      </c>
      <c r="B4" s="3">
        <v>201</v>
      </c>
      <c r="C4">
        <v>0.56630000000000003</v>
      </c>
      <c r="D4">
        <v>7.2569999999999996E-2</v>
      </c>
      <c r="E4">
        <v>0.53669514314859113</v>
      </c>
      <c r="F4">
        <v>7.0014525779968029E-2</v>
      </c>
      <c r="G4">
        <v>0.55000514456524696</v>
      </c>
      <c r="H4">
        <v>7.1469022384701431E-2</v>
      </c>
      <c r="I4">
        <v>0.56301036841850571</v>
      </c>
      <c r="J4">
        <v>7.2423191376844401E-2</v>
      </c>
      <c r="K4">
        <v>0.56300841154796788</v>
      </c>
      <c r="L4">
        <v>7.316684916265366E-2</v>
      </c>
      <c r="M4">
        <v>0.57384515532300373</v>
      </c>
      <c r="N4">
        <v>7.4317379548018064E-2</v>
      </c>
      <c r="O4">
        <v>0.57349373209657117</v>
      </c>
      <c r="P4">
        <v>7.3711439316359512E-2</v>
      </c>
      <c r="Q4">
        <v>0.57150185293719391</v>
      </c>
      <c r="R4">
        <v>7.3534617090879148E-2</v>
      </c>
      <c r="S4">
        <v>0.57470118766269251</v>
      </c>
      <c r="T4">
        <v>7.4167811741488607E-2</v>
      </c>
      <c r="U4">
        <v>0.57989251179208789</v>
      </c>
      <c r="V4">
        <v>7.4171772169281502E-2</v>
      </c>
      <c r="W4">
        <v>0.57468190232779548</v>
      </c>
      <c r="X4">
        <v>7.4300777827175424E-2</v>
      </c>
      <c r="Y4">
        <v>0.5709195718393989</v>
      </c>
      <c r="Z4">
        <v>7.3877651534263872E-2</v>
      </c>
      <c r="AA4">
        <v>0.58019504553066947</v>
      </c>
      <c r="AB4">
        <v>7.4313069575487084E-2</v>
      </c>
      <c r="AC4">
        <v>0.57340280345730466</v>
      </c>
      <c r="AD4">
        <v>7.4371431206528546E-2</v>
      </c>
      <c r="AE4">
        <v>0.57660945622307491</v>
      </c>
      <c r="AF4">
        <v>7.4345175864550972E-2</v>
      </c>
      <c r="AG4">
        <v>0.57078570477151425</v>
      </c>
      <c r="AH4">
        <v>7.4571458238290894E-2</v>
      </c>
      <c r="AI4">
        <v>0.57939509650217536</v>
      </c>
      <c r="AJ4">
        <v>7.4526867029664823E-2</v>
      </c>
      <c r="AK4">
        <v>0.58119738912625751</v>
      </c>
      <c r="AL4">
        <v>7.4669447955219875E-2</v>
      </c>
      <c r="AM4">
        <v>0.58009757198632372</v>
      </c>
      <c r="AN4">
        <v>7.4677146885367793E-2</v>
      </c>
      <c r="AO4">
        <v>0.58169565807737555</v>
      </c>
      <c r="AP4">
        <v>7.4600127565070493E-2</v>
      </c>
      <c r="AQ4">
        <v>0.58380017765411418</v>
      </c>
      <c r="AR4">
        <v>7.4713365159064626E-2</v>
      </c>
      <c r="AS4">
        <v>0.58171152302772022</v>
      </c>
      <c r="AT4">
        <v>7.4598375365630964E-2</v>
      </c>
      <c r="AU4">
        <v>0.58059128492330914</v>
      </c>
      <c r="AV4">
        <v>7.469310701445038E-2</v>
      </c>
      <c r="AW4">
        <v>0.58988583370227232</v>
      </c>
      <c r="AX4">
        <v>7.5094660709067798E-2</v>
      </c>
      <c r="AY4">
        <v>0.5918570823077266</v>
      </c>
      <c r="AZ4">
        <v>7.5411871165938463E-2</v>
      </c>
      <c r="BA4">
        <v>0.57750809713507767</v>
      </c>
      <c r="BB4">
        <v>7.4793262950288278E-2</v>
      </c>
      <c r="BC4">
        <v>0.57980728915238189</v>
      </c>
      <c r="BD4">
        <v>7.4834235896530377E-2</v>
      </c>
      <c r="BE4">
        <v>0.57248794244228762</v>
      </c>
      <c r="BF4">
        <v>7.5041828314021911E-2</v>
      </c>
      <c r="BG4">
        <v>0.57399655969797747</v>
      </c>
      <c r="BH4">
        <v>7.4983910741766385E-2</v>
      </c>
      <c r="BI4">
        <v>0.58299601595069372</v>
      </c>
      <c r="BJ4">
        <v>7.5156351713135006E-2</v>
      </c>
      <c r="BK4">
        <v>0.57979328676047037</v>
      </c>
      <c r="BL4">
        <v>7.518880742267324E-2</v>
      </c>
      <c r="BM4">
        <v>0.58839221069699987</v>
      </c>
      <c r="BN4">
        <v>7.5134534061554958E-2</v>
      </c>
      <c r="BO4">
        <v>0.5929006183796911</v>
      </c>
      <c r="BP4">
        <v>7.5063221105593173E-2</v>
      </c>
      <c r="BQ4">
        <v>0.58181886189803877</v>
      </c>
      <c r="BR4">
        <v>7.4968870598047688E-2</v>
      </c>
      <c r="BS4">
        <v>0.58699154486267113</v>
      </c>
      <c r="BT4">
        <v>7.5230484459446093E-2</v>
      </c>
      <c r="BU4">
        <v>0.58273089643710818</v>
      </c>
      <c r="BV4">
        <v>7.5043296347003671E-2</v>
      </c>
      <c r="BW4">
        <v>0.58327863215051068</v>
      </c>
      <c r="BX4">
        <v>7.5007243764169756E-2</v>
      </c>
      <c r="BY4">
        <v>0.58277572214800422</v>
      </c>
      <c r="BZ4">
        <v>7.5573307245361557E-2</v>
      </c>
      <c r="CA4">
        <v>0.59350600623142558</v>
      </c>
      <c r="CB4">
        <v>7.5262783037720465E-2</v>
      </c>
      <c r="CC4">
        <v>0.58590128868717439</v>
      </c>
      <c r="CD4">
        <v>7.5263194381143428E-2</v>
      </c>
      <c r="CE4">
        <v>0.58657645507588252</v>
      </c>
      <c r="CF4">
        <v>7.5688261238930382E-2</v>
      </c>
      <c r="CG4">
        <v>0.57838583987365288</v>
      </c>
      <c r="CH4">
        <v>7.5534131861578258E-2</v>
      </c>
      <c r="CI4">
        <v>0.58420604717704694</v>
      </c>
      <c r="CJ4">
        <v>7.5331876413422635E-2</v>
      </c>
      <c r="CK4">
        <v>0.58360295266288731</v>
      </c>
      <c r="CL4">
        <v>7.5491842661569261E-2</v>
      </c>
      <c r="CM4">
        <v>0.58910364949003124</v>
      </c>
      <c r="CN4">
        <v>7.5655221526213512E-2</v>
      </c>
      <c r="CO4">
        <v>0.58989860836840569</v>
      </c>
      <c r="CP4">
        <v>7.5593159696901308E-2</v>
      </c>
      <c r="CQ4">
        <v>0.58030227191296258</v>
      </c>
      <c r="CR4">
        <v>7.5671354894325249E-2</v>
      </c>
      <c r="CS4">
        <v>0.58479909569593969</v>
      </c>
      <c r="CT4">
        <v>7.5714365104940021E-2</v>
      </c>
      <c r="CU4">
        <v>0.58548940724234266</v>
      </c>
      <c r="CV4">
        <v>7.5525426602742751E-2</v>
      </c>
      <c r="CW4">
        <v>0.59078529328497498</v>
      </c>
      <c r="CX4">
        <v>7.5847201670443995E-2</v>
      </c>
      <c r="CY4">
        <v>0.5897892510639986</v>
      </c>
      <c r="CZ4">
        <v>7.5874421337250197E-2</v>
      </c>
      <c r="DA4">
        <v>0.58296535323799548</v>
      </c>
      <c r="DB4">
        <v>7.6046235579283458E-2</v>
      </c>
      <c r="DC4">
        <v>0.58864212361117496</v>
      </c>
      <c r="DD4">
        <v>7.6037028541466781E-2</v>
      </c>
      <c r="DE4">
        <v>0.60109847780798131</v>
      </c>
      <c r="DF4">
        <v>7.5738233176898165E-2</v>
      </c>
      <c r="DG4">
        <v>0.58858090101403759</v>
      </c>
      <c r="DH4">
        <v>7.5900310474334848E-2</v>
      </c>
      <c r="DI4">
        <v>0.59340742154531201</v>
      </c>
      <c r="DJ4">
        <v>7.5730688362372248E-2</v>
      </c>
      <c r="DK4">
        <v>0.58788307150646768</v>
      </c>
      <c r="DL4">
        <v>7.5992319398113406E-2</v>
      </c>
      <c r="DM4">
        <v>0.59280852848515808</v>
      </c>
      <c r="DN4">
        <v>7.6381752245413131E-2</v>
      </c>
      <c r="DO4">
        <v>0.59520852327796203</v>
      </c>
      <c r="DP4">
        <v>7.584335639071671E-2</v>
      </c>
      <c r="DQ4">
        <v>0.59480281935148338</v>
      </c>
      <c r="DR4">
        <v>7.6604985994723138E-2</v>
      </c>
      <c r="DS4">
        <v>0.5838030663217636</v>
      </c>
      <c r="DT4">
        <v>7.5871448561696073E-2</v>
      </c>
      <c r="DU4">
        <v>0.58350641751138832</v>
      </c>
      <c r="DV4">
        <v>7.5955089575839352E-2</v>
      </c>
      <c r="DW4">
        <v>0.59229260773420578</v>
      </c>
      <c r="DX4">
        <v>7.5945504722147325E-2</v>
      </c>
      <c r="DY4">
        <v>0.59718723712047328</v>
      </c>
      <c r="DZ4">
        <v>7.6151573929640656E-2</v>
      </c>
      <c r="EA4">
        <v>0.59211847768600601</v>
      </c>
      <c r="EB4">
        <v>7.6339901606986019E-2</v>
      </c>
      <c r="EC4">
        <v>0.59040147893683426</v>
      </c>
      <c r="ED4">
        <v>7.6348939992829074E-2</v>
      </c>
      <c r="EE4">
        <v>0.60079243675743632</v>
      </c>
      <c r="EF4">
        <v>7.6183915568410837E-2</v>
      </c>
      <c r="EG4">
        <v>0.59586458861710045</v>
      </c>
      <c r="EH4">
        <v>7.6641674959281425E-2</v>
      </c>
      <c r="EI4">
        <v>0.59484736622515266</v>
      </c>
      <c r="EJ4">
        <v>7.6323694989742424E-2</v>
      </c>
      <c r="EK4">
        <v>0.59266229643370594</v>
      </c>
      <c r="EL4">
        <v>7.6636385328781781E-2</v>
      </c>
      <c r="EM4">
        <v>0.59297721826925653</v>
      </c>
      <c r="EN4">
        <v>7.6493970494880159E-2</v>
      </c>
      <c r="EO4">
        <v>0.58918550833528904</v>
      </c>
      <c r="EP4">
        <v>7.6315483147101362E-2</v>
      </c>
      <c r="EQ4">
        <v>0.59297279605003683</v>
      </c>
      <c r="ER4">
        <v>7.6589703817950702E-2</v>
      </c>
      <c r="ES4">
        <v>0.59349783590677807</v>
      </c>
      <c r="ET4">
        <v>7.6331213299852527E-2</v>
      </c>
      <c r="EU4">
        <v>0.59935789741852497</v>
      </c>
      <c r="EV4">
        <v>7.6890984667790971E-2</v>
      </c>
      <c r="EW4">
        <v>0.59785999655991606</v>
      </c>
      <c r="EX4">
        <v>7.6907135559936335E-2</v>
      </c>
      <c r="EY4">
        <v>0.59228442774121803</v>
      </c>
      <c r="EZ4">
        <v>7.6690694915440394E-2</v>
      </c>
      <c r="FA4">
        <v>0.60016672475836053</v>
      </c>
      <c r="FB4">
        <v>7.6532779419619223E-2</v>
      </c>
      <c r="FC4">
        <v>0.59297744797838126</v>
      </c>
      <c r="FD4">
        <v>7.671429429687375E-2</v>
      </c>
      <c r="FE4">
        <v>0.60181561055275035</v>
      </c>
      <c r="FF4">
        <v>7.6842855916828129E-2</v>
      </c>
      <c r="FG4">
        <v>0.59488548565429977</v>
      </c>
      <c r="FH4">
        <v>7.6676267170788223E-2</v>
      </c>
      <c r="FI4">
        <v>0.60139401239381018</v>
      </c>
      <c r="FJ4">
        <v>7.686763005334693E-2</v>
      </c>
      <c r="FK4">
        <v>0.59648547456715817</v>
      </c>
      <c r="FL4">
        <v>7.6783599071620273E-2</v>
      </c>
      <c r="FM4">
        <v>0.59139319179620364</v>
      </c>
      <c r="FN4">
        <v>7.6758024055019261E-2</v>
      </c>
      <c r="FO4">
        <v>0.59887399597167401</v>
      </c>
      <c r="FP4">
        <v>7.6821444339192274E-2</v>
      </c>
      <c r="FQ4">
        <v>0.59208716437574671</v>
      </c>
      <c r="FR4">
        <v>7.6890977378032868E-2</v>
      </c>
      <c r="FS4">
        <v>0.59800442609202509</v>
      </c>
      <c r="FT4">
        <v>7.6625529221487743E-2</v>
      </c>
      <c r="FU4">
        <v>0.61458348857839329</v>
      </c>
      <c r="FV4">
        <v>7.7253521882120604E-2</v>
      </c>
      <c r="FW4">
        <v>0.60210525240066592</v>
      </c>
      <c r="FX4">
        <v>7.6889736645373269E-2</v>
      </c>
      <c r="FY4">
        <v>0.59400402228019755</v>
      </c>
      <c r="FZ4">
        <v>7.7103805896321653E-2</v>
      </c>
      <c r="GA4">
        <v>0.61186077964108276</v>
      </c>
      <c r="GB4">
        <v>7.7780928230487614E-2</v>
      </c>
      <c r="GC4">
        <v>0.59431290373498014</v>
      </c>
      <c r="GD4">
        <v>7.7112945386607373E-2</v>
      </c>
      <c r="GE4">
        <v>0.61316894542157219</v>
      </c>
      <c r="GF4">
        <v>7.7619134741861939E-2</v>
      </c>
      <c r="GG4">
        <v>0.60988078973418558</v>
      </c>
      <c r="GH4">
        <v>7.7380751922722479E-2</v>
      </c>
      <c r="GI4">
        <v>0.60728118070013637</v>
      </c>
      <c r="GJ4">
        <v>7.7471865358783754E-2</v>
      </c>
      <c r="GK4">
        <v>0.60387150074053553</v>
      </c>
      <c r="GL4">
        <v>7.7681903662157797E-2</v>
      </c>
      <c r="GM4">
        <v>0.60301261696238295</v>
      </c>
      <c r="GN4">
        <v>7.7485904874377023E-2</v>
      </c>
      <c r="GO4">
        <v>0.60944456980842887</v>
      </c>
      <c r="GP4">
        <v>7.8545061592954851E-2</v>
      </c>
      <c r="GQ4">
        <v>0.61587248828624208</v>
      </c>
      <c r="GR4">
        <v>7.9187590030059124E-2</v>
      </c>
    </row>
    <row r="5" spans="1:200" x14ac:dyDescent="0.25">
      <c r="A5" s="1" t="s">
        <v>115</v>
      </c>
      <c r="B5" s="3">
        <v>2</v>
      </c>
      <c r="C5">
        <v>0.56410000000000005</v>
      </c>
      <c r="D5">
        <v>7.263E-2</v>
      </c>
      <c r="E5">
        <v>0.54005369322868391</v>
      </c>
      <c r="F5">
        <v>7.0382541189807135E-2</v>
      </c>
      <c r="G5">
        <v>0.55765658072949065</v>
      </c>
      <c r="H5">
        <v>7.2300402923274332E-2</v>
      </c>
      <c r="I5">
        <v>0.56178967117336265</v>
      </c>
      <c r="J5">
        <v>7.2403641119448164E-2</v>
      </c>
      <c r="K5">
        <v>0.56190524397640351</v>
      </c>
      <c r="L5">
        <v>7.3083614120556931E-2</v>
      </c>
      <c r="M5">
        <v>0.57178112642894796</v>
      </c>
      <c r="N5">
        <v>7.4126065328340582E-2</v>
      </c>
      <c r="O5">
        <v>0.5722349626566029</v>
      </c>
      <c r="P5">
        <v>7.3640500876680934E-2</v>
      </c>
      <c r="Q5">
        <v>0.57021147654868265</v>
      </c>
      <c r="R5">
        <v>7.3505787770885317E-2</v>
      </c>
      <c r="S5">
        <v>0.57336004989703315</v>
      </c>
      <c r="T5">
        <v>7.4052985704659929E-2</v>
      </c>
      <c r="U5">
        <v>0.57846479042002286</v>
      </c>
      <c r="V5">
        <v>7.4088303432607763E-2</v>
      </c>
      <c r="W5">
        <v>0.57316709227329232</v>
      </c>
      <c r="X5">
        <v>7.4225337615277026E-2</v>
      </c>
      <c r="Y5">
        <v>0.56978559731065082</v>
      </c>
      <c r="Z5">
        <v>7.3817483406561676E-2</v>
      </c>
      <c r="AA5">
        <v>0.57891975429781906</v>
      </c>
      <c r="AB5">
        <v>7.4231599439487192E-2</v>
      </c>
      <c r="AC5">
        <v>0.57216326414344898</v>
      </c>
      <c r="AD5">
        <v>7.4265937222664308E-2</v>
      </c>
      <c r="AE5">
        <v>0.5754391077030615</v>
      </c>
      <c r="AF5">
        <v>7.4262561388818316E-2</v>
      </c>
      <c r="AG5">
        <v>0.56937306738667748</v>
      </c>
      <c r="AH5">
        <v>7.4502674158360829E-2</v>
      </c>
      <c r="AI5">
        <v>0.57810295482897034</v>
      </c>
      <c r="AJ5">
        <v>7.4486671493262699E-2</v>
      </c>
      <c r="AK5">
        <v>0.579855256951747</v>
      </c>
      <c r="AL5">
        <v>7.4568746842672604E-2</v>
      </c>
      <c r="AM5">
        <v>0.57878921336604816</v>
      </c>
      <c r="AN5">
        <v>7.4585747275023206E-2</v>
      </c>
      <c r="AO5">
        <v>0.58030248523616812</v>
      </c>
      <c r="AP5">
        <v>7.4535455993653979E-2</v>
      </c>
      <c r="AQ5">
        <v>0.58259368001229073</v>
      </c>
      <c r="AR5">
        <v>7.4631154011559786E-2</v>
      </c>
      <c r="AS5">
        <v>0.58049112839517136</v>
      </c>
      <c r="AT5">
        <v>7.4515448198097578E-2</v>
      </c>
      <c r="AU5">
        <v>0.57916324248603712</v>
      </c>
      <c r="AV5">
        <v>7.4655557241686862E-2</v>
      </c>
      <c r="AW5">
        <v>0.58850695745739157</v>
      </c>
      <c r="AX5">
        <v>7.4989618679360867E-2</v>
      </c>
      <c r="AY5">
        <v>0.58996480015299657</v>
      </c>
      <c r="AZ5">
        <v>7.5255828325887342E-2</v>
      </c>
      <c r="BA5">
        <v>0.57638798369577426</v>
      </c>
      <c r="BB5">
        <v>7.4735749393195869E-2</v>
      </c>
      <c r="BC5">
        <v>0.57867010123106111</v>
      </c>
      <c r="BD5">
        <v>7.477783015496621E-2</v>
      </c>
      <c r="BE5">
        <v>0.57100843760363917</v>
      </c>
      <c r="BF5">
        <v>7.4959310412856403E-2</v>
      </c>
      <c r="BG5">
        <v>0.57283971451979498</v>
      </c>
      <c r="BH5">
        <v>7.4943471641211762E-2</v>
      </c>
      <c r="BI5">
        <v>0.58161979925532514</v>
      </c>
      <c r="BJ5">
        <v>7.5047731883219226E-2</v>
      </c>
      <c r="BK5">
        <v>0.57853440134790235</v>
      </c>
      <c r="BL5">
        <v>7.5102354679706884E-2</v>
      </c>
      <c r="BM5">
        <v>0.58709931655363168</v>
      </c>
      <c r="BN5">
        <v>7.5073396455741154E-2</v>
      </c>
      <c r="BO5">
        <v>0.59159305635292703</v>
      </c>
      <c r="BP5">
        <v>7.4994602925673004E-2</v>
      </c>
      <c r="BQ5">
        <v>0.58092078962214966</v>
      </c>
      <c r="BR5">
        <v>7.4905297427715622E-2</v>
      </c>
      <c r="BS5">
        <v>0.58556357043774487</v>
      </c>
      <c r="BT5">
        <v>7.5132703022076128E-2</v>
      </c>
      <c r="BU5">
        <v>0.58191617673584972</v>
      </c>
      <c r="BV5">
        <v>7.5062924928646538E-2</v>
      </c>
      <c r="BW5">
        <v>0.58239812335977337</v>
      </c>
      <c r="BX5">
        <v>7.5062879128258292E-2</v>
      </c>
      <c r="BY5">
        <v>0.58107380697524502</v>
      </c>
      <c r="BZ5">
        <v>7.5435072322377311E-2</v>
      </c>
      <c r="CA5">
        <v>0.59230102998240908</v>
      </c>
      <c r="CB5">
        <v>7.5178879066680984E-2</v>
      </c>
      <c r="CC5">
        <v>0.58461076468351691</v>
      </c>
      <c r="CD5">
        <v>7.5247919895646387E-2</v>
      </c>
      <c r="CE5">
        <v>0.58490845624889876</v>
      </c>
      <c r="CF5">
        <v>7.5578837439855412E-2</v>
      </c>
      <c r="CG5">
        <v>0.57699010139061713</v>
      </c>
      <c r="CH5">
        <v>7.5475667901360857E-2</v>
      </c>
      <c r="CI5">
        <v>0.58300108162983033</v>
      </c>
      <c r="CJ5">
        <v>7.5286004401410658E-2</v>
      </c>
      <c r="CK5">
        <v>0.5824309062948545</v>
      </c>
      <c r="CL5">
        <v>7.5423383197340071E-2</v>
      </c>
      <c r="CM5">
        <v>0.58801610720285602</v>
      </c>
      <c r="CN5">
        <v>7.5579455283112315E-2</v>
      </c>
      <c r="CO5">
        <v>0.58869170178426378</v>
      </c>
      <c r="CP5">
        <v>7.5565227434584756E-2</v>
      </c>
      <c r="CQ5">
        <v>0.57907945698290608</v>
      </c>
      <c r="CR5">
        <v>7.5580312111944797E-2</v>
      </c>
      <c r="CS5">
        <v>0.58377783866578248</v>
      </c>
      <c r="CT5">
        <v>7.5660274995044144E-2</v>
      </c>
      <c r="CU5">
        <v>0.58404401091851921</v>
      </c>
      <c r="CV5">
        <v>7.5459687015135515E-2</v>
      </c>
      <c r="CW5">
        <v>0.59014086674429889</v>
      </c>
      <c r="CX5">
        <v>7.5870857588154733E-2</v>
      </c>
      <c r="CY5">
        <v>0.58832695124247947</v>
      </c>
      <c r="CZ5">
        <v>7.5777155856976447E-2</v>
      </c>
      <c r="DA5">
        <v>0.5820810512238046</v>
      </c>
      <c r="DB5">
        <v>7.6029229870720513E-2</v>
      </c>
      <c r="DC5">
        <v>0.58764736853291299</v>
      </c>
      <c r="DD5">
        <v>7.6044699328766951E-2</v>
      </c>
      <c r="DE5">
        <v>0.59972290573253917</v>
      </c>
      <c r="DF5">
        <v>7.5660573583842886E-2</v>
      </c>
      <c r="DG5">
        <v>0.58703210340077716</v>
      </c>
      <c r="DH5">
        <v>7.582724529680146E-2</v>
      </c>
      <c r="DI5">
        <v>0.59218595265204255</v>
      </c>
      <c r="DJ5">
        <v>7.5663677101273988E-2</v>
      </c>
      <c r="DK5">
        <v>0.58635170434342754</v>
      </c>
      <c r="DL5">
        <v>7.5908856409262523E-2</v>
      </c>
      <c r="DM5">
        <v>0.59158331764394323</v>
      </c>
      <c r="DN5">
        <v>7.6331931396122529E-2</v>
      </c>
      <c r="DO5">
        <v>0.59408852098041898</v>
      </c>
      <c r="DP5">
        <v>7.5795907271625412E-2</v>
      </c>
      <c r="DQ5">
        <v>0.59357597188001432</v>
      </c>
      <c r="DR5">
        <v>7.6553780001887242E-2</v>
      </c>
      <c r="DS5">
        <v>0.58259732219257709</v>
      </c>
      <c r="DT5">
        <v>7.5834488879437001E-2</v>
      </c>
      <c r="DU5">
        <v>0.58238586623371569</v>
      </c>
      <c r="DV5">
        <v>7.588304494509393E-2</v>
      </c>
      <c r="DW5">
        <v>0.59079746287702584</v>
      </c>
      <c r="DX5">
        <v>7.5881728557863112E-2</v>
      </c>
      <c r="DY5">
        <v>0.59575813644980669</v>
      </c>
      <c r="DZ5">
        <v>7.6069987754274759E-2</v>
      </c>
      <c r="EA5">
        <v>0.59115668288375944</v>
      </c>
      <c r="EB5">
        <v>7.6343139116734099E-2</v>
      </c>
      <c r="EC5">
        <v>0.5891953206157462</v>
      </c>
      <c r="ED5">
        <v>7.6217159482356939E-2</v>
      </c>
      <c r="EE5">
        <v>0.59931410900268811</v>
      </c>
      <c r="EF5">
        <v>7.610136414392861E-2</v>
      </c>
      <c r="EG5">
        <v>0.59431153702311923</v>
      </c>
      <c r="EH5">
        <v>7.6526227951373579E-2</v>
      </c>
      <c r="EI5">
        <v>0.59399763743243661</v>
      </c>
      <c r="EJ5">
        <v>7.631044501369294E-2</v>
      </c>
      <c r="EK5">
        <v>0.59099059749444172</v>
      </c>
      <c r="EL5">
        <v>7.651685732607294E-2</v>
      </c>
      <c r="EM5">
        <v>0.59141059500059701</v>
      </c>
      <c r="EN5">
        <v>7.6367379581643469E-2</v>
      </c>
      <c r="EO5">
        <v>0.58778968338638882</v>
      </c>
      <c r="EP5">
        <v>7.6263378727541339E-2</v>
      </c>
      <c r="EQ5">
        <v>0.59127011435483867</v>
      </c>
      <c r="ER5">
        <v>7.6460571813758677E-2</v>
      </c>
      <c r="ES5">
        <v>0.59213895806740102</v>
      </c>
      <c r="ET5">
        <v>7.624666360921778E-2</v>
      </c>
      <c r="EU5">
        <v>0.5983279382780009</v>
      </c>
      <c r="EV5">
        <v>7.6867193623326405E-2</v>
      </c>
      <c r="EW5">
        <v>0.59596847744336967</v>
      </c>
      <c r="EX5">
        <v>7.6768199468116333E-2</v>
      </c>
      <c r="EY5">
        <v>0.59083773009680562</v>
      </c>
      <c r="EZ5">
        <v>7.6582904575543786E-2</v>
      </c>
      <c r="FA5">
        <v>0.59929604948454784</v>
      </c>
      <c r="FB5">
        <v>7.6531393902092265E-2</v>
      </c>
      <c r="FC5">
        <v>0.59147833825919227</v>
      </c>
      <c r="FD5">
        <v>7.6624940359283161E-2</v>
      </c>
      <c r="FE5">
        <v>0.60072270737485722</v>
      </c>
      <c r="FF5">
        <v>7.6840290683712439E-2</v>
      </c>
      <c r="FG5">
        <v>0.59333788799032128</v>
      </c>
      <c r="FH5">
        <v>7.6580283322043419E-2</v>
      </c>
      <c r="FI5">
        <v>0.60008472425256076</v>
      </c>
      <c r="FJ5">
        <v>7.6745671188641645E-2</v>
      </c>
      <c r="FK5">
        <v>0.5949715987833587</v>
      </c>
      <c r="FL5">
        <v>7.6692994425530778E-2</v>
      </c>
      <c r="FM5">
        <v>0.59004996257984332</v>
      </c>
      <c r="FN5">
        <v>7.6665521890573726E-2</v>
      </c>
      <c r="FO5">
        <v>0.59715476634568809</v>
      </c>
      <c r="FP5">
        <v>7.6752644045350191E-2</v>
      </c>
      <c r="FQ5">
        <v>0.59065804470193572</v>
      </c>
      <c r="FR5">
        <v>7.6806351902589387E-2</v>
      </c>
      <c r="FS5">
        <v>0.59666413730874968</v>
      </c>
      <c r="FT5">
        <v>7.6538803299241259E-2</v>
      </c>
      <c r="FU5">
        <v>0.612984781224581</v>
      </c>
      <c r="FV5">
        <v>7.7105433468810033E-2</v>
      </c>
      <c r="FW5">
        <v>0.60095066951119436</v>
      </c>
      <c r="FX5">
        <v>7.6840461970233989E-2</v>
      </c>
      <c r="FY5">
        <v>0.59291657686853783</v>
      </c>
      <c r="FZ5">
        <v>7.7026810836068285E-2</v>
      </c>
      <c r="GA5">
        <v>0.60996946566682453</v>
      </c>
      <c r="GB5">
        <v>7.7590752144841318E-2</v>
      </c>
      <c r="GC5">
        <v>0.59316031973392758</v>
      </c>
      <c r="GD5">
        <v>7.7026683443999461E-2</v>
      </c>
      <c r="GE5">
        <v>0.61151584513427937</v>
      </c>
      <c r="GF5">
        <v>7.7509505176105692E-2</v>
      </c>
      <c r="GG5">
        <v>0.60824765093454336</v>
      </c>
      <c r="GH5">
        <v>7.7325022550795944E-2</v>
      </c>
      <c r="GI5">
        <v>0.60561442061069215</v>
      </c>
      <c r="GJ5">
        <v>7.7372867784858315E-2</v>
      </c>
      <c r="GK5">
        <v>0.60215161751168478</v>
      </c>
      <c r="GL5">
        <v>7.7529119121271264E-2</v>
      </c>
      <c r="GM5">
        <v>0.60197800164151338</v>
      </c>
      <c r="GN5">
        <v>7.7420970077531848E-2</v>
      </c>
      <c r="GO5">
        <v>0.60845051315539089</v>
      </c>
      <c r="GP5">
        <v>7.8536067267520146E-2</v>
      </c>
      <c r="GQ5">
        <v>0.61415286367464683</v>
      </c>
      <c r="GR5">
        <v>7.9057227730068472E-2</v>
      </c>
    </row>
    <row r="6" spans="1:200" x14ac:dyDescent="0.25">
      <c r="A6" s="1" t="s">
        <v>116</v>
      </c>
      <c r="B6" s="3" t="b">
        <v>1</v>
      </c>
      <c r="C6">
        <v>0.56699999999999995</v>
      </c>
      <c r="D6">
        <v>7.3050000000000004E-2</v>
      </c>
      <c r="E6">
        <v>0.54341958364475085</v>
      </c>
      <c r="F6">
        <v>7.0750683173013806E-2</v>
      </c>
      <c r="G6">
        <v>0.56534578739764574</v>
      </c>
      <c r="H6">
        <v>7.3132428551518691E-2</v>
      </c>
      <c r="I6">
        <v>0.56031593751601894</v>
      </c>
      <c r="J6">
        <v>7.235071608077541E-2</v>
      </c>
      <c r="K6">
        <v>0.56057458226553847</v>
      </c>
      <c r="L6">
        <v>7.2958701565443637E-2</v>
      </c>
      <c r="M6">
        <v>0.56928961537489509</v>
      </c>
      <c r="N6">
        <v>7.3863684251087483E-2</v>
      </c>
      <c r="O6">
        <v>0.5707168068694306</v>
      </c>
      <c r="P6">
        <v>7.3522776411858282E-2</v>
      </c>
      <c r="Q6">
        <v>0.56865399930887583</v>
      </c>
      <c r="R6">
        <v>7.3438682322807813E-2</v>
      </c>
      <c r="S6">
        <v>0.57174094743196791</v>
      </c>
      <c r="T6">
        <v>7.3894324379678217E-2</v>
      </c>
      <c r="U6">
        <v>0.57674141524553679</v>
      </c>
      <c r="V6">
        <v>7.3960329949567055E-2</v>
      </c>
      <c r="W6">
        <v>0.5713390458949219</v>
      </c>
      <c r="X6">
        <v>7.4100714749622001E-2</v>
      </c>
      <c r="Y6">
        <v>0.56841624633646415</v>
      </c>
      <c r="Z6">
        <v>7.37263948591107E-2</v>
      </c>
      <c r="AA6">
        <v>0.57738137091616804</v>
      </c>
      <c r="AB6">
        <v>7.4103732313862414E-2</v>
      </c>
      <c r="AC6">
        <v>0.57066747205146173</v>
      </c>
      <c r="AD6">
        <v>7.4116041907161964E-2</v>
      </c>
      <c r="AE6">
        <v>0.57402667359683657</v>
      </c>
      <c r="AF6">
        <v>7.4140500649424249E-2</v>
      </c>
      <c r="AG6">
        <v>0.56766878493611306</v>
      </c>
      <c r="AH6">
        <v>7.4385260878507414E-2</v>
      </c>
      <c r="AI6">
        <v>0.5765440847445128</v>
      </c>
      <c r="AJ6">
        <v>7.4402916630044544E-2</v>
      </c>
      <c r="AK6">
        <v>0.57823536955253874</v>
      </c>
      <c r="AL6">
        <v>7.4423084556625496E-2</v>
      </c>
      <c r="AM6">
        <v>0.5772103564225356</v>
      </c>
      <c r="AN6">
        <v>7.4449517586678601E-2</v>
      </c>
      <c r="AO6">
        <v>0.57862075210790087</v>
      </c>
      <c r="AP6">
        <v>7.4429026410528273E-2</v>
      </c>
      <c r="AQ6">
        <v>0.58113834123262209</v>
      </c>
      <c r="AR6">
        <v>7.4504313533709191E-2</v>
      </c>
      <c r="AS6">
        <v>0.57901763366283632</v>
      </c>
      <c r="AT6">
        <v>7.4396007935382077E-2</v>
      </c>
      <c r="AU6">
        <v>0.57743961389848708</v>
      </c>
      <c r="AV6">
        <v>7.4575370936218605E-2</v>
      </c>
      <c r="AW6">
        <v>0.58684369594777663</v>
      </c>
      <c r="AX6">
        <v>7.4832584604942104E-2</v>
      </c>
      <c r="AY6">
        <v>0.58768071321369664</v>
      </c>
      <c r="AZ6">
        <v>7.5036158802155584E-2</v>
      </c>
      <c r="BA6">
        <v>0.57503675999440451</v>
      </c>
      <c r="BB6">
        <v>7.4638650241352994E-2</v>
      </c>
      <c r="BC6">
        <v>0.57729821411733828</v>
      </c>
      <c r="BD6">
        <v>7.4681747879377605E-2</v>
      </c>
      <c r="BE6">
        <v>0.56922263041149679</v>
      </c>
      <c r="BF6">
        <v>7.4830495563513733E-2</v>
      </c>
      <c r="BG6">
        <v>0.57144512771445122</v>
      </c>
      <c r="BH6">
        <v>7.4857864870789048E-2</v>
      </c>
      <c r="BI6">
        <v>0.57995863604703102</v>
      </c>
      <c r="BJ6">
        <v>7.4893321142431371E-2</v>
      </c>
      <c r="BK6">
        <v>0.57701615412001395</v>
      </c>
      <c r="BL6">
        <v>7.4967723747552714E-2</v>
      </c>
      <c r="BM6">
        <v>0.58553985300910161</v>
      </c>
      <c r="BN6">
        <v>7.4965783322069116E-2</v>
      </c>
      <c r="BO6">
        <v>0.59001482804595862</v>
      </c>
      <c r="BP6">
        <v>7.4885138113178512E-2</v>
      </c>
      <c r="BQ6">
        <v>0.57983824858617694</v>
      </c>
      <c r="BR6">
        <v>7.480434365561997E-2</v>
      </c>
      <c r="BS6">
        <v>0.58383999552947741</v>
      </c>
      <c r="BT6">
        <v>7.4988476363226558E-2</v>
      </c>
      <c r="BU6">
        <v>0.58091007402304495</v>
      </c>
      <c r="BV6">
        <v>7.5055196332666094E-2</v>
      </c>
      <c r="BW6">
        <v>0.58131035757061078</v>
      </c>
      <c r="BX6">
        <v>7.5091704111902607E-2</v>
      </c>
      <c r="BY6">
        <v>0.57901902769524338</v>
      </c>
      <c r="BZ6">
        <v>7.5242858812370639E-2</v>
      </c>
      <c r="CA6">
        <v>0.5908468913665843</v>
      </c>
      <c r="CB6">
        <v>7.5053941575185926E-2</v>
      </c>
      <c r="CC6">
        <v>0.58305317094048736</v>
      </c>
      <c r="CD6">
        <v>7.5194276097982543E-2</v>
      </c>
      <c r="CE6">
        <v>0.5828948199348547</v>
      </c>
      <c r="CF6">
        <v>7.5417892787969121E-2</v>
      </c>
      <c r="CG6">
        <v>0.57530634385399637</v>
      </c>
      <c r="CH6">
        <v>7.5368880948270739E-2</v>
      </c>
      <c r="CI6">
        <v>0.58154695145856528</v>
      </c>
      <c r="CJ6">
        <v>7.5201846793521543E-2</v>
      </c>
      <c r="CK6">
        <v>0.58101713278150358</v>
      </c>
      <c r="CL6">
        <v>7.5312382216576323E-2</v>
      </c>
      <c r="CM6">
        <v>0.58670496648110992</v>
      </c>
      <c r="CN6">
        <v>7.5459571000235245E-2</v>
      </c>
      <c r="CO6">
        <v>0.58723604052033407</v>
      </c>
      <c r="CP6">
        <v>7.5494673053716418E-2</v>
      </c>
      <c r="CQ6">
        <v>0.57760405204978504</v>
      </c>
      <c r="CR6">
        <v>7.5445550890242283E-2</v>
      </c>
      <c r="CS6">
        <v>0.58254776715931689</v>
      </c>
      <c r="CT6">
        <v>7.5560282828086259E-2</v>
      </c>
      <c r="CU6">
        <v>0.58229949847634832</v>
      </c>
      <c r="CV6">
        <v>7.5348945163980371E-2</v>
      </c>
      <c r="CW6">
        <v>0.58934802754211935</v>
      </c>
      <c r="CX6">
        <v>7.5861484467330764E-2</v>
      </c>
      <c r="CY6">
        <v>0.58656191041246397</v>
      </c>
      <c r="CZ6">
        <v>7.5632813496985571E-2</v>
      </c>
      <c r="DA6">
        <v>0.58098995789455399</v>
      </c>
      <c r="DB6">
        <v>7.5975966236327977E-2</v>
      </c>
      <c r="DC6">
        <v>0.58641946352240004</v>
      </c>
      <c r="DD6">
        <v>7.6015690223747892E-2</v>
      </c>
      <c r="DE6">
        <v>0.59806225137621061</v>
      </c>
      <c r="DF6">
        <v>7.554180641180086E-2</v>
      </c>
      <c r="DG6">
        <v>0.58516285768556708</v>
      </c>
      <c r="DH6">
        <v>7.5705351138660101E-2</v>
      </c>
      <c r="DI6">
        <v>0.59071160986379756</v>
      </c>
      <c r="DJ6">
        <v>7.5558481958482179E-2</v>
      </c>
      <c r="DK6">
        <v>0.58450340290304148</v>
      </c>
      <c r="DL6">
        <v>7.5776931074443485E-2</v>
      </c>
      <c r="DM6">
        <v>0.59006942148605157</v>
      </c>
      <c r="DN6">
        <v>7.624032345179281E-2</v>
      </c>
      <c r="DO6">
        <v>0.5927373849388925</v>
      </c>
      <c r="DP6">
        <v>7.5709739753709343E-2</v>
      </c>
      <c r="DQ6">
        <v>0.59206063946515952</v>
      </c>
      <c r="DR6">
        <v>7.6457463201682563E-2</v>
      </c>
      <c r="DS6">
        <v>0.58114257774478983</v>
      </c>
      <c r="DT6">
        <v>7.5757561644942031E-2</v>
      </c>
      <c r="DU6">
        <v>0.58103429723722944</v>
      </c>
      <c r="DV6">
        <v>7.5769347677030863E-2</v>
      </c>
      <c r="DW6">
        <v>0.58899212483471453</v>
      </c>
      <c r="DX6">
        <v>7.5777231384670615E-2</v>
      </c>
      <c r="DY6">
        <v>0.59403367278714692</v>
      </c>
      <c r="DZ6">
        <v>7.5940326835720176E-2</v>
      </c>
      <c r="EA6">
        <v>0.58996966729600975</v>
      </c>
      <c r="EB6">
        <v>7.6309739292680034E-2</v>
      </c>
      <c r="EC6">
        <v>0.5877402494545696</v>
      </c>
      <c r="ED6">
        <v>7.6036553741779853E-2</v>
      </c>
      <c r="EE6">
        <v>0.59752923102709332</v>
      </c>
      <c r="EF6">
        <v>7.5975922397249082E-2</v>
      </c>
      <c r="EG6">
        <v>0.59243893617658061</v>
      </c>
      <c r="EH6">
        <v>7.6348447938189692E-2</v>
      </c>
      <c r="EI6">
        <v>0.59294884811408477</v>
      </c>
      <c r="EJ6">
        <v>7.6264177253064544E-2</v>
      </c>
      <c r="EK6">
        <v>0.58897404158138267</v>
      </c>
      <c r="EL6">
        <v>7.6335405859378938E-2</v>
      </c>
      <c r="EM6">
        <v>0.5895200931704313</v>
      </c>
      <c r="EN6">
        <v>7.6185398099127E-2</v>
      </c>
      <c r="EO6">
        <v>0.5861058576526943</v>
      </c>
      <c r="EP6">
        <v>7.616305136298919E-2</v>
      </c>
      <c r="EQ6">
        <v>0.58921472993762902</v>
      </c>
      <c r="ER6">
        <v>7.62763467724107E-2</v>
      </c>
      <c r="ES6">
        <v>0.59049866686292973</v>
      </c>
      <c r="ET6">
        <v>7.6119429032308256E-2</v>
      </c>
      <c r="EU6">
        <v>0.59705717599397057</v>
      </c>
      <c r="EV6">
        <v>7.6800653622186354E-2</v>
      </c>
      <c r="EW6">
        <v>0.59368499282701859</v>
      </c>
      <c r="EX6">
        <v>7.6569466494190205E-2</v>
      </c>
      <c r="EY6">
        <v>0.58909219083609354</v>
      </c>
      <c r="EZ6">
        <v>7.6423415629489996E-2</v>
      </c>
      <c r="FA6">
        <v>0.59822090152153928</v>
      </c>
      <c r="FB6">
        <v>7.6499419682171957E-2</v>
      </c>
      <c r="FC6">
        <v>0.5896698711924413</v>
      </c>
      <c r="FD6">
        <v>7.648205065007592E-2</v>
      </c>
      <c r="FE6">
        <v>0.59937277730294292</v>
      </c>
      <c r="FF6">
        <v>7.6801165814622138E-2</v>
      </c>
      <c r="FG6">
        <v>0.59146958941007255</v>
      </c>
      <c r="FH6">
        <v>7.6437085908350799E-2</v>
      </c>
      <c r="FI6">
        <v>0.59850513398387473</v>
      </c>
      <c r="FJ6">
        <v>7.6573640995452413E-2</v>
      </c>
      <c r="FK6">
        <v>0.59314428971957733</v>
      </c>
      <c r="FL6">
        <v>7.6554620678276425E-2</v>
      </c>
      <c r="FM6">
        <v>0.58842920952824262</v>
      </c>
      <c r="FN6">
        <v>7.6526014258583505E-2</v>
      </c>
      <c r="FO6">
        <v>0.59507913429948522</v>
      </c>
      <c r="FP6">
        <v>7.6635215867667805E-2</v>
      </c>
      <c r="FQ6">
        <v>0.58893356604595393</v>
      </c>
      <c r="FR6">
        <v>7.6673373540137313E-2</v>
      </c>
      <c r="FS6">
        <v>0.59504570518656286</v>
      </c>
      <c r="FT6">
        <v>7.6413669455851846E-2</v>
      </c>
      <c r="FU6">
        <v>0.61105458253543632</v>
      </c>
      <c r="FV6">
        <v>7.6904661828600923E-2</v>
      </c>
      <c r="FW6">
        <v>0.59955786620886942</v>
      </c>
      <c r="FX6">
        <v>7.675095869012892E-2</v>
      </c>
      <c r="FY6">
        <v>0.59160551249566307</v>
      </c>
      <c r="FZ6">
        <v>7.6905813311064317E-2</v>
      </c>
      <c r="GA6">
        <v>0.60768614300265444</v>
      </c>
      <c r="GB6">
        <v>7.7335423037043022E-2</v>
      </c>
      <c r="GC6">
        <v>0.59176909355898133</v>
      </c>
      <c r="GD6">
        <v>7.690254327608019E-2</v>
      </c>
      <c r="GE6">
        <v>0.60952115491003256</v>
      </c>
      <c r="GF6">
        <v>7.7342643950450624E-2</v>
      </c>
      <c r="GG6">
        <v>0.60627590261170783</v>
      </c>
      <c r="GH6">
        <v>7.7224057726810388E-2</v>
      </c>
      <c r="GI6">
        <v>0.60360176236295704</v>
      </c>
      <c r="GJ6">
        <v>7.7226980740543752E-2</v>
      </c>
      <c r="GK6">
        <v>0.60007546948177282</v>
      </c>
      <c r="GL6">
        <v>7.7318245696964036E-2</v>
      </c>
      <c r="GM6">
        <v>0.60073019424166074</v>
      </c>
      <c r="GN6">
        <v>7.7317095612949763E-2</v>
      </c>
      <c r="GO6">
        <v>0.60722322079299818</v>
      </c>
      <c r="GP6">
        <v>7.8490628509894911E-2</v>
      </c>
      <c r="GQ6">
        <v>0.61207691979868906</v>
      </c>
      <c r="GR6">
        <v>7.8871918545425843E-2</v>
      </c>
    </row>
    <row r="7" spans="1:200" x14ac:dyDescent="0.25">
      <c r="A7" s="1" t="s">
        <v>117</v>
      </c>
      <c r="B7" s="3">
        <v>1</v>
      </c>
      <c r="C7">
        <v>0.57169999999999999</v>
      </c>
      <c r="D7">
        <v>7.3069999999999996E-2</v>
      </c>
      <c r="E7">
        <v>0.54679283043958726</v>
      </c>
      <c r="F7">
        <v>7.1118951773120997E-2</v>
      </c>
      <c r="G7">
        <v>0.57307295101980293</v>
      </c>
      <c r="H7">
        <v>7.3965099769976783E-2</v>
      </c>
      <c r="I7">
        <v>0.55865357667905924</v>
      </c>
      <c r="J7">
        <v>7.2266729338978639E-2</v>
      </c>
      <c r="K7">
        <v>0.55907458271736088</v>
      </c>
      <c r="L7">
        <v>7.2797570775369136E-2</v>
      </c>
      <c r="M7">
        <v>0.56647951314950384</v>
      </c>
      <c r="N7">
        <v>7.3541703628378793E-2</v>
      </c>
      <c r="O7">
        <v>0.56900561542787331</v>
      </c>
      <c r="P7">
        <v>7.3363411045908947E-2</v>
      </c>
      <c r="Q7">
        <v>0.56689749044675786</v>
      </c>
      <c r="R7">
        <v>7.3336233576735285E-2</v>
      </c>
      <c r="S7">
        <v>0.56991464281453597</v>
      </c>
      <c r="T7">
        <v>7.3698762027786677E-2</v>
      </c>
      <c r="U7">
        <v>0.5747977060334265</v>
      </c>
      <c r="V7">
        <v>7.3793444775453174E-2</v>
      </c>
      <c r="W7">
        <v>0.56927765759135873</v>
      </c>
      <c r="X7">
        <v>7.3932355847446382E-2</v>
      </c>
      <c r="Y7">
        <v>0.56687136612528588</v>
      </c>
      <c r="Z7">
        <v>7.3608366898525873E-2</v>
      </c>
      <c r="AA7">
        <v>0.57564713012147695</v>
      </c>
      <c r="AB7">
        <v>7.3935056605577101E-2</v>
      </c>
      <c r="AC7">
        <v>0.56898080047336952</v>
      </c>
      <c r="AD7">
        <v>7.3928296404586494E-2</v>
      </c>
      <c r="AE7">
        <v>0.57243388405245288</v>
      </c>
      <c r="AF7">
        <v>7.3984328286392689E-2</v>
      </c>
      <c r="AG7">
        <v>0.56574734274096494</v>
      </c>
      <c r="AH7">
        <v>7.422434992247165E-2</v>
      </c>
      <c r="AI7">
        <v>0.5747866163517823</v>
      </c>
      <c r="AJ7">
        <v>7.4279262929433418E-2</v>
      </c>
      <c r="AK7">
        <v>0.57640852378106044</v>
      </c>
      <c r="AL7">
        <v>7.4238827237944019E-2</v>
      </c>
      <c r="AM7">
        <v>0.57543000478041362</v>
      </c>
      <c r="AN7">
        <v>7.4274411711417188E-2</v>
      </c>
      <c r="AO7">
        <v>0.57672395850013003</v>
      </c>
      <c r="AP7">
        <v>7.4285490299181745E-2</v>
      </c>
      <c r="AQ7">
        <v>0.57949776660327024</v>
      </c>
      <c r="AR7">
        <v>7.4338387263043038E-2</v>
      </c>
      <c r="AS7">
        <v>0.5773554376211304</v>
      </c>
      <c r="AT7">
        <v>7.4245274690103127E-2</v>
      </c>
      <c r="AU7">
        <v>0.57549573000082277</v>
      </c>
      <c r="AV7">
        <v>7.4456052624371161E-2</v>
      </c>
      <c r="AW7">
        <v>0.58496874168261215</v>
      </c>
      <c r="AX7">
        <v>7.4630421628396698E-2</v>
      </c>
      <c r="AY7">
        <v>0.5851046470493394</v>
      </c>
      <c r="AZ7">
        <v>7.4762463207021568E-2</v>
      </c>
      <c r="BA7">
        <v>0.57351348099060884</v>
      </c>
      <c r="BB7">
        <v>7.4506209193628631E-2</v>
      </c>
      <c r="BC7">
        <v>0.57575158586112785</v>
      </c>
      <c r="BD7">
        <v>7.4550188326261715E-2</v>
      </c>
      <c r="BE7">
        <v>0.56720856920941076</v>
      </c>
      <c r="BF7">
        <v>7.4661013593032427E-2</v>
      </c>
      <c r="BG7">
        <v>0.56987374941730962</v>
      </c>
      <c r="BH7">
        <v>7.4730831857152583E-2</v>
      </c>
      <c r="BI7">
        <v>0.57808512712915905</v>
      </c>
      <c r="BJ7">
        <v>7.4699867981088838E-2</v>
      </c>
      <c r="BK7">
        <v>0.57530489976602239</v>
      </c>
      <c r="BL7">
        <v>7.4790798643976739E-2</v>
      </c>
      <c r="BM7">
        <v>0.58378197610344218</v>
      </c>
      <c r="BN7">
        <v>7.4816397870865442E-2</v>
      </c>
      <c r="BO7">
        <v>0.58823490960897995</v>
      </c>
      <c r="BP7">
        <v>7.4739610805686155E-2</v>
      </c>
      <c r="BQ7">
        <v>0.57861855102800075</v>
      </c>
      <c r="BR7">
        <v>7.4670421446031268E-2</v>
      </c>
      <c r="BS7">
        <v>0.58189614863199002</v>
      </c>
      <c r="BT7">
        <v>7.4804107879965415E-2</v>
      </c>
      <c r="BU7">
        <v>0.57974003215798531</v>
      </c>
      <c r="BV7">
        <v>7.5020321375013729E-2</v>
      </c>
      <c r="BW7">
        <v>0.58004500619815746</v>
      </c>
      <c r="BX7">
        <v>7.5092932444689994E-2</v>
      </c>
      <c r="BY7">
        <v>0.57670118802246018</v>
      </c>
      <c r="BZ7">
        <v>7.5005067368071582E-2</v>
      </c>
      <c r="CA7">
        <v>0.58920714321919399</v>
      </c>
      <c r="CB7">
        <v>7.4893430931130239E-2</v>
      </c>
      <c r="CC7">
        <v>0.58129658177882026</v>
      </c>
      <c r="CD7">
        <v>7.5104607479521315E-2</v>
      </c>
      <c r="CE7">
        <v>0.58062355170317304</v>
      </c>
      <c r="CF7">
        <v>7.5212461336857064E-2</v>
      </c>
      <c r="CG7">
        <v>0.57340815554770619</v>
      </c>
      <c r="CH7">
        <v>7.5218438104578622E-2</v>
      </c>
      <c r="CI7">
        <v>0.57990720912942673</v>
      </c>
      <c r="CJ7">
        <v>7.5083081681053043E-2</v>
      </c>
      <c r="CK7">
        <v>0.5794234208094059</v>
      </c>
      <c r="CL7">
        <v>7.5163690994779181E-2</v>
      </c>
      <c r="CM7">
        <v>0.58522753046588427</v>
      </c>
      <c r="CN7">
        <v>7.5300808196012647E-2</v>
      </c>
      <c r="CO7">
        <v>0.58559524395888818</v>
      </c>
      <c r="CP7">
        <v>7.5384580119297731E-2</v>
      </c>
      <c r="CQ7">
        <v>0.57594053938895529</v>
      </c>
      <c r="CR7">
        <v>7.5272960941262221E-2</v>
      </c>
      <c r="CS7">
        <v>0.58116264120391359</v>
      </c>
      <c r="CT7">
        <v>7.5418758741578079E-2</v>
      </c>
      <c r="CU7">
        <v>0.58033211348065239</v>
      </c>
      <c r="CV7">
        <v>7.5198040999571142E-2</v>
      </c>
      <c r="CW7">
        <v>0.5884284022650943</v>
      </c>
      <c r="CX7">
        <v>7.5819337982274249E-2</v>
      </c>
      <c r="CY7">
        <v>0.58457126932782955</v>
      </c>
      <c r="CZ7">
        <v>7.5447702711040635E-2</v>
      </c>
      <c r="DA7">
        <v>0.57972183543199762</v>
      </c>
      <c r="DB7">
        <v>7.5887897569204152E-2</v>
      </c>
      <c r="DC7">
        <v>0.5849919026274133</v>
      </c>
      <c r="DD7">
        <v>7.595079251917343E-2</v>
      </c>
      <c r="DE7">
        <v>0.5961890933030709</v>
      </c>
      <c r="DF7">
        <v>7.5387122356098457E-2</v>
      </c>
      <c r="DG7">
        <v>0.58305485887579822</v>
      </c>
      <c r="DH7">
        <v>7.5539955359534616E-2</v>
      </c>
      <c r="DI7">
        <v>0.58904882903510514</v>
      </c>
      <c r="DJ7">
        <v>7.5419700466519135E-2</v>
      </c>
      <c r="DK7">
        <v>0.58241894682738871</v>
      </c>
      <c r="DL7">
        <v>7.5602309163835854E-2</v>
      </c>
      <c r="DM7">
        <v>0.58830813515223779</v>
      </c>
      <c r="DN7">
        <v>7.6109427238341201E-2</v>
      </c>
      <c r="DO7">
        <v>0.59121416628186718</v>
      </c>
      <c r="DP7">
        <v>7.5588619770979068E-2</v>
      </c>
      <c r="DQ7">
        <v>0.59029815642501948</v>
      </c>
      <c r="DR7">
        <v>7.6318662865339545E-2</v>
      </c>
      <c r="DS7">
        <v>0.57950241229140853</v>
      </c>
      <c r="DT7">
        <v>7.5644028947496417E-2</v>
      </c>
      <c r="DU7">
        <v>0.57951078057262362</v>
      </c>
      <c r="DV7">
        <v>7.561896688784453E-2</v>
      </c>
      <c r="DW7">
        <v>0.58695549554269366</v>
      </c>
      <c r="DX7">
        <v>7.5636580230471429E-2</v>
      </c>
      <c r="DY7">
        <v>0.59208921346944687</v>
      </c>
      <c r="DZ7">
        <v>7.5768257978299877E-2</v>
      </c>
      <c r="EA7">
        <v>0.58858980961367213</v>
      </c>
      <c r="EB7">
        <v>7.6240613194957174E-2</v>
      </c>
      <c r="EC7">
        <v>0.58609985904525397</v>
      </c>
      <c r="ED7">
        <v>7.5815016108603514E-2</v>
      </c>
      <c r="EE7">
        <v>0.59551581056297997</v>
      </c>
      <c r="EF7">
        <v>7.5813072734638429E-2</v>
      </c>
      <c r="EG7">
        <v>0.59032862772021388</v>
      </c>
      <c r="EH7">
        <v>7.6116104759389056E-2</v>
      </c>
      <c r="EI7">
        <v>0.59172960650871187</v>
      </c>
      <c r="EJ7">
        <v>7.6186153771756165E-2</v>
      </c>
      <c r="EK7">
        <v>0.58670076186443854</v>
      </c>
      <c r="EL7">
        <v>7.6099961228495064E-2</v>
      </c>
      <c r="EM7">
        <v>0.58738833678037194</v>
      </c>
      <c r="EN7">
        <v>7.5955979511360738E-2</v>
      </c>
      <c r="EO7">
        <v>0.58420762239866009</v>
      </c>
      <c r="EP7">
        <v>7.6018885840699962E-2</v>
      </c>
      <c r="EQ7">
        <v>0.58689647296026859</v>
      </c>
      <c r="ER7">
        <v>7.6045080212223545E-2</v>
      </c>
      <c r="ES7">
        <v>0.58864865088999008</v>
      </c>
      <c r="ET7">
        <v>7.595507033067414E-2</v>
      </c>
      <c r="EU7">
        <v>0.59558027364891231</v>
      </c>
      <c r="EV7">
        <v>7.6693179702145106E-2</v>
      </c>
      <c r="EW7">
        <v>0.59110934194597209</v>
      </c>
      <c r="EX7">
        <v>7.6319622222745104E-2</v>
      </c>
      <c r="EY7">
        <v>0.58712409840080149</v>
      </c>
      <c r="EZ7">
        <v>7.6219198509534458E-2</v>
      </c>
      <c r="FA7">
        <v>0.59697060810306424</v>
      </c>
      <c r="FB7">
        <v>7.6437728933227145E-2</v>
      </c>
      <c r="FC7">
        <v>0.58763108546693299</v>
      </c>
      <c r="FD7">
        <v>7.6291870135205248E-2</v>
      </c>
      <c r="FE7">
        <v>0.597802642910364</v>
      </c>
      <c r="FF7">
        <v>7.6726548533995062E-2</v>
      </c>
      <c r="FG7">
        <v>0.5893622435266016</v>
      </c>
      <c r="FH7">
        <v>7.6252933343826185E-2</v>
      </c>
      <c r="FI7">
        <v>0.59672427726220889</v>
      </c>
      <c r="FJ7">
        <v>7.6359058018714052E-2</v>
      </c>
      <c r="FK7">
        <v>0.59108340955030325</v>
      </c>
      <c r="FL7">
        <v>7.637452542660314E-2</v>
      </c>
      <c r="FM7">
        <v>0.58660176732699276</v>
      </c>
      <c r="FN7">
        <v>7.6345598311998442E-2</v>
      </c>
      <c r="FO7">
        <v>0.59273781491347199</v>
      </c>
      <c r="FP7">
        <v>7.6474291980992759E-2</v>
      </c>
      <c r="FQ7">
        <v>0.58698909640003416</v>
      </c>
      <c r="FR7">
        <v>7.6497854083216771E-2</v>
      </c>
      <c r="FS7">
        <v>0.59321986297530327</v>
      </c>
      <c r="FT7">
        <v>7.6255596640734405E-2</v>
      </c>
      <c r="FU7">
        <v>0.60887725145579552</v>
      </c>
      <c r="FV7">
        <v>7.6659981645579633E-2</v>
      </c>
      <c r="FW7">
        <v>0.59798771468141443</v>
      </c>
      <c r="FX7">
        <v>7.6625138527883024E-2</v>
      </c>
      <c r="FY7">
        <v>0.59012812896585287</v>
      </c>
      <c r="FZ7">
        <v>7.6746101493762986E-2</v>
      </c>
      <c r="GA7">
        <v>0.60511060380559478</v>
      </c>
      <c r="GB7">
        <v>7.7026100014308471E-2</v>
      </c>
      <c r="GC7">
        <v>0.59020002846983033</v>
      </c>
      <c r="GD7">
        <v>7.6745950403878258E-2</v>
      </c>
      <c r="GE7">
        <v>0.60727205228321679</v>
      </c>
      <c r="GF7">
        <v>7.7125843701146862E-2</v>
      </c>
      <c r="GG7">
        <v>0.60405171962888482</v>
      </c>
      <c r="GH7">
        <v>7.708227009805696E-2</v>
      </c>
      <c r="GI7">
        <v>0.60133116878016279</v>
      </c>
      <c r="GJ7">
        <v>7.7040580189720334E-2</v>
      </c>
      <c r="GK7">
        <v>0.59773379428217033</v>
      </c>
      <c r="GL7">
        <v>7.7058499569761282E-2</v>
      </c>
      <c r="GM7">
        <v>0.59932372993384297</v>
      </c>
      <c r="GN7">
        <v>7.7178821293177963E-2</v>
      </c>
      <c r="GO7">
        <v>0.60579617005758424</v>
      </c>
      <c r="GP7">
        <v>7.8409984770937163E-2</v>
      </c>
      <c r="GQ7">
        <v>0.60973538536723215</v>
      </c>
      <c r="GR7">
        <v>7.8639761376712247E-2</v>
      </c>
    </row>
    <row r="8" spans="1:200" x14ac:dyDescent="0.25">
      <c r="A8" s="1" t="s">
        <v>118</v>
      </c>
      <c r="B8" s="3" t="b">
        <v>0</v>
      </c>
      <c r="C8">
        <v>0.56599999999999995</v>
      </c>
      <c r="D8">
        <v>7.3099999999999998E-2</v>
      </c>
      <c r="E8">
        <v>0.55017344969105153</v>
      </c>
      <c r="F8">
        <v>7.1487347033676762E-2</v>
      </c>
      <c r="G8">
        <v>0.58083825896644359</v>
      </c>
      <c r="H8">
        <v>7.479841707957835E-2</v>
      </c>
      <c r="I8">
        <v>0.55687524180795112</v>
      </c>
      <c r="J8">
        <v>7.2155351517687455E-2</v>
      </c>
      <c r="K8">
        <v>0.55747080250992265</v>
      </c>
      <c r="L8">
        <v>7.2607263939051023E-2</v>
      </c>
      <c r="M8">
        <v>0.56347363470439049</v>
      </c>
      <c r="N8">
        <v>7.3174195558461372E-2</v>
      </c>
      <c r="O8">
        <v>0.56717617560913469</v>
      </c>
      <c r="P8">
        <v>7.3169369810044793E-2</v>
      </c>
      <c r="Q8">
        <v>0.56501871782826818</v>
      </c>
      <c r="R8">
        <v>7.3202919034474734E-2</v>
      </c>
      <c r="S8">
        <v>0.56796095432010074</v>
      </c>
      <c r="T8">
        <v>7.347484566217527E-2</v>
      </c>
      <c r="U8">
        <v>0.57271861220321274</v>
      </c>
      <c r="V8">
        <v>7.3594941593178795E-2</v>
      </c>
      <c r="W8">
        <v>0.56707301992310699</v>
      </c>
      <c r="X8">
        <v>7.3727619000650849E-2</v>
      </c>
      <c r="Y8">
        <v>0.56521847535550218</v>
      </c>
      <c r="Z8">
        <v>7.3468557913045782E-2</v>
      </c>
      <c r="AA8">
        <v>0.57379282655828445</v>
      </c>
      <c r="AB8">
        <v>7.3732944252479171E-2</v>
      </c>
      <c r="AC8">
        <v>0.56717696505068305</v>
      </c>
      <c r="AD8">
        <v>7.371090609430335E-2</v>
      </c>
      <c r="AE8">
        <v>0.57073035161605234</v>
      </c>
      <c r="AF8">
        <v>7.3800869781386266E-2</v>
      </c>
      <c r="AG8">
        <v>0.56369271704526391</v>
      </c>
      <c r="AH8">
        <v>7.4026973871168758E-2</v>
      </c>
      <c r="AI8">
        <v>0.57290735945281013</v>
      </c>
      <c r="AJ8">
        <v>7.412111465150234E-2</v>
      </c>
      <c r="AK8">
        <v>0.57445456156370422</v>
      </c>
      <c r="AL8">
        <v>7.4024027815619245E-2</v>
      </c>
      <c r="AM8">
        <v>0.57352596834951786</v>
      </c>
      <c r="AN8">
        <v>7.4068082616239109E-2</v>
      </c>
      <c r="AO8">
        <v>0.57469500339534074</v>
      </c>
      <c r="AP8">
        <v>7.4111120876442921E-2</v>
      </c>
      <c r="AQ8">
        <v>0.57774365710788822</v>
      </c>
      <c r="AR8">
        <v>7.4140626973792034E-2</v>
      </c>
      <c r="AS8">
        <v>0.57557718621317755</v>
      </c>
      <c r="AT8">
        <v>7.4069836228377747E-2</v>
      </c>
      <c r="AU8">
        <v>0.57341654784716167</v>
      </c>
      <c r="AV8">
        <v>7.4302817088925041E-2</v>
      </c>
      <c r="AW8">
        <v>0.58296403916031425</v>
      </c>
      <c r="AX8">
        <v>7.439196524188528E-2</v>
      </c>
      <c r="AY8">
        <v>0.58234918811264436</v>
      </c>
      <c r="AZ8">
        <v>7.4446703351329843E-2</v>
      </c>
      <c r="BA8">
        <v>0.57188472128635692</v>
      </c>
      <c r="BB8">
        <v>7.4344214559330976E-2</v>
      </c>
      <c r="BC8">
        <v>0.57409781153877193</v>
      </c>
      <c r="BD8">
        <v>7.4388901279382469E-2</v>
      </c>
      <c r="BE8">
        <v>0.56505427813645026</v>
      </c>
      <c r="BF8">
        <v>7.445827167678723E-2</v>
      </c>
      <c r="BG8">
        <v>0.56819425640026477</v>
      </c>
      <c r="BH8">
        <v>7.4567924552570275E-2</v>
      </c>
      <c r="BI8">
        <v>0.5760811538315137</v>
      </c>
      <c r="BJ8">
        <v>7.4475827230633548E-2</v>
      </c>
      <c r="BK8">
        <v>0.57347542831270648</v>
      </c>
      <c r="BL8">
        <v>7.4579311844986063E-2</v>
      </c>
      <c r="BM8">
        <v>0.58190251349265987</v>
      </c>
      <c r="BN8">
        <v>7.4631768963178635E-2</v>
      </c>
      <c r="BO8">
        <v>0.58633109201868316</v>
      </c>
      <c r="BP8">
        <v>7.4564381244850861E-2</v>
      </c>
      <c r="BQ8">
        <v>0.5773150035836716</v>
      </c>
      <c r="BR8">
        <v>7.450938384213858E-2</v>
      </c>
      <c r="BS8">
        <v>0.57981698518231517</v>
      </c>
      <c r="BT8">
        <v>7.4587655359709348E-2</v>
      </c>
      <c r="BU8">
        <v>0.57843796683267801</v>
      </c>
      <c r="BV8">
        <v>7.4959251353621983E-2</v>
      </c>
      <c r="BW8">
        <v>0.57863658472932911</v>
      </c>
      <c r="BX8">
        <v>7.5066530620904057E-2</v>
      </c>
      <c r="BY8">
        <v>0.57422158867282491</v>
      </c>
      <c r="BZ8">
        <v>7.4732090616645958E-2</v>
      </c>
      <c r="CA8">
        <v>0.58745345040266372</v>
      </c>
      <c r="CB8">
        <v>7.470436221987467E-2</v>
      </c>
      <c r="CC8">
        <v>0.57941776857393057</v>
      </c>
      <c r="CD8">
        <v>7.498283298916722E-2</v>
      </c>
      <c r="CE8">
        <v>0.57819391687433253</v>
      </c>
      <c r="CF8">
        <v>7.4971521426702326E-2</v>
      </c>
      <c r="CG8">
        <v>0.57137849640924931</v>
      </c>
      <c r="CH8">
        <v>7.5030914444458696E-2</v>
      </c>
      <c r="CI8">
        <v>0.57815351925055491</v>
      </c>
      <c r="CJ8">
        <v>7.4934899669318281E-2</v>
      </c>
      <c r="CK8">
        <v>0.57771942323922076</v>
      </c>
      <c r="CL8">
        <v>7.498380805184085E-2</v>
      </c>
      <c r="CM8">
        <v>0.58364837020056937</v>
      </c>
      <c r="CN8">
        <v>7.5110105566817492E-2</v>
      </c>
      <c r="CO8">
        <v>0.5838410227830767</v>
      </c>
      <c r="CP8">
        <v>7.5239760220847288E-2</v>
      </c>
      <c r="CQ8">
        <v>0.57416162248611435</v>
      </c>
      <c r="CR8">
        <v>7.5070085273953466E-2</v>
      </c>
      <c r="CS8">
        <v>0.57968299745039542</v>
      </c>
      <c r="CT8">
        <v>7.5241888017207922E-2</v>
      </c>
      <c r="CU8">
        <v>0.57822784009630401</v>
      </c>
      <c r="CV8">
        <v>7.5013569758011045E-2</v>
      </c>
      <c r="CW8">
        <v>0.58740707589349672</v>
      </c>
      <c r="CX8">
        <v>7.5745567779229875E-2</v>
      </c>
      <c r="CY8">
        <v>0.58244202855613036</v>
      </c>
      <c r="CZ8">
        <v>7.5229913728747544E-2</v>
      </c>
      <c r="DA8">
        <v>0.5783112749111653</v>
      </c>
      <c r="DB8">
        <v>7.5767426153010284E-2</v>
      </c>
      <c r="DC8">
        <v>0.58340362598779461</v>
      </c>
      <c r="DD8">
        <v>7.5851776455248668E-2</v>
      </c>
      <c r="DE8">
        <v>0.59418529750932592</v>
      </c>
      <c r="DF8">
        <v>7.5203281852226314E-2</v>
      </c>
      <c r="DG8">
        <v>0.5808002366347581</v>
      </c>
      <c r="DH8">
        <v>7.5338286548629799E-2</v>
      </c>
      <c r="DI8">
        <v>0.58727028166708661</v>
      </c>
      <c r="DJ8">
        <v>7.5253398042531131E-2</v>
      </c>
      <c r="DK8">
        <v>0.58018943684930513</v>
      </c>
      <c r="DL8">
        <v>7.5392622492862091E-2</v>
      </c>
      <c r="DM8">
        <v>0.58634750194235752</v>
      </c>
      <c r="DN8">
        <v>7.5942813263249698E-2</v>
      </c>
      <c r="DO8">
        <v>0.58958543697386911</v>
      </c>
      <c r="DP8">
        <v>7.5437840847878052E-2</v>
      </c>
      <c r="DQ8">
        <v>0.58833659870247879</v>
      </c>
      <c r="DR8">
        <v>7.6141165104208153E-2</v>
      </c>
      <c r="DS8">
        <v>0.57774850893313301</v>
      </c>
      <c r="DT8">
        <v>7.5498852710768852E-2</v>
      </c>
      <c r="DU8">
        <v>0.57788190122878536</v>
      </c>
      <c r="DV8">
        <v>7.5438474939629477E-2</v>
      </c>
      <c r="DW8">
        <v>0.58477658547385625</v>
      </c>
      <c r="DX8">
        <v>7.5465922225623164E-2</v>
      </c>
      <c r="DY8">
        <v>0.59000974069944112</v>
      </c>
      <c r="DZ8">
        <v>7.5561301416761095E-2</v>
      </c>
      <c r="EA8">
        <v>0.58705474875730024</v>
      </c>
      <c r="EB8">
        <v>7.6137646403313108E-2</v>
      </c>
      <c r="EC8">
        <v>0.58434584232015285</v>
      </c>
      <c r="ED8">
        <v>7.5562228840453258E-2</v>
      </c>
      <c r="EE8">
        <v>0.59336184374609335</v>
      </c>
      <c r="EF8">
        <v>7.5619932467792111E-2</v>
      </c>
      <c r="EG8">
        <v>0.58807284225994594</v>
      </c>
      <c r="EH8">
        <v>7.5839352926791503E-2</v>
      </c>
      <c r="EI8">
        <v>0.59037317034898706</v>
      </c>
      <c r="EJ8">
        <v>7.6078502846945839E-2</v>
      </c>
      <c r="EK8">
        <v>0.5842701115756459</v>
      </c>
      <c r="EL8">
        <v>7.5820813493579595E-2</v>
      </c>
      <c r="EM8">
        <v>0.58510849381396646</v>
      </c>
      <c r="EN8">
        <v>7.5689150511502601E-2</v>
      </c>
      <c r="EO8">
        <v>0.58217793961363107</v>
      </c>
      <c r="EP8">
        <v>7.5837182885780632E-2</v>
      </c>
      <c r="EQ8">
        <v>0.58441666237689915</v>
      </c>
      <c r="ER8">
        <v>7.5776879591617441E-2</v>
      </c>
      <c r="ES8">
        <v>0.58666976472396104</v>
      </c>
      <c r="ET8">
        <v>7.5760770768257379E-2</v>
      </c>
      <c r="EU8">
        <v>0.59393751728880206</v>
      </c>
      <c r="EV8">
        <v>7.6547703471577772E-2</v>
      </c>
      <c r="EW8">
        <v>0.58835409310307629</v>
      </c>
      <c r="EX8">
        <v>7.6029586047329026E-2</v>
      </c>
      <c r="EY8">
        <v>0.58501946787430703</v>
      </c>
      <c r="EZ8">
        <v>7.5979178483761664E-2</v>
      </c>
      <c r="FA8">
        <v>0.59557927397430688</v>
      </c>
      <c r="FB8">
        <v>7.6348004418073281E-2</v>
      </c>
      <c r="FC8">
        <v>0.58545108580205141</v>
      </c>
      <c r="FD8">
        <v>7.6062710615758394E-2</v>
      </c>
      <c r="FE8">
        <v>0.59605513337031546</v>
      </c>
      <c r="FF8">
        <v>7.6618474206733997E-2</v>
      </c>
      <c r="FG8">
        <v>0.58710795146718386</v>
      </c>
      <c r="FH8">
        <v>7.6035873979201321E-2</v>
      </c>
      <c r="FI8">
        <v>0.59481998607179853</v>
      </c>
      <c r="FJ8">
        <v>7.6111300564193407E-2</v>
      </c>
      <c r="FK8">
        <v>0.58887902862813379</v>
      </c>
      <c r="FL8">
        <v>7.6160579697201969E-2</v>
      </c>
      <c r="FM8">
        <v>0.58464750396932874</v>
      </c>
      <c r="FN8">
        <v>7.6132159093416085E-2</v>
      </c>
      <c r="FO8">
        <v>0.59023313507971409</v>
      </c>
      <c r="FP8">
        <v>7.6276905531371245E-2</v>
      </c>
      <c r="FQ8">
        <v>0.58490961841830369</v>
      </c>
      <c r="FR8">
        <v>7.6287464574331013E-2</v>
      </c>
      <c r="FS8">
        <v>0.59126640874096581</v>
      </c>
      <c r="FT8">
        <v>7.6071493394427106E-2</v>
      </c>
      <c r="FU8">
        <v>0.60654794780183274</v>
      </c>
      <c r="FV8">
        <v>7.6382086617849967E-2</v>
      </c>
      <c r="FW8">
        <v>0.59630883808500212</v>
      </c>
      <c r="FX8">
        <v>7.6468500428338568E-2</v>
      </c>
      <c r="FY8">
        <v>0.58854899502863278</v>
      </c>
      <c r="FZ8">
        <v>7.655465555696267E-2</v>
      </c>
      <c r="GA8">
        <v>0.60235541149736505</v>
      </c>
      <c r="GB8">
        <v>7.6676301977027725E-2</v>
      </c>
      <c r="GC8">
        <v>0.58852170014008021</v>
      </c>
      <c r="GD8">
        <v>7.6563748687324865E-2</v>
      </c>
      <c r="GE8">
        <v>0.60486683383101603</v>
      </c>
      <c r="GF8">
        <v>7.6868579639411988E-2</v>
      </c>
      <c r="GG8">
        <v>0.60167230945523786</v>
      </c>
      <c r="GH8">
        <v>7.6905856464284716E-2</v>
      </c>
      <c r="GI8">
        <v>0.59890187569739439</v>
      </c>
      <c r="GJ8">
        <v>7.6821812730908101E-2</v>
      </c>
      <c r="GK8">
        <v>0.59522893435570412</v>
      </c>
      <c r="GL8">
        <v>7.6761232891821976E-2</v>
      </c>
      <c r="GM8">
        <v>0.5978200779572761</v>
      </c>
      <c r="GN8">
        <v>7.701219036950431E-2</v>
      </c>
      <c r="GO8">
        <v>0.60420828717316777</v>
      </c>
      <c r="GP8">
        <v>7.8296335801623151E-2</v>
      </c>
      <c r="GQ8">
        <v>0.60723059667085955</v>
      </c>
      <c r="GR8">
        <v>7.8370902606214154E-2</v>
      </c>
    </row>
    <row r="9" spans="1:200" x14ac:dyDescent="0.25">
      <c r="A9" s="1" t="s">
        <v>119</v>
      </c>
      <c r="B9" s="3" t="b">
        <v>1</v>
      </c>
      <c r="C9">
        <v>0.56440000000000001</v>
      </c>
      <c r="D9">
        <v>7.3109999999999994E-2</v>
      </c>
      <c r="E9">
        <v>0.55356145751214103</v>
      </c>
      <c r="F9">
        <v>7.1855868998244032E-2</v>
      </c>
      <c r="G9">
        <v>0.58864189953298429</v>
      </c>
      <c r="H9">
        <v>7.56323809816426E-2</v>
      </c>
      <c r="I9">
        <v>0.55505865466995929</v>
      </c>
      <c r="J9">
        <v>7.2021450362142386E-2</v>
      </c>
      <c r="K9">
        <v>0.5558333345340799</v>
      </c>
      <c r="L9">
        <v>7.2396098378429904E-2</v>
      </c>
      <c r="M9">
        <v>0.56040335135141128</v>
      </c>
      <c r="N9">
        <v>7.2777221907489947E-2</v>
      </c>
      <c r="O9">
        <v>0.56530844271191993</v>
      </c>
      <c r="P9">
        <v>7.2949133237386235E-2</v>
      </c>
      <c r="Q9">
        <v>0.56309979283218581</v>
      </c>
      <c r="R9">
        <v>7.3044565181237087E-2</v>
      </c>
      <c r="S9">
        <v>0.56596526751070675</v>
      </c>
      <c r="T9">
        <v>7.3232361502491128E-2</v>
      </c>
      <c r="U9">
        <v>0.57059500013187492</v>
      </c>
      <c r="V9">
        <v>7.3373495944333275E-2</v>
      </c>
      <c r="W9">
        <v>0.5648214861352947</v>
      </c>
      <c r="X9">
        <v>7.3495452191876767E-2</v>
      </c>
      <c r="Y9">
        <v>0.56352981328520257</v>
      </c>
      <c r="Z9">
        <v>7.3313078226213815E-2</v>
      </c>
      <c r="AA9">
        <v>0.57189950219023766</v>
      </c>
      <c r="AB9">
        <v>7.3506228534241672E-2</v>
      </c>
      <c r="AC9">
        <v>0.56533480204713671</v>
      </c>
      <c r="AD9">
        <v>7.3473371976026311E-2</v>
      </c>
      <c r="AE9">
        <v>0.56899052882956125</v>
      </c>
      <c r="AF9">
        <v>7.3598143151405337E-2</v>
      </c>
      <c r="AG9">
        <v>0.56159470485109986</v>
      </c>
      <c r="AH9">
        <v>7.3801759005156037E-2</v>
      </c>
      <c r="AI9">
        <v>0.5709884465917564</v>
      </c>
      <c r="AJ9">
        <v>7.3935383634876506E-2</v>
      </c>
      <c r="AK9">
        <v>0.57245888042551951</v>
      </c>
      <c r="AL9">
        <v>7.3788074055128758E-2</v>
      </c>
      <c r="AM9">
        <v>0.57158146265845911</v>
      </c>
      <c r="AN9">
        <v>7.3839547872680475E-2</v>
      </c>
      <c r="AO9">
        <v>0.57262256186761895</v>
      </c>
      <c r="AP9">
        <v>7.3913538922802807E-2</v>
      </c>
      <c r="AQ9">
        <v>0.57595267574857556</v>
      </c>
      <c r="AR9">
        <v>7.3919675739555601E-2</v>
      </c>
      <c r="AS9">
        <v>0.57376059755850251</v>
      </c>
      <c r="AT9">
        <v>7.3877360052830493E-2</v>
      </c>
      <c r="AU9">
        <v>0.57129293767464195</v>
      </c>
      <c r="AV9">
        <v>7.4122361458084929E-2</v>
      </c>
      <c r="AW9">
        <v>0.5809172035007375</v>
      </c>
      <c r="AX9">
        <v>7.4127637133739085E-2</v>
      </c>
      <c r="AY9">
        <v>0.5795347631813037</v>
      </c>
      <c r="AZ9">
        <v>7.4102679455958026E-2</v>
      </c>
      <c r="BA9">
        <v>0.57022166549638076</v>
      </c>
      <c r="BB9">
        <v>7.4159746281315331E-2</v>
      </c>
      <c r="BC9">
        <v>0.5724091690238472</v>
      </c>
      <c r="BD9">
        <v>7.4204935756629606E-2</v>
      </c>
      <c r="BE9">
        <v>0.56285391004993912</v>
      </c>
      <c r="BF9">
        <v>7.4231130609381704E-2</v>
      </c>
      <c r="BG9">
        <v>0.56648005056726347</v>
      </c>
      <c r="BH9">
        <v>7.4376262787968384E-2</v>
      </c>
      <c r="BI9">
        <v>0.57403429940333273</v>
      </c>
      <c r="BJ9">
        <v>7.4230990546927195E-2</v>
      </c>
      <c r="BK9">
        <v>0.57160769644135423</v>
      </c>
      <c r="BL9">
        <v>7.4342506338522865E-2</v>
      </c>
      <c r="BM9">
        <v>0.57998360671150806</v>
      </c>
      <c r="BN9">
        <v>7.4419965768222421E-2</v>
      </c>
      <c r="BO9">
        <v>0.58438658123929488</v>
      </c>
      <c r="BP9">
        <v>7.4367107803325838E-2</v>
      </c>
      <c r="BQ9">
        <v>0.57598457753162147</v>
      </c>
      <c r="BR9">
        <v>7.4328268959976213E-2</v>
      </c>
      <c r="BS9">
        <v>0.57769337460013681</v>
      </c>
      <c r="BT9">
        <v>7.4348578816247957E-2</v>
      </c>
      <c r="BU9">
        <v>0.57703939499496637</v>
      </c>
      <c r="BV9">
        <v>7.4873652099476759E-2</v>
      </c>
      <c r="BW9">
        <v>0.57712351123031469</v>
      </c>
      <c r="BX9">
        <v>7.501321881347324E-2</v>
      </c>
      <c r="BY9">
        <v>0.57168860003635436</v>
      </c>
      <c r="BZ9">
        <v>7.4435858952018846E-2</v>
      </c>
      <c r="CA9">
        <v>0.58566245770822767</v>
      </c>
      <c r="CB9">
        <v>7.4494998651353422E-2</v>
      </c>
      <c r="CC9">
        <v>0.57749884447841782</v>
      </c>
      <c r="CD9">
        <v>7.4834274756487559E-2</v>
      </c>
      <c r="CE9">
        <v>0.5757121021490349</v>
      </c>
      <c r="CF9">
        <v>7.4705603287736608E-2</v>
      </c>
      <c r="CG9">
        <v>0.56930607228236152</v>
      </c>
      <c r="CH9">
        <v>7.4814505651696547E-2</v>
      </c>
      <c r="CI9">
        <v>0.57636252648479391</v>
      </c>
      <c r="CJ9">
        <v>7.4763777023286238E-2</v>
      </c>
      <c r="CK9">
        <v>0.57597961294145272</v>
      </c>
      <c r="CL9">
        <v>7.4780595135541833E-2</v>
      </c>
      <c r="CM9">
        <v>0.58203650256641082</v>
      </c>
      <c r="CN9">
        <v>7.4895797732638353E-2</v>
      </c>
      <c r="CO9">
        <v>0.58205004487596967</v>
      </c>
      <c r="CP9">
        <v>7.506654268285036E-2</v>
      </c>
      <c r="CQ9">
        <v>0.5723450485461069</v>
      </c>
      <c r="CR9">
        <v>7.4845790528482878E-2</v>
      </c>
      <c r="CS9">
        <v>0.57817350343090956</v>
      </c>
      <c r="CT9">
        <v>7.5037400754350655E-2</v>
      </c>
      <c r="CU9">
        <v>0.57607864516762319</v>
      </c>
      <c r="CV9">
        <v>7.4803593717747474E-2</v>
      </c>
      <c r="CW9">
        <v>0.58631190754834484</v>
      </c>
      <c r="CX9">
        <v>7.5642186117032092E-2</v>
      </c>
      <c r="CY9">
        <v>0.58026724613632052</v>
      </c>
      <c r="CZ9">
        <v>7.4988964973700001E-2</v>
      </c>
      <c r="DA9">
        <v>0.57679675274600861</v>
      </c>
      <c r="DB9">
        <v>7.5617838133934592E-2</v>
      </c>
      <c r="DC9">
        <v>0.58169795764994459</v>
      </c>
      <c r="DD9">
        <v>7.5721342932081853E-2</v>
      </c>
      <c r="DE9">
        <v>0.59213843948644151</v>
      </c>
      <c r="DF9">
        <v>7.4998319612368261E-2</v>
      </c>
      <c r="DG9">
        <v>0.57849752877325777</v>
      </c>
      <c r="DH9">
        <v>7.5109158600696502E-2</v>
      </c>
      <c r="DI9">
        <v>0.58545369881414167</v>
      </c>
      <c r="DJ9">
        <v>7.5066842900453998E-2</v>
      </c>
      <c r="DK9">
        <v>0.57791231325320891</v>
      </c>
      <c r="DL9">
        <v>7.5157035375232037E-2</v>
      </c>
      <c r="DM9">
        <v>0.58424100281938685</v>
      </c>
      <c r="DN9">
        <v>7.5745026321428571E-2</v>
      </c>
      <c r="DO9">
        <v>0.58792238030116828</v>
      </c>
      <c r="DP9">
        <v>7.5263992746863365E-2</v>
      </c>
      <c r="DQ9">
        <v>0.58622947247880908</v>
      </c>
      <c r="DR9">
        <v>7.5929811594509899E-2</v>
      </c>
      <c r="DS9">
        <v>0.57595752166288205</v>
      </c>
      <c r="DT9">
        <v>7.5328377832937207E-2</v>
      </c>
      <c r="DU9">
        <v>0.5762188490492709</v>
      </c>
      <c r="DV9">
        <v>7.5235760196619136E-2</v>
      </c>
      <c r="DW9">
        <v>0.58255062345378106</v>
      </c>
      <c r="DX9">
        <v>7.5272715943845658E-2</v>
      </c>
      <c r="DY9">
        <v>0.58788613741559625</v>
      </c>
      <c r="DZ9">
        <v>7.532850214593087E-2</v>
      </c>
      <c r="EA9">
        <v>0.58540635718545087</v>
      </c>
      <c r="EB9">
        <v>7.6003647583409509E-2</v>
      </c>
      <c r="EC9">
        <v>0.58255485822685937</v>
      </c>
      <c r="ED9">
        <v>7.5289239953955131E-2</v>
      </c>
      <c r="EE9">
        <v>0.5911614692622108</v>
      </c>
      <c r="EF9">
        <v>7.5404942753161133E-2</v>
      </c>
      <c r="EG9">
        <v>0.58577016844485008</v>
      </c>
      <c r="EH9">
        <v>7.5530287823484213E-2</v>
      </c>
      <c r="EI9">
        <v>0.58891653967738233</v>
      </c>
      <c r="EJ9">
        <v>7.5944160915237383E-2</v>
      </c>
      <c r="EK9">
        <v>0.58178832179617923</v>
      </c>
      <c r="EL9">
        <v>7.5510162750147811E-2</v>
      </c>
      <c r="EM9">
        <v>0.58278020434874722</v>
      </c>
      <c r="EN9">
        <v>7.5396572807233997E-2</v>
      </c>
      <c r="EO9">
        <v>0.58010551617481143</v>
      </c>
      <c r="EP9">
        <v>7.5625883789268669E-2</v>
      </c>
      <c r="EQ9">
        <v>0.58188367780946548</v>
      </c>
      <c r="ER9">
        <v>7.5483466564682258E-2</v>
      </c>
      <c r="ES9">
        <v>0.58464849518604756</v>
      </c>
      <c r="ET9">
        <v>7.5545022168288359E-2</v>
      </c>
      <c r="EU9">
        <v>0.5921737170247976</v>
      </c>
      <c r="EV9">
        <v>7.6368193142826002E-2</v>
      </c>
      <c r="EW9">
        <v>0.58553966389391632</v>
      </c>
      <c r="EX9">
        <v>7.5712033940555631E-2</v>
      </c>
      <c r="EY9">
        <v>0.58287028170975563</v>
      </c>
      <c r="EZ9">
        <v>7.5713845579041789E-2</v>
      </c>
      <c r="FA9">
        <v>0.5940848511033624</v>
      </c>
      <c r="FB9">
        <v>7.6232693587589412E-2</v>
      </c>
      <c r="FC9">
        <v>0.58322514864395092</v>
      </c>
      <c r="FD9">
        <v>7.5804587462364542E-2</v>
      </c>
      <c r="FE9">
        <v>0.59417791618763216</v>
      </c>
      <c r="FF9">
        <v>7.6479890818757876E-2</v>
      </c>
      <c r="FG9">
        <v>0.58480523661210904</v>
      </c>
      <c r="FH9">
        <v>7.5795394350276712E-2</v>
      </c>
      <c r="FI9">
        <v>0.59287548707546756</v>
      </c>
      <c r="FJ9">
        <v>7.5841196821525195E-2</v>
      </c>
      <c r="FK9">
        <v>0.58662748897716099</v>
      </c>
      <c r="FL9">
        <v>7.5922133945073231E-2</v>
      </c>
      <c r="FM9">
        <v>0.58265183014157651</v>
      </c>
      <c r="FN9">
        <v>7.5895024920883472E-2</v>
      </c>
      <c r="FO9">
        <v>0.58767456132573415</v>
      </c>
      <c r="FP9">
        <v>7.605168325381699E-2</v>
      </c>
      <c r="FQ9">
        <v>0.5827860152670068</v>
      </c>
      <c r="FR9">
        <v>7.6051400044579193E-2</v>
      </c>
      <c r="FS9">
        <v>0.58927071780730456</v>
      </c>
      <c r="FT9">
        <v>7.5869405912218954E-2</v>
      </c>
      <c r="FU9">
        <v>0.60416847332046519</v>
      </c>
      <c r="FV9">
        <v>7.6083122091611999E-2</v>
      </c>
      <c r="FW9">
        <v>0.59459461138303948</v>
      </c>
      <c r="FX9">
        <v>7.6287890228078664E-2</v>
      </c>
      <c r="FY9">
        <v>0.5869371264145844</v>
      </c>
      <c r="FZ9">
        <v>7.6339842606761077E-2</v>
      </c>
      <c r="GA9">
        <v>0.59954098120271448</v>
      </c>
      <c r="GB9">
        <v>7.6301316777947173E-2</v>
      </c>
      <c r="GC9">
        <v>0.5868074595712538</v>
      </c>
      <c r="GD9">
        <v>7.6363901215734206E-2</v>
      </c>
      <c r="GE9">
        <v>0.60241061914130989</v>
      </c>
      <c r="GF9">
        <v>7.6582095439233763E-2</v>
      </c>
      <c r="GG9">
        <v>0.59924166373303211</v>
      </c>
      <c r="GH9">
        <v>7.6702526947816041E-2</v>
      </c>
      <c r="GI9">
        <v>0.59642005487941052</v>
      </c>
      <c r="GJ9">
        <v>7.658023955181989E-2</v>
      </c>
      <c r="GK9">
        <v>0.59267036410081242</v>
      </c>
      <c r="GL9">
        <v>7.6439437643415833E-2</v>
      </c>
      <c r="GM9">
        <v>0.59628495511865887</v>
      </c>
      <c r="GN9">
        <v>7.6824485412877216E-2</v>
      </c>
      <c r="GO9">
        <v>0.60250288544553354</v>
      </c>
      <c r="GP9">
        <v>7.8152781649574996E-2</v>
      </c>
      <c r="GQ9">
        <v>0.60467202499491235</v>
      </c>
      <c r="GR9">
        <v>7.8077092652329858E-2</v>
      </c>
    </row>
    <row r="10" spans="1:200" x14ac:dyDescent="0.25">
      <c r="A10" s="1" t="s">
        <v>120</v>
      </c>
      <c r="B10" s="3" t="b">
        <v>0</v>
      </c>
      <c r="C10">
        <v>0.57289999999999996</v>
      </c>
      <c r="D10">
        <v>7.3169999999999999E-2</v>
      </c>
      <c r="E10">
        <v>0.55695687005106898</v>
      </c>
      <c r="F10">
        <v>7.2224517710400837E-2</v>
      </c>
      <c r="G10">
        <v>0.59648406194434145</v>
      </c>
      <c r="H10">
        <v>7.6466991977877097E-2</v>
      </c>
      <c r="I10">
        <v>0.55328320883996629</v>
      </c>
      <c r="J10">
        <v>7.1870877995369786E-2</v>
      </c>
      <c r="K10">
        <v>0.55423374399782011</v>
      </c>
      <c r="L10">
        <v>7.2173303041789719E-2</v>
      </c>
      <c r="M10">
        <v>0.55740284920594563</v>
      </c>
      <c r="N10">
        <v>7.236813232890292E-2</v>
      </c>
      <c r="O10">
        <v>0.56348404562621401</v>
      </c>
      <c r="P10">
        <v>7.2712326722970774E-2</v>
      </c>
      <c r="Q10">
        <v>0.56122458168886347</v>
      </c>
      <c r="R10">
        <v>7.2868092840274942E-2</v>
      </c>
      <c r="S10">
        <v>0.56401480347629229</v>
      </c>
      <c r="T10">
        <v>7.298190727008054E-2</v>
      </c>
      <c r="U10">
        <v>0.56851968185715185</v>
      </c>
      <c r="V10">
        <v>7.313878606638527E-2</v>
      </c>
      <c r="W10">
        <v>0.56262145905850691</v>
      </c>
      <c r="X10">
        <v>7.3246002224727533E-2</v>
      </c>
      <c r="Y10">
        <v>0.56187918254995872</v>
      </c>
      <c r="Z10">
        <v>7.3148723046418868E-2</v>
      </c>
      <c r="AA10">
        <v>0.57004990437739878</v>
      </c>
      <c r="AB10">
        <v>7.3264818015654293E-2</v>
      </c>
      <c r="AC10">
        <v>0.56353482282566403</v>
      </c>
      <c r="AD10">
        <v>7.3226075430539259E-2</v>
      </c>
      <c r="AE10">
        <v>0.56729045429734515</v>
      </c>
      <c r="AF10">
        <v>7.3385008522970377E-2</v>
      </c>
      <c r="AG10">
        <v>0.55954499935873736</v>
      </c>
      <c r="AH10">
        <v>7.3558548294779078E-2</v>
      </c>
      <c r="AI10">
        <v>0.56911374346861476</v>
      </c>
      <c r="AJ10">
        <v>7.3730187216218768E-2</v>
      </c>
      <c r="AK10">
        <v>0.57050870120858566</v>
      </c>
      <c r="AL10">
        <v>7.3541278268037746E-2</v>
      </c>
      <c r="AM10">
        <v>0.56968147193671015</v>
      </c>
      <c r="AN10">
        <v>7.3598795545666201E-2</v>
      </c>
      <c r="AO10">
        <v>0.57059720955640403</v>
      </c>
      <c r="AP10">
        <v>7.3701379717738894E-2</v>
      </c>
      <c r="AQ10">
        <v>0.57420309700481631</v>
      </c>
      <c r="AR10">
        <v>7.3685190189511515E-2</v>
      </c>
      <c r="AS10">
        <v>0.57198506529827386</v>
      </c>
      <c r="AT10">
        <v>7.3676258295935951E-2</v>
      </c>
      <c r="AU10">
        <v>0.56921771143801481</v>
      </c>
      <c r="AV10">
        <v>7.3922572508840712E-2</v>
      </c>
      <c r="AW10">
        <v>0.5789176912440126</v>
      </c>
      <c r="AX10">
        <v>7.3848989710671095E-2</v>
      </c>
      <c r="AY10">
        <v>0.5767843761299265</v>
      </c>
      <c r="AZ10">
        <v>7.3745427015943679E-2</v>
      </c>
      <c r="BA10">
        <v>0.56859699713892919</v>
      </c>
      <c r="BB10">
        <v>7.3960866508508E-2</v>
      </c>
      <c r="BC10">
        <v>0.57075946009726164</v>
      </c>
      <c r="BD10">
        <v>7.4006331934111963E-2</v>
      </c>
      <c r="BE10">
        <v>0.56070363159379533</v>
      </c>
      <c r="BF10">
        <v>7.398951754540524E-2</v>
      </c>
      <c r="BG10">
        <v>0.56480605093887981</v>
      </c>
      <c r="BH10">
        <v>7.4164223102155188E-2</v>
      </c>
      <c r="BI10">
        <v>0.572034021205025</v>
      </c>
      <c r="BJ10">
        <v>7.397605846790449E-2</v>
      </c>
      <c r="BK10">
        <v>0.56978333299711559</v>
      </c>
      <c r="BL10">
        <v>7.4090731661538442E-2</v>
      </c>
      <c r="BM10">
        <v>0.5781091211942595</v>
      </c>
      <c r="BN10">
        <v>7.4190245101960872E-2</v>
      </c>
      <c r="BO10">
        <v>0.5824863617226721</v>
      </c>
      <c r="BP10">
        <v>7.4156412277128728E-2</v>
      </c>
      <c r="BQ10">
        <v>0.57468541887441738</v>
      </c>
      <c r="BR10">
        <v>7.4134992388980248E-2</v>
      </c>
      <c r="BS10">
        <v>0.57561812885811026</v>
      </c>
      <c r="BT10">
        <v>7.4097327041747069E-2</v>
      </c>
      <c r="BU10">
        <v>0.57558246603877861</v>
      </c>
      <c r="BV10">
        <v>7.4765858537090529E-2</v>
      </c>
      <c r="BW10">
        <v>0.57554705840187903</v>
      </c>
      <c r="BX10">
        <v>7.4934451229530769E-2</v>
      </c>
      <c r="BY10">
        <v>0.5692129258710904</v>
      </c>
      <c r="BZ10">
        <v>7.4129319119411688E-2</v>
      </c>
      <c r="CA10">
        <v>0.58391244011076915</v>
      </c>
      <c r="CB10">
        <v>7.427449041814875E-2</v>
      </c>
      <c r="CC10">
        <v>0.57562367568327544</v>
      </c>
      <c r="CD10">
        <v>7.4665425489111953E-2</v>
      </c>
      <c r="CE10">
        <v>0.57328657473984401</v>
      </c>
      <c r="CF10">
        <v>7.4426328818649523E-2</v>
      </c>
      <c r="CG10">
        <v>0.56728145804598218</v>
      </c>
      <c r="CH10">
        <v>7.4578669828980496E-2</v>
      </c>
      <c r="CI10">
        <v>0.57461250581014456</v>
      </c>
      <c r="CJ10">
        <v>7.4577192623726085E-2</v>
      </c>
      <c r="CK10">
        <v>0.57428002797465028</v>
      </c>
      <c r="CL10">
        <v>7.4562933625448177E-2</v>
      </c>
      <c r="CM10">
        <v>0.58046237391362043</v>
      </c>
      <c r="CN10">
        <v>7.4667250974191954E-2</v>
      </c>
      <c r="CO10">
        <v>0.58030058456617317</v>
      </c>
      <c r="CP10">
        <v>7.4872497942907373E-2</v>
      </c>
      <c r="CQ10">
        <v>0.57057021056699997</v>
      </c>
      <c r="CR10">
        <v>7.4609879461513137E-2</v>
      </c>
      <c r="CS10">
        <v>0.57670013127746356</v>
      </c>
      <c r="CT10">
        <v>7.4814234027631904E-2</v>
      </c>
      <c r="CU10">
        <v>0.57397845882597465</v>
      </c>
      <c r="CV10">
        <v>7.4577289839316788E-2</v>
      </c>
      <c r="CW10">
        <v>0.5851727705672034</v>
      </c>
      <c r="CX10">
        <v>7.5512012977929796E-2</v>
      </c>
      <c r="CY10">
        <v>0.57814197049590965</v>
      </c>
      <c r="CZ10">
        <v>7.4735387062693989E-2</v>
      </c>
      <c r="DA10">
        <v>0.57521958115312832</v>
      </c>
      <c r="DB10">
        <v>7.5443213883190627E-2</v>
      </c>
      <c r="DC10">
        <v>0.57992142379977418</v>
      </c>
      <c r="DD10">
        <v>7.5563049836170154E-2</v>
      </c>
      <c r="DE10">
        <v>0.59013797675193203</v>
      </c>
      <c r="DF10">
        <v>7.478119346992404E-2</v>
      </c>
      <c r="DG10">
        <v>0.5762473746744633</v>
      </c>
      <c r="DH10">
        <v>7.4862585506537307E-2</v>
      </c>
      <c r="DI10">
        <v>0.58367847386387561</v>
      </c>
      <c r="DJ10">
        <v>7.4868188395187385E-2</v>
      </c>
      <c r="DK10">
        <v>0.57568709726710088</v>
      </c>
      <c r="DL10">
        <v>7.4905844098458518E-2</v>
      </c>
      <c r="DM10">
        <v>0.58204609758816706</v>
      </c>
      <c r="DN10">
        <v>7.5521461525058647E-2</v>
      </c>
      <c r="DO10">
        <v>0.58629767982059289</v>
      </c>
      <c r="DP10">
        <v>7.507467346416509E-2</v>
      </c>
      <c r="DQ10">
        <v>0.58403425466452386</v>
      </c>
      <c r="DR10">
        <v>7.5690367509031894E-2</v>
      </c>
      <c r="DS10">
        <v>0.57420772521847585</v>
      </c>
      <c r="DT10">
        <v>7.514005488419194E-2</v>
      </c>
      <c r="DU10">
        <v>0.57459430739453454</v>
      </c>
      <c r="DV10">
        <v>7.5019682265816345E-2</v>
      </c>
      <c r="DW10">
        <v>0.58037489470409631</v>
      </c>
      <c r="DX10">
        <v>7.5065405426759185E-2</v>
      </c>
      <c r="DY10">
        <v>0.58581121527159563</v>
      </c>
      <c r="DZ10">
        <v>7.5080034611039306E-2</v>
      </c>
      <c r="EA10">
        <v>0.58368959872316795</v>
      </c>
      <c r="EB10">
        <v>7.5842271873744482E-2</v>
      </c>
      <c r="EC10">
        <v>0.58080518136434556</v>
      </c>
      <c r="ED10">
        <v>7.5007980373395108E-2</v>
      </c>
      <c r="EE10">
        <v>0.58901085403484621</v>
      </c>
      <c r="EF10">
        <v>7.5177499672909986E-2</v>
      </c>
      <c r="EG10">
        <v>0.58352124417010076</v>
      </c>
      <c r="EH10">
        <v>7.5202417077540593E-2</v>
      </c>
      <c r="EI10">
        <v>0.58739944758146623</v>
      </c>
      <c r="EJ10">
        <v>7.5786792474324516E-2</v>
      </c>
      <c r="EK10">
        <v>0.57936385864834994</v>
      </c>
      <c r="EL10">
        <v>7.5181585926355335E-2</v>
      </c>
      <c r="EM10">
        <v>0.5805052258067166</v>
      </c>
      <c r="EN10">
        <v>7.509103344817504E-2</v>
      </c>
      <c r="EO10">
        <v>0.5780809269310685</v>
      </c>
      <c r="EP10">
        <v>7.5394223335607219E-2</v>
      </c>
      <c r="EQ10">
        <v>0.57940822283817273</v>
      </c>
      <c r="ER10">
        <v>7.5177664688646964E-2</v>
      </c>
      <c r="ES10">
        <v>0.58267318145418356</v>
      </c>
      <c r="ET10">
        <v>7.5317253779862342E-2</v>
      </c>
      <c r="EU10">
        <v>0.59033698473021667</v>
      </c>
      <c r="EV10">
        <v>7.615954528970964E-2</v>
      </c>
      <c r="EW10">
        <v>0.58278905838006234</v>
      </c>
      <c r="EX10">
        <v>7.5380844453274976E-2</v>
      </c>
      <c r="EY10">
        <v>0.58077046965547785</v>
      </c>
      <c r="EZ10">
        <v>7.5434796116519598E-2</v>
      </c>
      <c r="FA10">
        <v>0.59252810345048057</v>
      </c>
      <c r="FB10">
        <v>7.6094941820638223E-2</v>
      </c>
      <c r="FC10">
        <v>0.58105055812767215</v>
      </c>
      <c r="FD10">
        <v>7.5528781895439309E-2</v>
      </c>
      <c r="FE10">
        <v>0.59222219695351797</v>
      </c>
      <c r="FF10">
        <v>7.6314578563630775E-2</v>
      </c>
      <c r="FG10">
        <v>0.58255473865019591</v>
      </c>
      <c r="FH10">
        <v>7.5542004570785651E-2</v>
      </c>
      <c r="FI10">
        <v>0.59097576421009723</v>
      </c>
      <c r="FJ10">
        <v>7.5560551620365554E-2</v>
      </c>
      <c r="FK10">
        <v>0.58442719368421847</v>
      </c>
      <c r="FL10">
        <v>7.5669609393774623E-2</v>
      </c>
      <c r="FM10">
        <v>0.58070196636631455</v>
      </c>
      <c r="FN10">
        <v>7.5644559695636285E-2</v>
      </c>
      <c r="FO10">
        <v>0.58517391560197995</v>
      </c>
      <c r="FP10">
        <v>7.5808468442595492E-2</v>
      </c>
      <c r="FQ10">
        <v>0.58071109859403347</v>
      </c>
      <c r="FR10">
        <v>7.579997764667476E-2</v>
      </c>
      <c r="FS10">
        <v>0.58732001144450807</v>
      </c>
      <c r="FT10">
        <v>7.5658166386805795E-2</v>
      </c>
      <c r="FU10">
        <v>0.60184282246451393</v>
      </c>
      <c r="FV10">
        <v>7.5776154251253308E-2</v>
      </c>
      <c r="FW10">
        <v>0.5929199545081747</v>
      </c>
      <c r="FX10">
        <v>7.6091201459518532E-2</v>
      </c>
      <c r="FY10">
        <v>0.5853629695167456</v>
      </c>
      <c r="FZ10">
        <v>7.6111050999868923E-2</v>
      </c>
      <c r="GA10">
        <v>0.59679031703065422</v>
      </c>
      <c r="GB10">
        <v>7.5917533069645243E-2</v>
      </c>
      <c r="GC10">
        <v>0.58513222730204772</v>
      </c>
      <c r="GD10">
        <v>7.6155142282589391E-2</v>
      </c>
      <c r="GE10">
        <v>0.60001075658226433</v>
      </c>
      <c r="GF10">
        <v>7.6278911834863683E-2</v>
      </c>
      <c r="GG10">
        <v>0.59686601334386025</v>
      </c>
      <c r="GH10">
        <v>7.6481168024203891E-2</v>
      </c>
      <c r="GI10">
        <v>0.59399417380505448</v>
      </c>
      <c r="GJ10">
        <v>7.6326418559578585E-2</v>
      </c>
      <c r="GK10">
        <v>0.59016990531501612</v>
      </c>
      <c r="GL10">
        <v>7.6107177821043134E-2</v>
      </c>
      <c r="GM10">
        <v>0.59478545365237556</v>
      </c>
      <c r="GN10">
        <v>7.6623910030609588E-2</v>
      </c>
      <c r="GO10">
        <v>0.60072648378816129</v>
      </c>
      <c r="GP10">
        <v>7.7983238097842814E-2</v>
      </c>
      <c r="GQ10">
        <v>0.60217149219901855</v>
      </c>
      <c r="GR10">
        <v>7.7771172419900683E-2</v>
      </c>
    </row>
    <row r="11" spans="1:200" x14ac:dyDescent="0.25">
      <c r="A11" s="1" t="s">
        <v>121</v>
      </c>
      <c r="B11" s="3" t="b">
        <v>0</v>
      </c>
      <c r="C11">
        <v>0.56630000000000003</v>
      </c>
      <c r="D11">
        <v>7.3249999999999996E-2</v>
      </c>
      <c r="E11">
        <v>0.56035970349134212</v>
      </c>
      <c r="F11">
        <v>7.2593293213740084E-2</v>
      </c>
      <c r="G11">
        <v>0.60436493635952004</v>
      </c>
      <c r="H11">
        <v>7.7302250570378872E-2</v>
      </c>
      <c r="I11">
        <v>0.55162649982027712</v>
      </c>
      <c r="J11">
        <v>7.1710215152323981E-2</v>
      </c>
      <c r="K11">
        <v>0.55274194068326499</v>
      </c>
      <c r="L11">
        <v>7.194861515443228E-2</v>
      </c>
      <c r="M11">
        <v>0.55460326460975728</v>
      </c>
      <c r="N11">
        <v>7.196480600031413E-2</v>
      </c>
      <c r="O11">
        <v>0.56178271925909073</v>
      </c>
      <c r="P11">
        <v>7.2469299847802107E-2</v>
      </c>
      <c r="Q11">
        <v>0.55947504012352567</v>
      </c>
      <c r="R11">
        <v>7.2681214699696572E-2</v>
      </c>
      <c r="S11">
        <v>0.56219480685452605</v>
      </c>
      <c r="T11">
        <v>7.2734429016712607E-2</v>
      </c>
      <c r="U11">
        <v>0.56658335874613086</v>
      </c>
      <c r="V11">
        <v>7.2901069907264054E-2</v>
      </c>
      <c r="W11">
        <v>0.5605690904329006</v>
      </c>
      <c r="X11">
        <v>7.2990171259761288E-2</v>
      </c>
      <c r="Y11">
        <v>0.5603387236335059</v>
      </c>
      <c r="Z11">
        <v>7.2982675483681619E-2</v>
      </c>
      <c r="AA11">
        <v>0.56832486941954363</v>
      </c>
      <c r="AB11">
        <v>7.3019263494795511E-2</v>
      </c>
      <c r="AC11">
        <v>0.56185569511550204</v>
      </c>
      <c r="AD11">
        <v>7.2979824503540472E-2</v>
      </c>
      <c r="AE11">
        <v>0.56570442943432464</v>
      </c>
      <c r="AF11">
        <v>7.317078090207739E-2</v>
      </c>
      <c r="AG11">
        <v>0.55763318253377081</v>
      </c>
      <c r="AH11">
        <v>7.3307971215135811E-2</v>
      </c>
      <c r="AI11">
        <v>0.56736518360568999</v>
      </c>
      <c r="AJ11">
        <v>7.3514493463666133E-2</v>
      </c>
      <c r="AK11">
        <v>0.56868925610268062</v>
      </c>
      <c r="AL11">
        <v>7.3294426614499697E-2</v>
      </c>
      <c r="AM11">
        <v>0.56790903489597844</v>
      </c>
      <c r="AN11">
        <v>7.3356347667144634E-2</v>
      </c>
      <c r="AO11">
        <v>0.5687074640764147</v>
      </c>
      <c r="AP11">
        <v>7.3483915636565283E-2</v>
      </c>
      <c r="AQ11">
        <v>0.57257138586312295</v>
      </c>
      <c r="AR11">
        <v>7.344741846738323E-2</v>
      </c>
      <c r="AS11">
        <v>0.5703281887122128</v>
      </c>
      <c r="AT11">
        <v>7.3475320069463695E-2</v>
      </c>
      <c r="AU11">
        <v>0.56728156648186112</v>
      </c>
      <c r="AV11">
        <v>7.3712181976968119E-2</v>
      </c>
      <c r="AW11">
        <v>0.57705289067048282</v>
      </c>
      <c r="AX11">
        <v>7.356820120216806E-2</v>
      </c>
      <c r="AY11">
        <v>0.57421823207047928</v>
      </c>
      <c r="AZ11">
        <v>7.3390559677202816E-2</v>
      </c>
      <c r="BA11">
        <v>0.56708172201724683</v>
      </c>
      <c r="BB11">
        <v>7.3756267241311693E-2</v>
      </c>
      <c r="BC11">
        <v>0.56922078495528883</v>
      </c>
      <c r="BD11">
        <v>7.3801769751880436E-2</v>
      </c>
      <c r="BE11">
        <v>0.55869742025473323</v>
      </c>
      <c r="BF11">
        <v>7.3743992135141725E-2</v>
      </c>
      <c r="BG11">
        <v>0.56324541933161565</v>
      </c>
      <c r="BH11">
        <v>7.3941072646880018E-2</v>
      </c>
      <c r="BI11">
        <v>0.5701677409922562</v>
      </c>
      <c r="BJ11">
        <v>7.372217274871859E-2</v>
      </c>
      <c r="BK11">
        <v>0.5680820714167707</v>
      </c>
      <c r="BL11">
        <v>7.3834991575565972E-2</v>
      </c>
      <c r="BM11">
        <v>0.57636098095279742</v>
      </c>
      <c r="BN11">
        <v>7.3952646859831661E-2</v>
      </c>
      <c r="BO11">
        <v>0.58071348217995611</v>
      </c>
      <c r="BP11">
        <v>7.3941503071783668E-2</v>
      </c>
      <c r="BQ11">
        <v>0.57347430707943403</v>
      </c>
      <c r="BR11">
        <v>7.3938001242747131E-2</v>
      </c>
      <c r="BS11">
        <v>0.57368194615329604</v>
      </c>
      <c r="BT11">
        <v>7.3844880944392136E-2</v>
      </c>
      <c r="BU11">
        <v>0.57410692118810913</v>
      </c>
      <c r="BV11">
        <v>7.4638810993848351E-2</v>
      </c>
      <c r="BW11">
        <v>0.5739502277676759</v>
      </c>
      <c r="BX11">
        <v>7.4832376443434809E-2</v>
      </c>
      <c r="BY11">
        <v>0.56690276501765757</v>
      </c>
      <c r="BZ11">
        <v>7.3825868380450743E-2</v>
      </c>
      <c r="CA11">
        <v>0.58227988177681311</v>
      </c>
      <c r="CB11">
        <v>7.405247478816758E-2</v>
      </c>
      <c r="CC11">
        <v>0.57387421606290934</v>
      </c>
      <c r="CD11">
        <v>7.4483664710253361E-2</v>
      </c>
      <c r="CE11">
        <v>0.57102334183351333</v>
      </c>
      <c r="CF11">
        <v>7.4145903653847781E-2</v>
      </c>
      <c r="CG11">
        <v>0.56539313905741795</v>
      </c>
      <c r="CH11">
        <v>7.4333714133429069E-2</v>
      </c>
      <c r="CI11">
        <v>0.57297994152761977</v>
      </c>
      <c r="CJ11">
        <v>7.4383301104229888E-2</v>
      </c>
      <c r="CK11">
        <v>0.57269494835737622</v>
      </c>
      <c r="CL11">
        <v>7.4340336374006791E-2</v>
      </c>
      <c r="CM11">
        <v>0.57899478121783265</v>
      </c>
      <c r="CN11">
        <v>7.4434453881511417E-2</v>
      </c>
      <c r="CO11">
        <v>0.57866910166406738</v>
      </c>
      <c r="CP11">
        <v>7.4666106687283795E-2</v>
      </c>
      <c r="CQ11">
        <v>0.56891467748509816</v>
      </c>
      <c r="CR11">
        <v>7.4372662518697702E-2</v>
      </c>
      <c r="CS11">
        <v>0.57532727442318687</v>
      </c>
      <c r="CT11">
        <v>7.4582141293882048E-2</v>
      </c>
      <c r="CU11">
        <v>0.57201906929230073</v>
      </c>
      <c r="CV11">
        <v>7.4344548688132894E-2</v>
      </c>
      <c r="CW11">
        <v>0.58402073763740958</v>
      </c>
      <c r="CX11">
        <v>7.5358599145821645E-2</v>
      </c>
      <c r="CY11">
        <v>0.57615908637858748</v>
      </c>
      <c r="CZ11">
        <v>7.4480262567242272E-2</v>
      </c>
      <c r="DA11">
        <v>0.57362278126219879</v>
      </c>
      <c r="DB11">
        <v>7.5248316695127215E-2</v>
      </c>
      <c r="DC11">
        <v>0.57812248364963792</v>
      </c>
      <c r="DD11">
        <v>7.5381214990530757E-2</v>
      </c>
      <c r="DE11">
        <v>0.58827133912658081</v>
      </c>
      <c r="DF11">
        <v>7.4561392879205296E-2</v>
      </c>
      <c r="DG11">
        <v>0.57414811686992917</v>
      </c>
      <c r="DH11">
        <v>7.460934369355593E-2</v>
      </c>
      <c r="DI11">
        <v>0.58202219266508959</v>
      </c>
      <c r="DJ11">
        <v>7.4666116681861558E-2</v>
      </c>
      <c r="DK11">
        <v>0.57361104150734477</v>
      </c>
      <c r="DL11">
        <v>7.4650026926686042E-2</v>
      </c>
      <c r="DM11">
        <v>0.57982265754171503</v>
      </c>
      <c r="DN11">
        <v>7.5278217138994949E-2</v>
      </c>
      <c r="DO11">
        <v>0.58478234273932206</v>
      </c>
      <c r="DP11">
        <v>7.4878157160891842E-2</v>
      </c>
      <c r="DQ11">
        <v>0.5818108250790911</v>
      </c>
      <c r="DR11">
        <v>7.5429364258241829E-2</v>
      </c>
      <c r="DS11">
        <v>0.57257559410099013</v>
      </c>
      <c r="DT11">
        <v>7.494211448106701E-2</v>
      </c>
      <c r="DU11">
        <v>0.57307927653030433</v>
      </c>
      <c r="DV11">
        <v>7.4799684789654111E-2</v>
      </c>
      <c r="DW11">
        <v>0.57834448901146795</v>
      </c>
      <c r="DX11">
        <v>7.4853051138746657E-2</v>
      </c>
      <c r="DY11">
        <v>0.58387565832171306</v>
      </c>
      <c r="DZ11">
        <v>7.4826758035640678E-2</v>
      </c>
      <c r="EA11">
        <v>0.58195130206604728</v>
      </c>
      <c r="EB11">
        <v>7.5657921183002616E-2</v>
      </c>
      <c r="EC11">
        <v>0.5791732810073843</v>
      </c>
      <c r="ED11">
        <v>7.4730742492076882E-2</v>
      </c>
      <c r="EE11">
        <v>0.58700399026923233</v>
      </c>
      <c r="EF11">
        <v>7.4947543581038625E-2</v>
      </c>
      <c r="EG11">
        <v>0.5814243582180405</v>
      </c>
      <c r="EH11">
        <v>7.487007021385679E-2</v>
      </c>
      <c r="EI11">
        <v>0.58586327637885149</v>
      </c>
      <c r="EJ11">
        <v>7.561069012504644E-2</v>
      </c>
      <c r="EK11">
        <v>0.57710268280558308</v>
      </c>
      <c r="EL11">
        <v>7.4849443406088415E-2</v>
      </c>
      <c r="EM11">
        <v>0.57838298566671975</v>
      </c>
      <c r="EN11">
        <v>7.4785885970457128E-2</v>
      </c>
      <c r="EO11">
        <v>0.57619265614741111</v>
      </c>
      <c r="EP11">
        <v>7.5152326198251462E-2</v>
      </c>
      <c r="EQ11">
        <v>0.57709848672381747</v>
      </c>
      <c r="ER11">
        <v>7.4872838972894512E-2</v>
      </c>
      <c r="ES11">
        <v>0.58083015421705864</v>
      </c>
      <c r="ET11">
        <v>7.5087420174507563E-2</v>
      </c>
      <c r="EU11">
        <v>0.58847742167405181</v>
      </c>
      <c r="EV11">
        <v>7.5927451281757333E-2</v>
      </c>
      <c r="EW11">
        <v>0.58022249122133951</v>
      </c>
      <c r="EX11">
        <v>7.5050492155304724E-2</v>
      </c>
      <c r="EY11">
        <v>0.57881180357426165</v>
      </c>
      <c r="EZ11">
        <v>7.5154225896735219E-2</v>
      </c>
      <c r="FA11">
        <v>0.59095149503349353</v>
      </c>
      <c r="FB11">
        <v>7.5938506626330088E-2</v>
      </c>
      <c r="FC11">
        <v>0.57902235429361937</v>
      </c>
      <c r="FD11">
        <v>7.5247347941719292E-2</v>
      </c>
      <c r="FE11">
        <v>0.59024132259049977</v>
      </c>
      <c r="FF11">
        <v>7.6127046728735645E-2</v>
      </c>
      <c r="FG11">
        <v>0.58045481514146746</v>
      </c>
      <c r="FH11">
        <v>7.5286778989990963E-2</v>
      </c>
      <c r="FI11">
        <v>0.58920384448078578</v>
      </c>
      <c r="FJ11">
        <v>7.528163050269028E-2</v>
      </c>
      <c r="FK11">
        <v>0.58237430621179598</v>
      </c>
      <c r="FL11">
        <v>7.5414042577945137E-2</v>
      </c>
      <c r="FM11">
        <v>0.57888313104700595</v>
      </c>
      <c r="FN11">
        <v>7.5391709949883326E-2</v>
      </c>
      <c r="FO11">
        <v>0.58284048812600919</v>
      </c>
      <c r="FP11">
        <v>7.5557890752031301E-2</v>
      </c>
      <c r="FQ11">
        <v>0.57877555221454757</v>
      </c>
      <c r="FR11">
        <v>7.5544185745864675E-2</v>
      </c>
      <c r="FS11">
        <v>0.58549954488115807</v>
      </c>
      <c r="FT11">
        <v>7.5447006999087865E-2</v>
      </c>
      <c r="FU11">
        <v>0.5996726373360951</v>
      </c>
      <c r="FV11">
        <v>7.5474599064392689E-2</v>
      </c>
      <c r="FW11">
        <v>0.59135805800173447</v>
      </c>
      <c r="FX11">
        <v>7.5887030365661703E-2</v>
      </c>
      <c r="FY11">
        <v>0.58389532254519472</v>
      </c>
      <c r="FZ11">
        <v>7.587828002737132E-2</v>
      </c>
      <c r="GA11">
        <v>0.59422363620465457</v>
      </c>
      <c r="GB11">
        <v>7.5541724041773298E-2</v>
      </c>
      <c r="GC11">
        <v>0.58356921902128267</v>
      </c>
      <c r="GD11">
        <v>7.594659565500532E-2</v>
      </c>
      <c r="GE11">
        <v>0.59777213166352783</v>
      </c>
      <c r="GF11">
        <v>7.5972279404649054E-2</v>
      </c>
      <c r="GG11">
        <v>0.59464918560936431</v>
      </c>
      <c r="GH11">
        <v>7.6251454140608063E-2</v>
      </c>
      <c r="GI11">
        <v>0.59173025511794453</v>
      </c>
      <c r="GJ11">
        <v>7.6071442949513388E-2</v>
      </c>
      <c r="GK11">
        <v>0.58783684004578696</v>
      </c>
      <c r="GL11">
        <v>7.5778974773301089E-2</v>
      </c>
      <c r="GM11">
        <v>0.59338710896790903</v>
      </c>
      <c r="GN11">
        <v>7.6419230329373991E-2</v>
      </c>
      <c r="GO11">
        <v>0.59892753780753027</v>
      </c>
      <c r="GP11">
        <v>7.7792329852550829E-2</v>
      </c>
      <c r="GQ11">
        <v>0.59983828356524638</v>
      </c>
      <c r="GR11">
        <v>7.7466512091051917E-2</v>
      </c>
    </row>
    <row r="12" spans="1:200" x14ac:dyDescent="0.25">
      <c r="A12" s="1" t="s">
        <v>122</v>
      </c>
      <c r="B12" s="3" t="s">
        <v>137</v>
      </c>
      <c r="C12">
        <v>0.56989999999999996</v>
      </c>
      <c r="D12">
        <v>7.3359999999999995E-2</v>
      </c>
      <c r="E12">
        <v>0.56376997405183649</v>
      </c>
      <c r="F12">
        <v>7.2962195551869558E-2</v>
      </c>
      <c r="G12">
        <v>0.61228471387622574</v>
      </c>
      <c r="H12">
        <v>7.8138157261634866E-2</v>
      </c>
      <c r="I12">
        <v>0.55016093374482422</v>
      </c>
      <c r="J12">
        <v>7.1546483570191929E-2</v>
      </c>
      <c r="K12">
        <v>0.55142312355372702</v>
      </c>
      <c r="L12">
        <v>7.1731854655207192E-2</v>
      </c>
      <c r="M12">
        <v>0.55212695284359681</v>
      </c>
      <c r="N12">
        <v>7.1584870217657345E-2</v>
      </c>
      <c r="O12">
        <v>0.56027881973666316</v>
      </c>
      <c r="P12">
        <v>7.2230674052497432E-2</v>
      </c>
      <c r="Q12">
        <v>0.55792763149780966</v>
      </c>
      <c r="R12">
        <v>7.2492098230986068E-2</v>
      </c>
      <c r="S12">
        <v>0.56058482023109191</v>
      </c>
      <c r="T12">
        <v>7.2500742729591922E-2</v>
      </c>
      <c r="U12">
        <v>0.56487065741027265</v>
      </c>
      <c r="V12">
        <v>7.2670736803811919E-2</v>
      </c>
      <c r="W12">
        <v>0.55875407861577198</v>
      </c>
      <c r="X12">
        <v>7.2739140337760244E-2</v>
      </c>
      <c r="Y12">
        <v>0.55897576198243504</v>
      </c>
      <c r="Z12">
        <v>7.2822192613278297E-2</v>
      </c>
      <c r="AA12">
        <v>0.56679978962196675</v>
      </c>
      <c r="AB12">
        <v>7.278029688252817E-2</v>
      </c>
      <c r="AC12">
        <v>0.56037080485493362</v>
      </c>
      <c r="AD12">
        <v>7.2745381542182824E-2</v>
      </c>
      <c r="AE12">
        <v>0.56430177113760538</v>
      </c>
      <c r="AF12">
        <v>7.2964823063737597E-2</v>
      </c>
      <c r="AG12">
        <v>0.55594280994536616</v>
      </c>
      <c r="AH12">
        <v>7.3060979187008893E-2</v>
      </c>
      <c r="AI12">
        <v>0.56581918745951321</v>
      </c>
      <c r="AJ12">
        <v>7.3297729229218608E-2</v>
      </c>
      <c r="AK12">
        <v>0.56708006358959895</v>
      </c>
      <c r="AL12">
        <v>7.305830769629984E-2</v>
      </c>
      <c r="AM12">
        <v>0.56634161554004037</v>
      </c>
      <c r="AN12">
        <v>7.3122800372801153E-2</v>
      </c>
      <c r="AO12">
        <v>0.56703591637313144</v>
      </c>
      <c r="AP12">
        <v>7.327065090313771E-2</v>
      </c>
      <c r="AQ12">
        <v>0.57112885593020613</v>
      </c>
      <c r="AR12">
        <v>7.321675233838304E-2</v>
      </c>
      <c r="AS12">
        <v>0.56886238125770616</v>
      </c>
      <c r="AT12">
        <v>7.3283327338119139E-2</v>
      </c>
      <c r="AU12">
        <v>0.56556912163141915</v>
      </c>
      <c r="AV12">
        <v>7.3500384938275765E-2</v>
      </c>
      <c r="AW12">
        <v>0.57540430251351726</v>
      </c>
      <c r="AX12">
        <v>7.3297543413424329E-2</v>
      </c>
      <c r="AY12">
        <v>0.57194848381208507</v>
      </c>
      <c r="AZ12">
        <v>7.3053586845280835E-2</v>
      </c>
      <c r="BA12">
        <v>0.56574206492524781</v>
      </c>
      <c r="BB12">
        <v>7.3554890449479091E-2</v>
      </c>
      <c r="BC12">
        <v>0.56786039108501529</v>
      </c>
      <c r="BD12">
        <v>7.3600189558896773E-2</v>
      </c>
      <c r="BE12">
        <v>0.55692295709514006</v>
      </c>
      <c r="BF12">
        <v>7.3505285017181315E-2</v>
      </c>
      <c r="BG12">
        <v>0.56186636283544977</v>
      </c>
      <c r="BH12">
        <v>7.3716564167833079E-2</v>
      </c>
      <c r="BI12">
        <v>0.56851702416573036</v>
      </c>
      <c r="BJ12">
        <v>7.3480429413576742E-2</v>
      </c>
      <c r="BK12">
        <v>0.56657826499493968</v>
      </c>
      <c r="BL12">
        <v>7.3586463149539552E-2</v>
      </c>
      <c r="BM12">
        <v>0.57481558810418121</v>
      </c>
      <c r="BN12">
        <v>7.3717555225138717E-2</v>
      </c>
      <c r="BO12">
        <v>0.57914542595438367</v>
      </c>
      <c r="BP12">
        <v>7.373177275081301E-2</v>
      </c>
      <c r="BQ12">
        <v>0.57240417354367135</v>
      </c>
      <c r="BR12">
        <v>7.3745904979635624E-2</v>
      </c>
      <c r="BS12">
        <v>0.57196944696072993</v>
      </c>
      <c r="BT12">
        <v>7.3602273630008361E-2</v>
      </c>
      <c r="BU12">
        <v>0.57265300946002595</v>
      </c>
      <c r="BV12">
        <v>7.4495974995541628E-2</v>
      </c>
      <c r="BW12">
        <v>0.57237657670477982</v>
      </c>
      <c r="BX12">
        <v>7.4709778789260967E-2</v>
      </c>
      <c r="BY12">
        <v>0.5648590825907327</v>
      </c>
      <c r="BZ12">
        <v>7.3538768988546777E-2</v>
      </c>
      <c r="CA12">
        <v>0.58083613333943762</v>
      </c>
      <c r="CB12">
        <v>7.3838654909789289E-2</v>
      </c>
      <c r="CC12">
        <v>0.57232692539756802</v>
      </c>
      <c r="CD12">
        <v>7.4296936238132924E-2</v>
      </c>
      <c r="CE12">
        <v>0.56902131756824581</v>
      </c>
      <c r="CF12">
        <v>7.3876583718662417E-2</v>
      </c>
      <c r="CG12">
        <v>0.56372364391762897</v>
      </c>
      <c r="CH12">
        <v>7.4090344304365702E-2</v>
      </c>
      <c r="CI12">
        <v>0.57153618453027855</v>
      </c>
      <c r="CJ12">
        <v>7.419057645459437E-2</v>
      </c>
      <c r="CK12">
        <v>0.57129364967496132</v>
      </c>
      <c r="CL12">
        <v>7.4122531949245757E-2</v>
      </c>
      <c r="CM12">
        <v>0.5776978653221444</v>
      </c>
      <c r="CN12">
        <v>7.420758080463126E-2</v>
      </c>
      <c r="CO12">
        <v>0.57722689980119768</v>
      </c>
      <c r="CP12">
        <v>7.4456389204225523E-2</v>
      </c>
      <c r="CQ12">
        <v>0.56745080404020976</v>
      </c>
      <c r="CR12">
        <v>7.414450721873081E-2</v>
      </c>
      <c r="CS12">
        <v>0.5741149333003096</v>
      </c>
      <c r="CT12">
        <v>7.435126611927044E-2</v>
      </c>
      <c r="CU12">
        <v>0.57028611129141715</v>
      </c>
      <c r="CV12">
        <v>7.4115542169318482E-2</v>
      </c>
      <c r="CW12">
        <v>0.58288723321416236</v>
      </c>
      <c r="CX12">
        <v>7.5186129350127542E-2</v>
      </c>
      <c r="CY12">
        <v>0.57440525533521491</v>
      </c>
      <c r="CZ12">
        <v>7.4234741652019265E-2</v>
      </c>
      <c r="DA12">
        <v>0.57204990961169788</v>
      </c>
      <c r="DB12">
        <v>7.5038462856975671E-2</v>
      </c>
      <c r="DC12">
        <v>0.57635020759734468</v>
      </c>
      <c r="DD12">
        <v>7.5180798375744623E-2</v>
      </c>
      <c r="DE12">
        <v>0.58662010763173689</v>
      </c>
      <c r="DF12">
        <v>7.4348524180746681E-2</v>
      </c>
      <c r="DG12">
        <v>0.57229150299907017</v>
      </c>
      <c r="DH12">
        <v>7.4360501044168692E-2</v>
      </c>
      <c r="DI12">
        <v>0.5805572426538893</v>
      </c>
      <c r="DJ12">
        <v>7.4469459263996479E-2</v>
      </c>
      <c r="DK12">
        <v>0.57177487957266271</v>
      </c>
      <c r="DL12">
        <v>7.4400764297868016E-2</v>
      </c>
      <c r="DM12">
        <v>0.57763133232842223</v>
      </c>
      <c r="DN12">
        <v>7.50219282359985E-2</v>
      </c>
      <c r="DO12">
        <v>0.58344259655920139</v>
      </c>
      <c r="DP12">
        <v>7.4683032542486524E-2</v>
      </c>
      <c r="DQ12">
        <v>0.57961983308555309</v>
      </c>
      <c r="DR12">
        <v>7.5153921330436552E-2</v>
      </c>
      <c r="DS12">
        <v>0.57113246027209286</v>
      </c>
      <c r="DT12">
        <v>7.4743207569002393E-2</v>
      </c>
      <c r="DU12">
        <v>0.57173997057527148</v>
      </c>
      <c r="DV12">
        <v>7.458538271350576E-2</v>
      </c>
      <c r="DW12">
        <v>0.57654814484763139</v>
      </c>
      <c r="DX12">
        <v>7.4644933981183145E-2</v>
      </c>
      <c r="DY12">
        <v>0.58216405969249108</v>
      </c>
      <c r="DZ12">
        <v>7.4579741821435744E-2</v>
      </c>
      <c r="EA12">
        <v>0.5802388834154939</v>
      </c>
      <c r="EB12">
        <v>7.5455624117460943E-2</v>
      </c>
      <c r="EC12">
        <v>0.57773047903230157</v>
      </c>
      <c r="ED12">
        <v>7.4469642935749009E-2</v>
      </c>
      <c r="EE12">
        <v>0.5852285875419273</v>
      </c>
      <c r="EF12">
        <v>7.4725124662213593E-2</v>
      </c>
      <c r="EG12">
        <v>0.57957115456674968</v>
      </c>
      <c r="EH12">
        <v>7.4547772385152977E-2</v>
      </c>
      <c r="EI12">
        <v>0.58434992881544612</v>
      </c>
      <c r="EJ12">
        <v>7.5420657480426895E-2</v>
      </c>
      <c r="EK12">
        <v>0.57510361850253289</v>
      </c>
      <c r="EL12">
        <v>7.4528251411279348E-2</v>
      </c>
      <c r="EM12">
        <v>0.5765062360065123</v>
      </c>
      <c r="EN12">
        <v>7.4494466783116581E-2</v>
      </c>
      <c r="EO12">
        <v>0.57452323031801356</v>
      </c>
      <c r="EP12">
        <v>7.4910764442855104E-2</v>
      </c>
      <c r="EQ12">
        <v>0.57505541601794041</v>
      </c>
      <c r="ER12">
        <v>7.4582311763919357E-2</v>
      </c>
      <c r="ES12">
        <v>0.57919996260876094</v>
      </c>
      <c r="ET12">
        <v>7.4865566183641999E-2</v>
      </c>
      <c r="EU12">
        <v>0.58664575188895618</v>
      </c>
      <c r="EV12">
        <v>7.5678242038482113E-2</v>
      </c>
      <c r="EW12">
        <v>0.57795213371833942</v>
      </c>
      <c r="EX12">
        <v>7.4735415027272364E-2</v>
      </c>
      <c r="EY12">
        <v>0.57707988657257869</v>
      </c>
      <c r="EZ12">
        <v>7.4884397184618492E-2</v>
      </c>
      <c r="FA12">
        <v>0.58939803162010551</v>
      </c>
      <c r="FB12">
        <v>7.5767655148969618E-2</v>
      </c>
      <c r="FC12">
        <v>0.57722917938174245</v>
      </c>
      <c r="FD12">
        <v>7.4972585615451975E-2</v>
      </c>
      <c r="FE12">
        <v>0.58828932618744667</v>
      </c>
      <c r="FF12">
        <v>7.5922410693669451E-2</v>
      </c>
      <c r="FG12">
        <v>0.57859724281980596</v>
      </c>
      <c r="FH12">
        <v>7.5040872190481597E-2</v>
      </c>
      <c r="FI12">
        <v>0.58763716928231824</v>
      </c>
      <c r="FJ12">
        <v>7.5016623659753784E-2</v>
      </c>
      <c r="FK12">
        <v>0.58055854759328529</v>
      </c>
      <c r="FL12">
        <v>7.5166602993782153E-2</v>
      </c>
      <c r="FM12">
        <v>0.57727481601484498</v>
      </c>
      <c r="FN12">
        <v>7.514752643082169E-2</v>
      </c>
      <c r="FO12">
        <v>0.58077626087554901</v>
      </c>
      <c r="FP12">
        <v>7.5310901629607227E-2</v>
      </c>
      <c r="FQ12">
        <v>0.57706396879311461</v>
      </c>
      <c r="FR12">
        <v>7.5295203675640049E-2</v>
      </c>
      <c r="FS12">
        <v>0.58388888124164096</v>
      </c>
      <c r="FT12">
        <v>7.5245156427563617E-2</v>
      </c>
      <c r="FU12">
        <v>0.59775276543902411</v>
      </c>
      <c r="FV12">
        <v>7.5191635939718268E-2</v>
      </c>
      <c r="FW12">
        <v>0.58997718423586132</v>
      </c>
      <c r="FX12">
        <v>7.568430020303131E-2</v>
      </c>
      <c r="FY12">
        <v>0.58259832871514006</v>
      </c>
      <c r="FZ12">
        <v>7.5651702897725479E-2</v>
      </c>
      <c r="GA12">
        <v>0.59195311499311254</v>
      </c>
      <c r="GB12">
        <v>7.5190314352181126E-2</v>
      </c>
      <c r="GC12">
        <v>0.58218674569097395</v>
      </c>
      <c r="GD12">
        <v>7.5747375821325194E-2</v>
      </c>
      <c r="GE12">
        <v>0.59579258303616334</v>
      </c>
      <c r="GF12">
        <v>7.5675599457175918E-2</v>
      </c>
      <c r="GG12">
        <v>0.59268806653906148</v>
      </c>
      <c r="GH12">
        <v>7.6023424896031228E-2</v>
      </c>
      <c r="GI12">
        <v>0.58972724292819467</v>
      </c>
      <c r="GJ12">
        <v>7.5826456379292861E-2</v>
      </c>
      <c r="GK12">
        <v>0.58577313444067958</v>
      </c>
      <c r="GL12">
        <v>7.5469172548268959E-2</v>
      </c>
      <c r="GM12">
        <v>0.59215103543797265</v>
      </c>
      <c r="GN12">
        <v>7.6219391794276614E-2</v>
      </c>
      <c r="GO12">
        <v>0.59715511806049026</v>
      </c>
      <c r="GP12">
        <v>7.7585264392969935E-2</v>
      </c>
      <c r="GQ12">
        <v>0.59777437150686874</v>
      </c>
      <c r="GR12">
        <v>7.7176426784076727E-2</v>
      </c>
    </row>
    <row r="13" spans="1:200" x14ac:dyDescent="0.25">
      <c r="A13" s="1" t="s">
        <v>124</v>
      </c>
      <c r="B13" s="3" t="b">
        <v>0</v>
      </c>
      <c r="C13">
        <v>0.56269999999999998</v>
      </c>
      <c r="D13">
        <v>7.3389999999999997E-2</v>
      </c>
      <c r="E13">
        <v>0.5671876979868764</v>
      </c>
      <c r="F13">
        <v>7.333122476841214E-2</v>
      </c>
      <c r="G13">
        <v>0.62024358653549694</v>
      </c>
      <c r="H13">
        <v>7.8974712554521487E-2</v>
      </c>
      <c r="I13">
        <v>0.54895056288367094</v>
      </c>
      <c r="J13">
        <v>7.1386839104784119E-2</v>
      </c>
      <c r="K13">
        <v>0.55033493124615362</v>
      </c>
      <c r="L13">
        <v>7.15324950180629E-2</v>
      </c>
      <c r="M13">
        <v>0.5500821406143076</v>
      </c>
      <c r="N13">
        <v>7.1244929997768838E-2</v>
      </c>
      <c r="O13">
        <v>0.5590380746845719</v>
      </c>
      <c r="P13">
        <v>7.2006878429365165E-2</v>
      </c>
      <c r="Q13">
        <v>0.55664998499394946</v>
      </c>
      <c r="R13">
        <v>7.2309008731307578E-2</v>
      </c>
      <c r="S13">
        <v>0.55925520774700688</v>
      </c>
      <c r="T13">
        <v>7.2291061620816874E-2</v>
      </c>
      <c r="U13">
        <v>0.5634564311164072</v>
      </c>
      <c r="V13">
        <v>7.2457853417910584E-2</v>
      </c>
      <c r="W13">
        <v>0.55725574833292246</v>
      </c>
      <c r="X13">
        <v>7.2503880714595861E-2</v>
      </c>
      <c r="Y13">
        <v>0.5578498655611136</v>
      </c>
      <c r="Z13">
        <v>7.2674288306727786E-2</v>
      </c>
      <c r="AA13">
        <v>0.56554131828996701</v>
      </c>
      <c r="AB13">
        <v>7.2558362166497373E-2</v>
      </c>
      <c r="AC13">
        <v>0.55914504887363947</v>
      </c>
      <c r="AD13">
        <v>7.2532992828859805E-2</v>
      </c>
      <c r="AE13">
        <v>0.56314378230545536</v>
      </c>
      <c r="AF13">
        <v>7.2776136353781801E-2</v>
      </c>
      <c r="AG13">
        <v>0.55454775898694431</v>
      </c>
      <c r="AH13">
        <v>7.2828366947226719E-2</v>
      </c>
      <c r="AI13">
        <v>0.56454332248018491</v>
      </c>
      <c r="AJ13">
        <v>7.3089368150071748E-2</v>
      </c>
      <c r="AK13">
        <v>0.56575145310392461</v>
      </c>
      <c r="AL13">
        <v>7.2843241043187804E-2</v>
      </c>
      <c r="AM13">
        <v>0.56504771761606309</v>
      </c>
      <c r="AN13">
        <v>7.2908360800082825E-2</v>
      </c>
      <c r="AO13">
        <v>0.56565562110216339</v>
      </c>
      <c r="AP13">
        <v>7.3070906209664666E-2</v>
      </c>
      <c r="AQ13">
        <v>0.56993855268616112</v>
      </c>
      <c r="AR13">
        <v>7.3003273019207143E-2</v>
      </c>
      <c r="AS13">
        <v>0.56765170575424029</v>
      </c>
      <c r="AT13">
        <v>7.3108671105545406E-2</v>
      </c>
      <c r="AU13">
        <v>0.56415521894387521</v>
      </c>
      <c r="AV13">
        <v>7.3296437939669445E-2</v>
      </c>
      <c r="AW13">
        <v>0.57404397798637896</v>
      </c>
      <c r="AX13">
        <v>7.3048845388568165E-2</v>
      </c>
      <c r="AY13">
        <v>0.57007433024509635</v>
      </c>
      <c r="AZ13">
        <v>7.2749235849907792E-2</v>
      </c>
      <c r="BA13">
        <v>0.56463657530624034</v>
      </c>
      <c r="BB13">
        <v>7.3365537265126346E-2</v>
      </c>
      <c r="BC13">
        <v>0.56673773422646623</v>
      </c>
      <c r="BD13">
        <v>7.3410401376883469E-2</v>
      </c>
      <c r="BE13">
        <v>0.55545779466990874</v>
      </c>
      <c r="BF13">
        <v>7.3283828838022716E-2</v>
      </c>
      <c r="BG13">
        <v>0.56072915283671199</v>
      </c>
      <c r="BH13">
        <v>7.3500509762859947E-2</v>
      </c>
      <c r="BI13">
        <v>0.56715401497178486</v>
      </c>
      <c r="BJ13">
        <v>7.326139380623789E-2</v>
      </c>
      <c r="BK13">
        <v>0.56533763728832021</v>
      </c>
      <c r="BL13">
        <v>7.3356008268248216E-2</v>
      </c>
      <c r="BM13">
        <v>0.57354048373151301</v>
      </c>
      <c r="BN13">
        <v>7.3495244830412934E-2</v>
      </c>
      <c r="BO13">
        <v>0.57785072462738085</v>
      </c>
      <c r="BP13">
        <v>7.3536387535640901E-2</v>
      </c>
      <c r="BQ13">
        <v>0.5715217882377126</v>
      </c>
      <c r="BR13">
        <v>7.3567099128123842E-2</v>
      </c>
      <c r="BS13">
        <v>0.57055547571260989</v>
      </c>
      <c r="BT13">
        <v>7.3380108202393338E-2</v>
      </c>
      <c r="BU13">
        <v>0.57126038977640603</v>
      </c>
      <c r="BV13">
        <v>7.4341246735858527E-2</v>
      </c>
      <c r="BW13">
        <v>0.57086903031198422</v>
      </c>
      <c r="BX13">
        <v>7.4570002411426861E-2</v>
      </c>
      <c r="BY13">
        <v>0.56317119731904863</v>
      </c>
      <c r="BZ13">
        <v>7.3280568564781753E-2</v>
      </c>
      <c r="CA13">
        <v>0.57964429353322944</v>
      </c>
      <c r="CB13">
        <v>7.3642375737720631E-2</v>
      </c>
      <c r="CC13">
        <v>0.57104942771405154</v>
      </c>
      <c r="CD13">
        <v>7.4113401003004883E-2</v>
      </c>
      <c r="CE13">
        <v>0.56736800001121213</v>
      </c>
      <c r="CF13">
        <v>7.3630139586601501E-2</v>
      </c>
      <c r="CG13">
        <v>0.56234593757535056</v>
      </c>
      <c r="CH13">
        <v>7.3859196771138461E-2</v>
      </c>
      <c r="CI13">
        <v>0.57034433392681938</v>
      </c>
      <c r="CJ13">
        <v>7.400744166680405E-2</v>
      </c>
      <c r="CK13">
        <v>0.57013737540400422</v>
      </c>
      <c r="CL13">
        <v>7.3919039449668725E-2</v>
      </c>
      <c r="CM13">
        <v>0.57662830767449025</v>
      </c>
      <c r="CN13">
        <v>7.3996547185668976E-2</v>
      </c>
      <c r="CO13">
        <v>0.57603701011942399</v>
      </c>
      <c r="CP13">
        <v>7.4252511154078327E-2</v>
      </c>
      <c r="CQ13">
        <v>0.56624256852632038</v>
      </c>
      <c r="CR13">
        <v>7.3935385043031585E-2</v>
      </c>
      <c r="CS13">
        <v>0.57311609303335953</v>
      </c>
      <c r="CT13">
        <v>7.4131698856789635E-2</v>
      </c>
      <c r="CU13">
        <v>0.56885532340361744</v>
      </c>
      <c r="CV13">
        <v>7.3900278966640934E-2</v>
      </c>
      <c r="CW13">
        <v>0.58180317634330259</v>
      </c>
      <c r="CX13">
        <v>7.4999308117278812E-2</v>
      </c>
      <c r="CY13">
        <v>0.57295712819820221</v>
      </c>
      <c r="CZ13">
        <v>7.4009554759160268E-2</v>
      </c>
      <c r="DA13">
        <v>0.57054387004008089</v>
      </c>
      <c r="DB13">
        <v>7.4819376634392656E-2</v>
      </c>
      <c r="DC13">
        <v>0.574652938713622</v>
      </c>
      <c r="DD13">
        <v>7.4967266834616006E-2</v>
      </c>
      <c r="DE13">
        <v>0.58525644900721274</v>
      </c>
      <c r="DF13">
        <v>7.4151890758128183E-2</v>
      </c>
      <c r="DG13">
        <v>0.57075867599706465</v>
      </c>
      <c r="DH13">
        <v>7.4126933176233353E-2</v>
      </c>
      <c r="DI13">
        <v>0.57934764917537451</v>
      </c>
      <c r="DJ13">
        <v>7.4286811014419862E-2</v>
      </c>
      <c r="DK13">
        <v>0.57025886055048303</v>
      </c>
      <c r="DL13">
        <v>7.4168950184978627E-2</v>
      </c>
      <c r="DM13">
        <v>0.57553189558774887</v>
      </c>
      <c r="DN13">
        <v>7.4759585709247761E-2</v>
      </c>
      <c r="DO13">
        <v>0.58233699461711752</v>
      </c>
      <c r="DP13">
        <v>7.4497827491085231E-2</v>
      </c>
      <c r="DQ13">
        <v>0.57752104323400366</v>
      </c>
      <c r="DR13">
        <v>7.4871552090660473E-2</v>
      </c>
      <c r="DS13">
        <v>0.56994139560503121</v>
      </c>
      <c r="DT13">
        <v>7.4552027334516574E-2</v>
      </c>
      <c r="DU13">
        <v>0.57063492362637414</v>
      </c>
      <c r="DV13">
        <v>7.4386142066434416E-2</v>
      </c>
      <c r="DW13">
        <v>0.57506437107236197</v>
      </c>
      <c r="DX13">
        <v>7.4450149672511109E-2</v>
      </c>
      <c r="DY13">
        <v>0.5807512244571883</v>
      </c>
      <c r="DZ13">
        <v>7.4349781762300587E-2</v>
      </c>
      <c r="EA13">
        <v>0.57859905308835269</v>
      </c>
      <c r="EB13">
        <v>7.5240898813718385E-2</v>
      </c>
      <c r="EC13">
        <v>0.57653983280874044</v>
      </c>
      <c r="ED13">
        <v>7.4236093007917697E-2</v>
      </c>
      <c r="EE13">
        <v>0.58376223947144168</v>
      </c>
      <c r="EF13">
        <v>7.4519963690471924E-2</v>
      </c>
      <c r="EG13">
        <v>0.57804262710844723</v>
      </c>
      <c r="EH13">
        <v>7.424960955310006E-2</v>
      </c>
      <c r="EI13">
        <v>0.58290068506777692</v>
      </c>
      <c r="EJ13">
        <v>7.5221878135632969E-2</v>
      </c>
      <c r="EK13">
        <v>0.57345403444181775</v>
      </c>
      <c r="EL13">
        <v>7.4232047573351514E-2</v>
      </c>
      <c r="EM13">
        <v>0.57495699979188963</v>
      </c>
      <c r="EN13">
        <v>7.4229512303024589E-2</v>
      </c>
      <c r="EO13">
        <v>0.57314561136241438</v>
      </c>
      <c r="EP13">
        <v>7.4680095477270877E-2</v>
      </c>
      <c r="EQ13">
        <v>0.57336830271412931</v>
      </c>
      <c r="ER13">
        <v>7.4318780494857933E-2</v>
      </c>
      <c r="ES13">
        <v>0.57785385382510046</v>
      </c>
      <c r="ET13">
        <v>7.466138789124005E-2</v>
      </c>
      <c r="EU13">
        <v>0.58489193855186017</v>
      </c>
      <c r="EV13">
        <v>7.5418715338400499E-2</v>
      </c>
      <c r="EW13">
        <v>0.57607721138832724</v>
      </c>
      <c r="EX13">
        <v>7.4449383451580711E-2</v>
      </c>
      <c r="EY13">
        <v>0.57565041173406262</v>
      </c>
      <c r="EZ13">
        <v>7.4637102789670756E-2</v>
      </c>
      <c r="FA13">
        <v>0.58791008764265684</v>
      </c>
      <c r="FB13">
        <v>7.558704777148266E-2</v>
      </c>
      <c r="FC13">
        <v>0.57574940374029848</v>
      </c>
      <c r="FD13">
        <v>7.4716503348751184E-2</v>
      </c>
      <c r="FE13">
        <v>0.58641945311775912</v>
      </c>
      <c r="FF13">
        <v>7.5706252396022439E-2</v>
      </c>
      <c r="FG13">
        <v>0.57706320650928911</v>
      </c>
      <c r="FH13">
        <v>7.4815031479387853E-2</v>
      </c>
      <c r="FI13">
        <v>0.58634420983860958</v>
      </c>
      <c r="FJ13">
        <v>7.4777113162236314E-2</v>
      </c>
      <c r="FK13">
        <v>0.57905927519329192</v>
      </c>
      <c r="FL13">
        <v>7.4938104938460467E-2</v>
      </c>
      <c r="FM13">
        <v>0.57594731235428875</v>
      </c>
      <c r="FN13">
        <v>7.4922681129956911E-2</v>
      </c>
      <c r="FO13">
        <v>0.57907145048670583</v>
      </c>
      <c r="FP13">
        <v>7.5078295685158503E-2</v>
      </c>
      <c r="FQ13">
        <v>0.57565115273833978</v>
      </c>
      <c r="FR13">
        <v>7.506391314721822E-2</v>
      </c>
      <c r="FS13">
        <v>0.582558414255825</v>
      </c>
      <c r="FT13">
        <v>7.5061436510795151E-2</v>
      </c>
      <c r="FU13">
        <v>0.59616711438777048</v>
      </c>
      <c r="FV13">
        <v>7.4939631723586045E-2</v>
      </c>
      <c r="FW13">
        <v>0.58883768402029124</v>
      </c>
      <c r="FX13">
        <v>7.5491871252541559E-2</v>
      </c>
      <c r="FY13">
        <v>0.58152867288062182</v>
      </c>
      <c r="FZ13">
        <v>7.5441222118734594E-2</v>
      </c>
      <c r="GA13">
        <v>0.59007798606814221</v>
      </c>
      <c r="GB13">
        <v>7.487866229055469E-2</v>
      </c>
      <c r="GC13">
        <v>0.58104522802949898</v>
      </c>
      <c r="GD13">
        <v>7.5566189644243636E-2</v>
      </c>
      <c r="GE13">
        <v>0.59415862647411499</v>
      </c>
      <c r="GF13">
        <v>7.540183832977719E-2</v>
      </c>
      <c r="GG13">
        <v>0.59106836644681748</v>
      </c>
      <c r="GH13">
        <v>7.5807046262667099E-2</v>
      </c>
      <c r="GI13">
        <v>0.58807267848001565</v>
      </c>
      <c r="GJ13">
        <v>7.560216593761164E-2</v>
      </c>
      <c r="GK13">
        <v>0.58406898233739535</v>
      </c>
      <c r="GL13">
        <v>7.5191310989776688E-2</v>
      </c>
      <c r="GM13">
        <v>0.59113125540716371</v>
      </c>
      <c r="GN13">
        <v>7.6033128328232877E-2</v>
      </c>
      <c r="GO13">
        <v>0.59545757153738677</v>
      </c>
      <c r="GP13">
        <v>7.7367689925058145E-2</v>
      </c>
      <c r="GQ13">
        <v>0.5960699588845858</v>
      </c>
      <c r="GR13">
        <v>7.6913594618873649E-2</v>
      </c>
    </row>
    <row r="14" spans="1:200" x14ac:dyDescent="0.25">
      <c r="A14" s="1" t="s">
        <v>125</v>
      </c>
      <c r="B14" s="3" t="b">
        <v>0</v>
      </c>
      <c r="C14">
        <v>0.57199999999999995</v>
      </c>
      <c r="D14">
        <v>7.349E-2</v>
      </c>
      <c r="E14">
        <v>0.57061289158631068</v>
      </c>
      <c r="F14">
        <v>7.3700380907006036E-2</v>
      </c>
      <c r="G14">
        <v>0.6282417473263624</v>
      </c>
      <c r="H14">
        <v>7.9811916952305717E-2</v>
      </c>
      <c r="I14">
        <v>0.54804828625145363</v>
      </c>
      <c r="J14">
        <v>7.1238258985297995E-2</v>
      </c>
      <c r="K14">
        <v>0.549524922986112</v>
      </c>
      <c r="L14">
        <v>7.1359249215776258E-2</v>
      </c>
      <c r="M14">
        <v>0.54855819602840761</v>
      </c>
      <c r="N14">
        <v>7.0959842359471878E-2</v>
      </c>
      <c r="O14">
        <v>0.55811471061534879</v>
      </c>
      <c r="P14">
        <v>7.1807693921026733E-2</v>
      </c>
      <c r="Q14">
        <v>0.55569793989499194</v>
      </c>
      <c r="R14">
        <v>7.2139948090357939E-2</v>
      </c>
      <c r="S14">
        <v>0.55826407984801418</v>
      </c>
      <c r="T14">
        <v>7.2114549761002511E-2</v>
      </c>
      <c r="U14">
        <v>0.56240248833978712</v>
      </c>
      <c r="V14">
        <v>7.2271723775051769E-2</v>
      </c>
      <c r="W14">
        <v>0.55613958380749917</v>
      </c>
      <c r="X14">
        <v>7.2294674364701342E-2</v>
      </c>
      <c r="Y14">
        <v>0.55701024144580369</v>
      </c>
      <c r="Z14">
        <v>7.2545426691949938E-2</v>
      </c>
      <c r="AA14">
        <v>0.56460445665956827</v>
      </c>
      <c r="AB14">
        <v>7.2363158958754586E-2</v>
      </c>
      <c r="AC14">
        <v>0.55823199858983208</v>
      </c>
      <c r="AD14">
        <v>7.2351940769497761E-2</v>
      </c>
      <c r="AE14">
        <v>0.5622810726064863</v>
      </c>
      <c r="AF14">
        <v>7.261296728685436E-2</v>
      </c>
      <c r="AG14">
        <v>0.55350900007958559</v>
      </c>
      <c r="AH14">
        <v>7.262030076686514E-2</v>
      </c>
      <c r="AI14">
        <v>0.563593350089581</v>
      </c>
      <c r="AJ14">
        <v>7.2898516605211669E-2</v>
      </c>
      <c r="AK14">
        <v>0.56476149129926201</v>
      </c>
      <c r="AL14">
        <v>7.2658626099908877E-2</v>
      </c>
      <c r="AM14">
        <v>0.56408389067213549</v>
      </c>
      <c r="AN14">
        <v>7.2722400987312696E-2</v>
      </c>
      <c r="AO14">
        <v>0.5646269037902435</v>
      </c>
      <c r="AP14">
        <v>7.2893411357732321E-2</v>
      </c>
      <c r="AQ14">
        <v>0.56905249809446135</v>
      </c>
      <c r="AR14">
        <v>7.281631058049097E-2</v>
      </c>
      <c r="AS14">
        <v>0.56674907453078238</v>
      </c>
      <c r="AT14">
        <v>7.2958984687199538E-2</v>
      </c>
      <c r="AU14">
        <v>0.56310165275133295</v>
      </c>
      <c r="AV14">
        <v>7.310925444363453E-2</v>
      </c>
      <c r="AW14">
        <v>0.57303136979846525</v>
      </c>
      <c r="AX14">
        <v>7.2832976424671292E-2</v>
      </c>
      <c r="AY14">
        <v>0.56867768087357706</v>
      </c>
      <c r="AZ14">
        <v>7.2490808290019568E-2</v>
      </c>
      <c r="BA14">
        <v>0.56381356836130303</v>
      </c>
      <c r="BB14">
        <v>7.319648333102706E-2</v>
      </c>
      <c r="BC14">
        <v>0.56590187987146545</v>
      </c>
      <c r="BD14">
        <v>7.3240699860099234E-2</v>
      </c>
      <c r="BE14">
        <v>0.55436596760765144</v>
      </c>
      <c r="BF14">
        <v>7.3089302295359787E-2</v>
      </c>
      <c r="BG14">
        <v>0.55988349086928602</v>
      </c>
      <c r="BH14">
        <v>7.3302352046202002E-2</v>
      </c>
      <c r="BI14">
        <v>0.56613828345263895</v>
      </c>
      <c r="BJ14">
        <v>7.3074638833792172E-2</v>
      </c>
      <c r="BK14">
        <v>0.56441440968088386</v>
      </c>
      <c r="BL14">
        <v>7.3153698915849621E-2</v>
      </c>
      <c r="BM14">
        <v>0.57259139601450815</v>
      </c>
      <c r="BN14">
        <v>7.3295431706667469E-2</v>
      </c>
      <c r="BO14">
        <v>0.57688596285960381</v>
      </c>
      <c r="BP14">
        <v>7.3363886697732666E-2</v>
      </c>
      <c r="BQ14">
        <v>0.57086571563358279</v>
      </c>
      <c r="BR14">
        <v>7.3409398361928516E-2</v>
      </c>
      <c r="BS14">
        <v>0.56950182973746566</v>
      </c>
      <c r="BT14">
        <v>7.3188094356801861E-2</v>
      </c>
      <c r="BU14">
        <v>0.56996704917192997</v>
      </c>
      <c r="BV14">
        <v>7.4178846798376732E-2</v>
      </c>
      <c r="BW14">
        <v>0.56946871052500447</v>
      </c>
      <c r="BX14">
        <v>7.4416860045149968E-2</v>
      </c>
      <c r="BY14">
        <v>0.5619128778883502</v>
      </c>
      <c r="BZ14">
        <v>7.3062551706657292E-2</v>
      </c>
      <c r="CA14">
        <v>0.57875645147680199</v>
      </c>
      <c r="CB14">
        <v>7.3472215613632957E-2</v>
      </c>
      <c r="CC14">
        <v>0.57009755579124344</v>
      </c>
      <c r="CD14">
        <v>7.3941080375344137E-2</v>
      </c>
      <c r="CE14">
        <v>0.56613564707315234</v>
      </c>
      <c r="CF14">
        <v>7.341734204880622E-2</v>
      </c>
      <c r="CG14">
        <v>0.56132023240870865</v>
      </c>
      <c r="CH14">
        <v>7.3650373790118309E-2</v>
      </c>
      <c r="CI14">
        <v>0.56945647930774701</v>
      </c>
      <c r="CJ14">
        <v>7.3841900609863606E-2</v>
      </c>
      <c r="CK14">
        <v>0.56927666027856538</v>
      </c>
      <c r="CL14">
        <v>7.3738752473972574E-2</v>
      </c>
      <c r="CM14">
        <v>0.57583285307637955</v>
      </c>
      <c r="CN14">
        <v>7.3810576206424852E-2</v>
      </c>
      <c r="CO14">
        <v>0.57515143650756395</v>
      </c>
      <c r="CP14">
        <v>7.4063382985949056E-2</v>
      </c>
      <c r="CQ14">
        <v>0.56534277663314436</v>
      </c>
      <c r="CR14">
        <v>7.3754435634157622E-2</v>
      </c>
      <c r="CS14">
        <v>0.57237440773496984</v>
      </c>
      <c r="CT14">
        <v>7.3933035649410631E-2</v>
      </c>
      <c r="CU14">
        <v>0.56778923792528058</v>
      </c>
      <c r="CV14">
        <v>7.3708167115004719E-2</v>
      </c>
      <c r="CW14">
        <v>0.58079813727034169</v>
      </c>
      <c r="CX14">
        <v>7.480323144350097E-2</v>
      </c>
      <c r="CY14">
        <v>0.57187799507232195</v>
      </c>
      <c r="CZ14">
        <v>7.3814543636449806E-2</v>
      </c>
      <c r="DA14">
        <v>0.5691457433809094</v>
      </c>
      <c r="DB14">
        <v>7.4597034128415063E-2</v>
      </c>
      <c r="DC14">
        <v>0.57307697406916813</v>
      </c>
      <c r="DD14">
        <v>7.4746444950951688E-2</v>
      </c>
      <c r="DE14">
        <v>0.58423996167846004</v>
      </c>
      <c r="DF14">
        <v>7.3980086435470091E-2</v>
      </c>
      <c r="DG14">
        <v>0.56961662775922017</v>
      </c>
      <c r="DH14">
        <v>7.3918848126361666E-2</v>
      </c>
      <c r="DI14">
        <v>0.57844627726882969</v>
      </c>
      <c r="DJ14">
        <v>7.4126154538081745E-2</v>
      </c>
      <c r="DK14">
        <v>0.56912924174674118</v>
      </c>
      <c r="DL14">
        <v>7.3964715977118636E-2</v>
      </c>
      <c r="DM14">
        <v>0.57358161448115741</v>
      </c>
      <c r="DN14">
        <v>7.4498345578996539E-2</v>
      </c>
      <c r="DO14">
        <v>0.58151385702320624</v>
      </c>
      <c r="DP14">
        <v>7.4330636356146659E-2</v>
      </c>
      <c r="DQ14">
        <v>0.57557170504045629</v>
      </c>
      <c r="DR14">
        <v>7.4589958835693013E-2</v>
      </c>
      <c r="DS14">
        <v>0.56905445534111843</v>
      </c>
      <c r="DT14">
        <v>7.4376929271241135E-2</v>
      </c>
      <c r="DU14">
        <v>0.56981243153788252</v>
      </c>
      <c r="DV14">
        <v>7.4210670620779795E-2</v>
      </c>
      <c r="DW14">
        <v>0.57395801571957539</v>
      </c>
      <c r="DX14">
        <v>7.4277211221698322E-2</v>
      </c>
      <c r="DY14">
        <v>0.57969890029512294</v>
      </c>
      <c r="DZ14">
        <v>7.4146928216290209E-2</v>
      </c>
      <c r="EA14">
        <v>0.57707654138122932</v>
      </c>
      <c r="EB14">
        <v>7.5019602418313916E-2</v>
      </c>
      <c r="EC14">
        <v>0.57565337929002514</v>
      </c>
      <c r="ED14">
        <v>7.4040299961126058E-2</v>
      </c>
      <c r="EE14">
        <v>0.58266903250477453</v>
      </c>
      <c r="EF14">
        <v>7.4341027184750302E-2</v>
      </c>
      <c r="EG14">
        <v>0.57690557982774959</v>
      </c>
      <c r="EH14">
        <v>7.3988612864202788E-2</v>
      </c>
      <c r="EI14">
        <v>0.58155507672738393</v>
      </c>
      <c r="EJ14">
        <v>7.5019774273011569E-2</v>
      </c>
      <c r="EK14">
        <v>0.57222602536247325</v>
      </c>
      <c r="EL14">
        <v>7.3973777421366044E-2</v>
      </c>
      <c r="EM14">
        <v>0.57380298607949065</v>
      </c>
      <c r="EN14">
        <v>7.4002602312353838E-2</v>
      </c>
      <c r="EO14">
        <v>0.57212000783952233</v>
      </c>
      <c r="EP14">
        <v>7.4470400642167311E-2</v>
      </c>
      <c r="EQ14">
        <v>0.5721108817594287</v>
      </c>
      <c r="ER14">
        <v>7.4093762746731559E-2</v>
      </c>
      <c r="ES14">
        <v>0.57685065927926948</v>
      </c>
      <c r="ET14">
        <v>7.4483808868435822E-2</v>
      </c>
      <c r="EU14">
        <v>0.58326382111874986</v>
      </c>
      <c r="EV14">
        <v>7.5155950393355112E-2</v>
      </c>
      <c r="EW14">
        <v>0.57467966733400022</v>
      </c>
      <c r="EX14">
        <v>7.4204898380619291E-2</v>
      </c>
      <c r="EY14">
        <v>0.57458585396853756</v>
      </c>
      <c r="EZ14">
        <v>7.4423150663601376E-2</v>
      </c>
      <c r="FA14">
        <v>0.58652825033407163</v>
      </c>
      <c r="FB14">
        <v>7.5401610992318735E-2</v>
      </c>
      <c r="FC14">
        <v>0.5746477006655698</v>
      </c>
      <c r="FD14">
        <v>7.4490293165490787E-2</v>
      </c>
      <c r="FE14">
        <v>0.58468270864438299</v>
      </c>
      <c r="FF14">
        <v>7.5484468070671801E-2</v>
      </c>
      <c r="FG14">
        <v>0.57591975095780923</v>
      </c>
      <c r="FH14">
        <v>7.4619127179488487E-2</v>
      </c>
      <c r="FI14">
        <v>0.58538147468165735</v>
      </c>
      <c r="FJ14">
        <v>7.4573566768178251E-2</v>
      </c>
      <c r="FK14">
        <v>0.57794201441000281</v>
      </c>
      <c r="FL14">
        <v>7.4738534873452944E-2</v>
      </c>
      <c r="FM14">
        <v>0.57495863834537286</v>
      </c>
      <c r="FN14">
        <v>7.4727000865864215E-2</v>
      </c>
      <c r="FO14">
        <v>0.5778005653540601</v>
      </c>
      <c r="FP14">
        <v>7.4870238914624701E-2</v>
      </c>
      <c r="FQ14">
        <v>0.57459885089126017</v>
      </c>
      <c r="FR14">
        <v>7.4860422666546328E-2</v>
      </c>
      <c r="FS14">
        <v>0.58156629171527952</v>
      </c>
      <c r="FT14">
        <v>7.490387669073123E-2</v>
      </c>
      <c r="FU14">
        <v>0.59498498474207195</v>
      </c>
      <c r="FV14">
        <v>7.4729600209491404E-2</v>
      </c>
      <c r="FW14">
        <v>0.58798935898237359</v>
      </c>
      <c r="FX14">
        <v>7.5318153582705397E-2</v>
      </c>
      <c r="FY14">
        <v>0.58073310413438683</v>
      </c>
      <c r="FZ14">
        <v>7.5256036710439428E-2</v>
      </c>
      <c r="GA14">
        <v>0.5886802015616317</v>
      </c>
      <c r="GB14">
        <v>7.462038854745956E-2</v>
      </c>
      <c r="GC14">
        <v>0.58019455583627366</v>
      </c>
      <c r="GD14">
        <v>7.5410955829126852E-2</v>
      </c>
      <c r="GE14">
        <v>0.59294167371973772</v>
      </c>
      <c r="GF14">
        <v>7.5162960697371828E-2</v>
      </c>
      <c r="GG14">
        <v>0.58986087399884657</v>
      </c>
      <c r="GH14">
        <v>7.5611775025093558E-2</v>
      </c>
      <c r="GI14">
        <v>0.58683887417927405</v>
      </c>
      <c r="GJ14">
        <v>7.5408374193036143E-2</v>
      </c>
      <c r="GK14">
        <v>0.58279886336027686</v>
      </c>
      <c r="GL14">
        <v>7.4957533981258054E-2</v>
      </c>
      <c r="GM14">
        <v>0.59037233815627599</v>
      </c>
      <c r="GN14">
        <v>7.586858053850018E-2</v>
      </c>
      <c r="GO14">
        <v>0.5938812028821967</v>
      </c>
      <c r="GP14">
        <v>7.7145541313125773E-2</v>
      </c>
      <c r="GQ14">
        <v>0.59479953670867025</v>
      </c>
      <c r="GR14">
        <v>7.6689502622270728E-2</v>
      </c>
    </row>
    <row r="15" spans="1:200" x14ac:dyDescent="0.25">
      <c r="A15" s="1" t="s">
        <v>126</v>
      </c>
      <c r="B15" s="3" t="b">
        <v>0</v>
      </c>
      <c r="C15">
        <v>0.57350000000000001</v>
      </c>
      <c r="D15">
        <v>7.3539999999999994E-2</v>
      </c>
      <c r="E15">
        <v>0.57404557117559074</v>
      </c>
      <c r="F15">
        <v>7.4069664011303882E-2</v>
      </c>
      <c r="G15" t="s">
        <v>107</v>
      </c>
      <c r="H15" t="s">
        <v>107</v>
      </c>
      <c r="I15">
        <v>0.54749353766660369</v>
      </c>
      <c r="J15">
        <v>7.1107236875921617E-2</v>
      </c>
      <c r="K15">
        <v>0.54902850002141657</v>
      </c>
      <c r="L15">
        <v>7.1219688921232788E-2</v>
      </c>
      <c r="M15">
        <v>0.54762172277699783</v>
      </c>
      <c r="N15">
        <v>7.0742067000562334E-2</v>
      </c>
      <c r="O15">
        <v>0.55754908296961103</v>
      </c>
      <c r="P15">
        <v>7.1641825846289836E-2</v>
      </c>
      <c r="Q15">
        <v>0.55511310514018086</v>
      </c>
      <c r="R15">
        <v>7.1992305069389625E-2</v>
      </c>
      <c r="S15">
        <v>0.55765475357925909</v>
      </c>
      <c r="T15">
        <v>7.1978921565420614E-2</v>
      </c>
      <c r="U15">
        <v>0.56175489143712909</v>
      </c>
      <c r="V15">
        <v>7.2120482633777502E-2</v>
      </c>
      <c r="W15">
        <v>0.55545436678521465</v>
      </c>
      <c r="X15">
        <v>7.2120664609450505E-2</v>
      </c>
      <c r="Y15">
        <v>0.55649358523930803</v>
      </c>
      <c r="Z15">
        <v>7.2441239639857172E-2</v>
      </c>
      <c r="AA15">
        <v>0.56403015007957968</v>
      </c>
      <c r="AB15">
        <v>7.22032185761671E-2</v>
      </c>
      <c r="AC15">
        <v>0.55767155868221507</v>
      </c>
      <c r="AD15">
        <v>7.2210138207874947E-2</v>
      </c>
      <c r="AE15">
        <v>0.56175134659428361</v>
      </c>
      <c r="AF15">
        <v>7.2482447134152042E-2</v>
      </c>
      <c r="AG15">
        <v>0.55287193197205975</v>
      </c>
      <c r="AH15">
        <v>7.2445874136418231E-2</v>
      </c>
      <c r="AI15">
        <v>0.56301078863964438</v>
      </c>
      <c r="AJ15">
        <v>7.2733515722956069E-2</v>
      </c>
      <c r="AK15">
        <v>0.56415344425683867</v>
      </c>
      <c r="AL15">
        <v>7.2512531425365137E-2</v>
      </c>
      <c r="AM15">
        <v>0.56349225857066199</v>
      </c>
      <c r="AN15">
        <v>7.2573048270642995E-2</v>
      </c>
      <c r="AO15">
        <v>0.56399472432023601</v>
      </c>
      <c r="AP15">
        <v>7.2745923724084921E-2</v>
      </c>
      <c r="AQ15">
        <v>0.56850941699252555</v>
      </c>
      <c r="AR15">
        <v>7.2664036177951724E-2</v>
      </c>
      <c r="AS15">
        <v>0.5661939369031026</v>
      </c>
      <c r="AT15">
        <v>7.2840810097838368E-2</v>
      </c>
      <c r="AU15">
        <v>0.56245446895197782</v>
      </c>
      <c r="AV15">
        <v>7.2947015267153845E-2</v>
      </c>
      <c r="AW15">
        <v>0.57241073378662111</v>
      </c>
      <c r="AX15">
        <v>7.2659371031310233E-2</v>
      </c>
      <c r="AY15">
        <v>0.56781957597692989</v>
      </c>
      <c r="AZ15">
        <v>7.2289598690056328E-2</v>
      </c>
      <c r="BA15">
        <v>0.56330901344315498</v>
      </c>
      <c r="BB15">
        <v>7.3055117115312138E-2</v>
      </c>
      <c r="BC15">
        <v>0.56538935886620056</v>
      </c>
      <c r="BD15">
        <v>7.3098501779145772E-2</v>
      </c>
      <c r="BE15">
        <v>0.5536951939901561</v>
      </c>
      <c r="BF15">
        <v>7.2930207132548844E-2</v>
      </c>
      <c r="BG15">
        <v>0.55936633641908473</v>
      </c>
      <c r="BH15">
        <v>7.313075146094343E-2</v>
      </c>
      <c r="BI15">
        <v>0.5655142219496998</v>
      </c>
      <c r="BJ15">
        <v>7.2928326584685274E-2</v>
      </c>
      <c r="BK15">
        <v>0.56384893164921313</v>
      </c>
      <c r="BL15">
        <v>7.2988376981831554E-2</v>
      </c>
      <c r="BM15">
        <v>0.57200980464062789</v>
      </c>
      <c r="BN15">
        <v>7.3126848646219725E-2</v>
      </c>
      <c r="BO15">
        <v>0.5762933053697451</v>
      </c>
      <c r="BP15">
        <v>7.3221809351455738E-2</v>
      </c>
      <c r="BQ15">
        <v>0.57046462925226771</v>
      </c>
      <c r="BR15">
        <v>7.327969496126463E-2</v>
      </c>
      <c r="BS15">
        <v>0.56885455842036536</v>
      </c>
      <c r="BT15">
        <v>7.3034624019670952E-2</v>
      </c>
      <c r="BU15">
        <v>0.56880826660680062</v>
      </c>
      <c r="BV15">
        <v>7.4013205030045701E-2</v>
      </c>
      <c r="BW15">
        <v>0.56821381441726826</v>
      </c>
      <c r="BX15">
        <v>7.4254529014969997E-2</v>
      </c>
      <c r="BY15">
        <v>0.56113911889584533</v>
      </c>
      <c r="BZ15">
        <v>7.2894246797034379E-2</v>
      </c>
      <c r="CA15">
        <v>0.57821141012835997</v>
      </c>
      <c r="CB15">
        <v>7.3335611351467767E-2</v>
      </c>
      <c r="CC15">
        <v>0.56951291099975854</v>
      </c>
      <c r="CD15">
        <v>7.3787505593465572E-2</v>
      </c>
      <c r="CE15">
        <v>0.56537811849094521</v>
      </c>
      <c r="CF15">
        <v>7.3247491378794119E-2</v>
      </c>
      <c r="CG15">
        <v>0.56069135665536507</v>
      </c>
      <c r="CH15">
        <v>7.3473001927619658E-2</v>
      </c>
      <c r="CI15">
        <v>0.56891142418031426</v>
      </c>
      <c r="CJ15">
        <v>7.3701188222315431E-2</v>
      </c>
      <c r="CK15">
        <v>0.56874912167979574</v>
      </c>
      <c r="CL15">
        <v>7.3589550428108122E-2</v>
      </c>
      <c r="CM15">
        <v>0.57534626671076439</v>
      </c>
      <c r="CN15">
        <v>7.3657795691079636E-2</v>
      </c>
      <c r="CO15">
        <v>0.57460888278190947</v>
      </c>
      <c r="CP15">
        <v>7.3897270508322607E-2</v>
      </c>
      <c r="CQ15">
        <v>0.56479075358409392</v>
      </c>
      <c r="CR15">
        <v>7.3609567349568333E-2</v>
      </c>
      <c r="CS15">
        <v>0.57192229261168104</v>
      </c>
      <c r="CT15">
        <v>7.3763959032587756E-2</v>
      </c>
      <c r="CU15">
        <v>0.5671344479074556</v>
      </c>
      <c r="CV15">
        <v>7.3547602824181268E-2</v>
      </c>
      <c r="CW15">
        <v>0.5798995308412489</v>
      </c>
      <c r="CX15">
        <v>7.4603247789320912E-2</v>
      </c>
      <c r="CY15">
        <v>0.57121501925343021</v>
      </c>
      <c r="CZ15">
        <v>7.3658231205717545E-2</v>
      </c>
      <c r="DA15">
        <v>0.56789366688480136</v>
      </c>
      <c r="DB15">
        <v>7.4377500263002327E-2</v>
      </c>
      <c r="DC15">
        <v>0.57166530187125064</v>
      </c>
      <c r="DD15">
        <v>7.452435617009838E-2</v>
      </c>
      <c r="DE15">
        <v>0.58361507101939281</v>
      </c>
      <c r="DF15">
        <v>7.3840619886081149E-2</v>
      </c>
      <c r="DG15">
        <v>0.56891527127368613</v>
      </c>
      <c r="DH15">
        <v>7.3745340209735846E-2</v>
      </c>
      <c r="DI15">
        <v>0.5778925212118331</v>
      </c>
      <c r="DJ15">
        <v>7.3994511293913406E-2</v>
      </c>
      <c r="DK15">
        <v>0.56843539292367318</v>
      </c>
      <c r="DL15">
        <v>7.3796987689196E-2</v>
      </c>
      <c r="DM15">
        <v>0.57183368759323217</v>
      </c>
      <c r="DN15">
        <v>7.4245333794995913E-2</v>
      </c>
      <c r="DO15">
        <v>0.5810091588401739</v>
      </c>
      <c r="DP15">
        <v>7.4188766192539682E-2</v>
      </c>
      <c r="DQ15">
        <v>0.57382499136928555</v>
      </c>
      <c r="DR15">
        <v>7.4316822695470852E-2</v>
      </c>
      <c r="DS15">
        <v>0.56851040302589884</v>
      </c>
      <c r="DT15">
        <v>7.4225566004754939E-2</v>
      </c>
      <c r="DU15">
        <v>0.5693084411608188</v>
      </c>
      <c r="DV15">
        <v>7.4066637320722412E-2</v>
      </c>
      <c r="DW15">
        <v>0.57327743182707047</v>
      </c>
      <c r="DX15">
        <v>7.4133676868896062E-2</v>
      </c>
      <c r="DY15">
        <v>0.57905307882178891</v>
      </c>
      <c r="DZ15">
        <v>7.3980046856764542E-2</v>
      </c>
      <c r="EA15">
        <v>0.57571287844460239</v>
      </c>
      <c r="EB15">
        <v>7.4797771320037537E-2</v>
      </c>
      <c r="EC15">
        <v>0.57510986074859927</v>
      </c>
      <c r="ED15">
        <v>7.389082089103817E-2</v>
      </c>
      <c r="EE15">
        <v>0.58199674503215815</v>
      </c>
      <c r="EF15">
        <v>7.4196135528981369E-2</v>
      </c>
      <c r="EG15">
        <v>0.57620970714698139</v>
      </c>
      <c r="EH15">
        <v>7.3776189126167013E-2</v>
      </c>
      <c r="EI15">
        <v>0.58034980848205386</v>
      </c>
      <c r="EJ15">
        <v>7.4819858759089544E-2</v>
      </c>
      <c r="EK15">
        <v>0.57147326115390817</v>
      </c>
      <c r="EL15">
        <v>7.3764728600282395E-2</v>
      </c>
      <c r="EM15">
        <v>0.57309463080611955</v>
      </c>
      <c r="EN15">
        <v>7.3823653866531572E-2</v>
      </c>
      <c r="EO15">
        <v>0.57149124354467973</v>
      </c>
      <c r="EP15">
        <v>7.4290844608065884E-2</v>
      </c>
      <c r="EQ15">
        <v>0.57133810848333411</v>
      </c>
      <c r="ER15">
        <v>7.3917092874888304E-2</v>
      </c>
      <c r="ES15">
        <v>0.57623422338678254</v>
      </c>
      <c r="ET15">
        <v>7.4340590170644566E-2</v>
      </c>
      <c r="EU15">
        <v>0.58180581038901491</v>
      </c>
      <c r="EV15">
        <v>7.4897114746069693E-2</v>
      </c>
      <c r="EW15">
        <v>0.57382058093669264</v>
      </c>
      <c r="EX15">
        <v>7.4012644985158638E-2</v>
      </c>
      <c r="EY15">
        <v>0.57393273955867219</v>
      </c>
      <c r="EZ15">
        <v>7.4251891540975806E-2</v>
      </c>
      <c r="FA15">
        <v>0.58529021261394731</v>
      </c>
      <c r="FB15">
        <v>7.5216403043415841E-2</v>
      </c>
      <c r="FC15">
        <v>0.5739722198684799</v>
      </c>
      <c r="FD15">
        <v>7.4303841536156143E-2</v>
      </c>
      <c r="FE15">
        <v>0.58312646662919698</v>
      </c>
      <c r="FF15">
        <v>7.5263107415864519E-2</v>
      </c>
      <c r="FG15">
        <v>0.57521685065987471</v>
      </c>
      <c r="FH15">
        <v>7.446172124874223E-2</v>
      </c>
      <c r="FI15">
        <v>0.58479103995753645</v>
      </c>
      <c r="FJ15">
        <v>7.4414880431723909E-2</v>
      </c>
      <c r="FK15">
        <v>0.57725559490085976</v>
      </c>
      <c r="FL15">
        <v>7.4576614968243846E-2</v>
      </c>
      <c r="FM15">
        <v>0.57435200378647122</v>
      </c>
      <c r="FN15">
        <v>7.4569037805062549E-2</v>
      </c>
      <c r="FO15">
        <v>0.57701914925629183</v>
      </c>
      <c r="FP15">
        <v>7.4695824397245314E-2</v>
      </c>
      <c r="FQ15">
        <v>0.57395305389209772</v>
      </c>
      <c r="FR15">
        <v>7.4693625744085376E-2</v>
      </c>
      <c r="FS15">
        <v>0.58095587413575844</v>
      </c>
      <c r="FT15">
        <v>7.477936308756454E-2</v>
      </c>
      <c r="FU15">
        <v>0.59425804123993298</v>
      </c>
      <c r="FV15">
        <v>7.457072078244327E-2</v>
      </c>
      <c r="FW15">
        <v>0.58746928499698037</v>
      </c>
      <c r="FX15">
        <v>7.5170739489284544E-2</v>
      </c>
      <c r="FY15">
        <v>0.58024639264820776</v>
      </c>
      <c r="FZ15">
        <v>7.5104240163800642E-2</v>
      </c>
      <c r="GA15">
        <v>0.58782085136382978</v>
      </c>
      <c r="GB15">
        <v>7.4426780924803926E-2</v>
      </c>
      <c r="GC15">
        <v>0.57967190756812015</v>
      </c>
      <c r="GD15">
        <v>7.5288458838589936E-2</v>
      </c>
      <c r="GE15">
        <v>0.59219491144798497</v>
      </c>
      <c r="GF15">
        <v>7.4969406658757995E-2</v>
      </c>
      <c r="GG15">
        <v>0.58911836240931681</v>
      </c>
      <c r="GH15">
        <v>7.5446145473407944E-2</v>
      </c>
      <c r="GI15">
        <v>0.58607975319436234</v>
      </c>
      <c r="GJ15">
        <v>7.5253550774720276E-2</v>
      </c>
      <c r="GK15">
        <v>0.5820182878033312</v>
      </c>
      <c r="GL15">
        <v>7.4778058699771874E-2</v>
      </c>
      <c r="GM15">
        <v>0.58990745201086214</v>
      </c>
      <c r="GN15">
        <v>7.5732939953077727E-2</v>
      </c>
      <c r="GO15">
        <v>0.59246901132254715</v>
      </c>
      <c r="GP15">
        <v>7.692487819220814E-2</v>
      </c>
      <c r="GQ15">
        <v>0.59401862852437182</v>
      </c>
      <c r="GR15">
        <v>7.6513944689832206E-2</v>
      </c>
    </row>
    <row r="16" spans="1:200" x14ac:dyDescent="0.25">
      <c r="A16" s="1" t="s">
        <v>127</v>
      </c>
      <c r="B16" s="3">
        <v>1</v>
      </c>
      <c r="C16">
        <v>0.5726</v>
      </c>
      <c r="D16">
        <v>7.356E-2</v>
      </c>
      <c r="E16">
        <v>0.57748575311584838</v>
      </c>
      <c r="F16">
        <v>7.4439074124973859E-2</v>
      </c>
      <c r="I16">
        <v>0.54731056230425823</v>
      </c>
      <c r="J16">
        <v>7.0999499071548566E-2</v>
      </c>
      <c r="K16">
        <v>0.54886735841772649</v>
      </c>
      <c r="L16">
        <v>7.1119913588988642E-2</v>
      </c>
      <c r="M16">
        <v>0.54731364923486214</v>
      </c>
      <c r="N16">
        <v>7.0601121749226642E-2</v>
      </c>
      <c r="O16">
        <v>0.55736591238966016</v>
      </c>
      <c r="P16">
        <v>7.1516523435943821E-2</v>
      </c>
      <c r="Q16">
        <v>0.55492104081464999</v>
      </c>
      <c r="R16">
        <v>7.1872532376888759E-2</v>
      </c>
      <c r="S16">
        <v>0.55745385942255798</v>
      </c>
      <c r="T16">
        <v>7.1890104637034408E-2</v>
      </c>
      <c r="U16">
        <v>0.56154194350059405</v>
      </c>
      <c r="V16">
        <v>7.2010739957696995E-2</v>
      </c>
      <c r="W16">
        <v>0.55523004453797864</v>
      </c>
      <c r="X16">
        <v>7.1989456510139285E-2</v>
      </c>
      <c r="Y16">
        <v>0.55632247729704176</v>
      </c>
      <c r="Z16">
        <v>7.2366280624570914E-2</v>
      </c>
      <c r="AA16">
        <v>0.56384349850337567</v>
      </c>
      <c r="AB16">
        <v>7.2085531180933096E-2</v>
      </c>
      <c r="AC16">
        <v>0.55748822306404033</v>
      </c>
      <c r="AD16">
        <v>7.2113782596378503E-2</v>
      </c>
      <c r="AE16">
        <v>0.56157775583748804</v>
      </c>
      <c r="AF16">
        <v>7.2390280252653136E-2</v>
      </c>
      <c r="AG16">
        <v>0.55266439759765773</v>
      </c>
      <c r="AH16">
        <v>7.2312710336628394E-2</v>
      </c>
      <c r="AI16">
        <v>0.56282109886117715</v>
      </c>
      <c r="AJ16">
        <v>7.2601576833621589E-2</v>
      </c>
      <c r="AK16">
        <v>0.56395388655014189</v>
      </c>
      <c r="AL16">
        <v>7.2411342057874181E-2</v>
      </c>
      <c r="AM16">
        <v>0.56329867847344284</v>
      </c>
      <c r="AN16">
        <v>7.2466830080466019E-2</v>
      </c>
      <c r="AO16">
        <v>0.56378671196851382</v>
      </c>
      <c r="AP16">
        <v>7.263488922603703E-2</v>
      </c>
      <c r="AQ16">
        <v>0.56833304463050083</v>
      </c>
      <c r="AR16">
        <v>7.2553104933674034E-2</v>
      </c>
      <c r="AS16">
        <v>0.56601055504937658</v>
      </c>
      <c r="AT16">
        <v>7.27593121340816E-2</v>
      </c>
      <c r="AU16">
        <v>0.56224195258337406</v>
      </c>
      <c r="AV16">
        <v>7.2816811040749496E-2</v>
      </c>
      <c r="AW16">
        <v>0.57220919472270604</v>
      </c>
      <c r="AX16">
        <v>7.253561659722596E-2</v>
      </c>
      <c r="AY16">
        <v>0.56753751885591319</v>
      </c>
      <c r="AZ16">
        <v>7.2154400882159644E-2</v>
      </c>
      <c r="BA16">
        <v>0.56314496202284237</v>
      </c>
      <c r="BB16">
        <v>7.2947616999958706E-2</v>
      </c>
      <c r="BC16">
        <v>0.56522257083795058</v>
      </c>
      <c r="BD16">
        <v>7.2990021872502836E-2</v>
      </c>
      <c r="BE16">
        <v>0.5534747898432365</v>
      </c>
      <c r="BF16">
        <v>7.2813496571627986E-2</v>
      </c>
      <c r="BG16">
        <v>0.55920029161716445</v>
      </c>
      <c r="BH16">
        <v>7.299320777609096E-2</v>
      </c>
      <c r="BI16">
        <v>0.56530910494522513</v>
      </c>
      <c r="BJ16">
        <v>7.2828851606287215E-2</v>
      </c>
      <c r="BK16">
        <v>0.56366591729675675</v>
      </c>
      <c r="BL16">
        <v>7.2867267828013269E-2</v>
      </c>
      <c r="BM16">
        <v>0.57182112794369566</v>
      </c>
      <c r="BN16">
        <v>7.2996863537762552E-2</v>
      </c>
      <c r="BO16">
        <v>0.57609865413399763</v>
      </c>
      <c r="BP16">
        <v>7.3116364958605157E-2</v>
      </c>
      <c r="BQ16">
        <v>0.57033605849325719</v>
      </c>
      <c r="BR16">
        <v>7.3183657587127166E-2</v>
      </c>
      <c r="BS16">
        <v>0.56864195062381862</v>
      </c>
      <c r="BT16">
        <v>7.2926404581165574E-2</v>
      </c>
      <c r="BU16">
        <v>0.56781565064867401</v>
      </c>
      <c r="BV16">
        <v>7.3848839706509628E-2</v>
      </c>
      <c r="BW16">
        <v>0.56713857228332443</v>
      </c>
      <c r="BX16">
        <v>7.4087437288224825E-2</v>
      </c>
      <c r="BY16">
        <v>0.56088373732241426</v>
      </c>
      <c r="BZ16">
        <v>7.2783009568080093E-2</v>
      </c>
      <c r="CA16">
        <v>0.57803299041022882</v>
      </c>
      <c r="CB16">
        <v>7.3238533212981655E-2</v>
      </c>
      <c r="CC16">
        <v>0.56932104512242199</v>
      </c>
      <c r="CD16">
        <v>7.3659388612270824E-2</v>
      </c>
      <c r="CE16">
        <v>0.56512852189865859</v>
      </c>
      <c r="CF16">
        <v>7.3128010865878654E-2</v>
      </c>
      <c r="CG16">
        <v>0.56048679520342159</v>
      </c>
      <c r="CH16">
        <v>7.3334833185158335E-2</v>
      </c>
      <c r="CI16">
        <v>0.56873299006905464</v>
      </c>
      <c r="CJ16">
        <v>7.3591454310708362E-2</v>
      </c>
      <c r="CK16">
        <v>0.56857781557587261</v>
      </c>
      <c r="CL16">
        <v>7.347795415743047E-2</v>
      </c>
      <c r="CM16">
        <v>0.57518981473672282</v>
      </c>
      <c r="CN16">
        <v>7.3544882881276155E-2</v>
      </c>
      <c r="CO16">
        <v>0.57443306114373327</v>
      </c>
      <c r="CP16">
        <v>7.376143363356738E-2</v>
      </c>
      <c r="CQ16">
        <v>0.56461062543531315</v>
      </c>
      <c r="CR16">
        <v>7.3507111628455413E-2</v>
      </c>
      <c r="CS16">
        <v>0.57177950726386995</v>
      </c>
      <c r="CT16">
        <v>7.3631858465795785E-2</v>
      </c>
      <c r="CU16">
        <v>0.56691957081595257</v>
      </c>
      <c r="CV16">
        <v>7.3425603524152533E-2</v>
      </c>
      <c r="CW16">
        <v>0.5791318686969178</v>
      </c>
      <c r="CX16">
        <v>7.440481218750622E-2</v>
      </c>
      <c r="CY16">
        <v>0.57099717596612354</v>
      </c>
      <c r="CZ16">
        <v>7.3547449070256718E-2</v>
      </c>
      <c r="DA16">
        <v>0.56682179393465093</v>
      </c>
      <c r="DB16">
        <v>7.4166763349720805E-2</v>
      </c>
      <c r="DC16">
        <v>0.57045642885747383</v>
      </c>
      <c r="DD16">
        <v>7.4307058495055478E-2</v>
      </c>
      <c r="DE16">
        <v>0.58340908775037026</v>
      </c>
      <c r="DF16">
        <v>7.373958646740443E-2</v>
      </c>
      <c r="DG16">
        <v>0.56868525918436208</v>
      </c>
      <c r="DH16">
        <v>7.3613992554895827E-2</v>
      </c>
      <c r="DI16">
        <v>0.57771058280129195</v>
      </c>
      <c r="DJ16">
        <v>7.389763472337936E-2</v>
      </c>
      <c r="DK16">
        <v>0.56820763860430312</v>
      </c>
      <c r="DL16">
        <v>7.3673095852242562E-2</v>
      </c>
      <c r="DM16">
        <v>0.57033579381297039</v>
      </c>
      <c r="DN16">
        <v>7.4007451859160911E-2</v>
      </c>
      <c r="DO16">
        <v>0.58084495780042966</v>
      </c>
      <c r="DP16">
        <v>7.4078417407182504E-2</v>
      </c>
      <c r="DQ16">
        <v>0.57232854801609823</v>
      </c>
      <c r="DR16">
        <v>7.4059594111886479E-2</v>
      </c>
      <c r="DS16">
        <v>0.56833301635620026</v>
      </c>
      <c r="DT16">
        <v>7.4104552836124979E-2</v>
      </c>
      <c r="DU16">
        <v>0.56914497929307473</v>
      </c>
      <c r="DV16">
        <v>7.3960337112623259E-2</v>
      </c>
      <c r="DW16">
        <v>0.57305236417675343</v>
      </c>
      <c r="DX16">
        <v>7.402581975407603E-2</v>
      </c>
      <c r="DY16">
        <v>0.57884198553456612</v>
      </c>
      <c r="DZ16">
        <v>7.3856431199920497E-2</v>
      </c>
      <c r="EA16">
        <v>0.57454526144857909</v>
      </c>
      <c r="EB16">
        <v>7.4581456492979717E-2</v>
      </c>
      <c r="EC16">
        <v>0.57493303155281461</v>
      </c>
      <c r="ED16">
        <v>7.379418875029703E-2</v>
      </c>
      <c r="EE16">
        <v>0.58177475924213917</v>
      </c>
      <c r="EF16">
        <v>7.4091621183789549E-2</v>
      </c>
      <c r="EG16">
        <v>0.57598542204145997</v>
      </c>
      <c r="EH16">
        <v>7.3621622275667098E-2</v>
      </c>
      <c r="EI16">
        <v>0.57931775690761966</v>
      </c>
      <c r="EJ16">
        <v>7.4627584767945856E-2</v>
      </c>
      <c r="EK16">
        <v>0.57122864122420025</v>
      </c>
      <c r="EL16">
        <v>7.3614037546709463E-2</v>
      </c>
      <c r="EM16">
        <v>0.57286289249628841</v>
      </c>
      <c r="EN16">
        <v>7.3700487871330128E-2</v>
      </c>
      <c r="EO16">
        <v>0.57128679849471686</v>
      </c>
      <c r="EP16">
        <v>7.4149274835262277E-2</v>
      </c>
      <c r="EQ16">
        <v>0.57108375678618839</v>
      </c>
      <c r="ER16">
        <v>7.3796492200483815E-2</v>
      </c>
      <c r="ES16">
        <v>0.5760314873541289</v>
      </c>
      <c r="ET16">
        <v>7.4237991142199311E-2</v>
      </c>
      <c r="EU16">
        <v>0.58055767709461226</v>
      </c>
      <c r="EV16">
        <v>7.4649268758268023E-2</v>
      </c>
      <c r="EW16">
        <v>0.57353749839432089</v>
      </c>
      <c r="EX16">
        <v>7.3881025661114513E-2</v>
      </c>
      <c r="EY16">
        <v>0.57371961273816807</v>
      </c>
      <c r="EZ16">
        <v>7.4130810267245204E-2</v>
      </c>
      <c r="FA16">
        <v>0.58422974492396529</v>
      </c>
      <c r="FB16">
        <v>7.5036475914818976E-2</v>
      </c>
      <c r="FC16">
        <v>0.5737524831011781</v>
      </c>
      <c r="FD16">
        <v>7.4165297291643367E-2</v>
      </c>
      <c r="FE16">
        <v>0.58179317729755509</v>
      </c>
      <c r="FF16">
        <v>7.5048208573219588E-2</v>
      </c>
      <c r="FG16">
        <v>0.57498522573139488</v>
      </c>
      <c r="FH16">
        <v>7.4349693081640161E-2</v>
      </c>
      <c r="FI16">
        <v>0.58459871049691092</v>
      </c>
      <c r="FJ16">
        <v>7.4307989507237868E-2</v>
      </c>
      <c r="FK16">
        <v>0.57703001649221852</v>
      </c>
      <c r="FL16">
        <v>7.4459421899668712E-2</v>
      </c>
      <c r="FM16">
        <v>0.57415392151876332</v>
      </c>
      <c r="FN16">
        <v>7.4455695691299825E-2</v>
      </c>
      <c r="FO16">
        <v>0.57676135382652383</v>
      </c>
      <c r="FP16">
        <v>7.4562674884363495E-2</v>
      </c>
      <c r="FQ16">
        <v>0.57374198616859362</v>
      </c>
      <c r="FR16">
        <v>7.4570812205727366E-2</v>
      </c>
      <c r="FS16">
        <v>0.58075383969459526</v>
      </c>
      <c r="FT16">
        <v>7.4693337543236024E-2</v>
      </c>
      <c r="FU16">
        <v>0.59401805480065883</v>
      </c>
      <c r="FV16">
        <v>7.4469937235791761E-2</v>
      </c>
      <c r="FW16">
        <v>0.58730019179286508</v>
      </c>
      <c r="FX16">
        <v>7.5056071675532784E-2</v>
      </c>
      <c r="FY16">
        <v>0.58008981004953164</v>
      </c>
      <c r="FZ16">
        <v>7.4992466716307007E-2</v>
      </c>
      <c r="GA16">
        <v>0.58753749320199999</v>
      </c>
      <c r="GB16">
        <v>7.4306301004730291E-2</v>
      </c>
      <c r="GC16">
        <v>0.57950012546230145</v>
      </c>
      <c r="GD16">
        <v>7.5204052378925135E-2</v>
      </c>
      <c r="GE16">
        <v>0.59195097675349528</v>
      </c>
      <c r="GF16">
        <v>7.4829635454198434E-2</v>
      </c>
      <c r="GG16">
        <v>0.58887328299765651</v>
      </c>
      <c r="GH16">
        <v>7.5317396413797685E-2</v>
      </c>
      <c r="GI16">
        <v>0.58582849275498761</v>
      </c>
      <c r="GJ16">
        <v>7.5144462208969628E-2</v>
      </c>
      <c r="GK16">
        <v>0.58176137056401411</v>
      </c>
      <c r="GL16">
        <v>7.4660729076337043E-2</v>
      </c>
      <c r="GM16">
        <v>0.58975691472624825</v>
      </c>
      <c r="GN16">
        <v>7.5632134716424243E-2</v>
      </c>
      <c r="GO16">
        <v>0.59125951776287688</v>
      </c>
      <c r="GP16">
        <v>7.6711719677018037E-2</v>
      </c>
      <c r="GQ16">
        <v>0.5937613637665573</v>
      </c>
      <c r="GR16">
        <v>7.6394593545626069E-2</v>
      </c>
    </row>
    <row r="17" spans="3:200" x14ac:dyDescent="0.25">
      <c r="C17">
        <v>0.57369999999999999</v>
      </c>
      <c r="D17">
        <v>7.3580000000000007E-2</v>
      </c>
      <c r="E17">
        <v>0.58093345380397388</v>
      </c>
      <c r="F17">
        <v>7.4808611291698801E-2</v>
      </c>
      <c r="I17">
        <v>0.54750735706576492</v>
      </c>
      <c r="J17">
        <v>7.09197542312133E-2</v>
      </c>
      <c r="K17">
        <v>0.54904854083636601</v>
      </c>
      <c r="L17">
        <v>7.1064283879838056E-2</v>
      </c>
      <c r="M17">
        <v>0.54764743969409291</v>
      </c>
      <c r="N17">
        <v>7.0543166589278533E-2</v>
      </c>
      <c r="O17">
        <v>0.55757320430878987</v>
      </c>
      <c r="P17">
        <v>7.1437263006588467E-2</v>
      </c>
      <c r="Q17">
        <v>0.55513014105105174</v>
      </c>
      <c r="R17">
        <v>7.1785864654250783E-2</v>
      </c>
      <c r="S17">
        <v>0.55767017741655589</v>
      </c>
      <c r="T17">
        <v>7.1851980701805249E-2</v>
      </c>
      <c r="U17">
        <v>0.56177295137684613</v>
      </c>
      <c r="V17">
        <v>7.1947292028358742E-2</v>
      </c>
      <c r="W17">
        <v>0.55547642102441319</v>
      </c>
      <c r="X17">
        <v>7.1906784490313874E-2</v>
      </c>
      <c r="Y17">
        <v>0.55650439585714917</v>
      </c>
      <c r="Z17">
        <v>7.2323825714752404E-2</v>
      </c>
      <c r="AA17">
        <v>0.56405265950048988</v>
      </c>
      <c r="AB17">
        <v>7.2015240276951054E-2</v>
      </c>
      <c r="AC17">
        <v>0.55769000438156413</v>
      </c>
      <c r="AD17">
        <v>7.2067085137596326E-2</v>
      </c>
      <c r="AE17">
        <v>0.56176788708515246</v>
      </c>
      <c r="AF17">
        <v>7.2340494777344902E-2</v>
      </c>
      <c r="AG17">
        <v>0.55289546720440119</v>
      </c>
      <c r="AH17">
        <v>7.222662926453724E-2</v>
      </c>
      <c r="AI17">
        <v>0.56303257110773086</v>
      </c>
      <c r="AJ17">
        <v>7.2508466299785176E-2</v>
      </c>
      <c r="AK17">
        <v>0.56417153980853851</v>
      </c>
      <c r="AL17">
        <v>7.2359480458355815E-2</v>
      </c>
      <c r="AM17">
        <v>0.56351161075962675</v>
      </c>
      <c r="AN17">
        <v>7.2408388661383966E-2</v>
      </c>
      <c r="AO17">
        <v>0.56401195787300129</v>
      </c>
      <c r="AP17">
        <v>7.2565160603955972E-2</v>
      </c>
      <c r="AQ17">
        <v>0.56853108932693597</v>
      </c>
      <c r="AR17">
        <v>7.2488365075339983E-2</v>
      </c>
      <c r="AS17">
        <v>0.56620694363657575</v>
      </c>
      <c r="AT17">
        <v>7.2718052648016021E-2</v>
      </c>
      <c r="AU17">
        <v>0.5624733916305964</v>
      </c>
      <c r="AV17">
        <v>7.2724332313904586E-2</v>
      </c>
      <c r="AW17">
        <v>0.57243556083090508</v>
      </c>
      <c r="AX17">
        <v>7.2467121785027636E-2</v>
      </c>
      <c r="AY17">
        <v>0.56784383676274552</v>
      </c>
      <c r="AZ17">
        <v>7.2091123638259272E-2</v>
      </c>
      <c r="BA17">
        <v>0.56332858393463892</v>
      </c>
      <c r="BB17">
        <v>7.287868125585048E-2</v>
      </c>
      <c r="BC17">
        <v>0.56540880522388748</v>
      </c>
      <c r="BD17">
        <v>7.2920001232635076E-2</v>
      </c>
      <c r="BE17">
        <v>0.55371438788572924</v>
      </c>
      <c r="BF17">
        <v>7.2744271424148882E-2</v>
      </c>
      <c r="BG17">
        <v>0.55939261341814028</v>
      </c>
      <c r="BH17">
        <v>7.2895732310680514E-2</v>
      </c>
      <c r="BI17">
        <v>0.56553189703657125</v>
      </c>
      <c r="BJ17">
        <v>7.27805614324879E-2</v>
      </c>
      <c r="BK17">
        <v>0.56387336522891729</v>
      </c>
      <c r="BL17">
        <v>7.279566450556281E-2</v>
      </c>
      <c r="BM17">
        <v>0.57203361200073888</v>
      </c>
      <c r="BN17">
        <v>7.2911157354273295E-2</v>
      </c>
      <c r="BO17">
        <v>0.57631051634540387</v>
      </c>
      <c r="BP17">
        <v>7.3052161945126856E-2</v>
      </c>
      <c r="BQ17">
        <v>0.5704856225156707</v>
      </c>
      <c r="BR17">
        <v>7.312548353360436E-2</v>
      </c>
      <c r="BS17">
        <v>0.5688732983287399</v>
      </c>
      <c r="BT17">
        <v>7.2868165750042943E-2</v>
      </c>
      <c r="BU17">
        <v>0.56701627727333104</v>
      </c>
      <c r="BV17">
        <v>7.3690234285326187E-2</v>
      </c>
      <c r="BW17">
        <v>0.56627231392564015</v>
      </c>
      <c r="BX17">
        <v>7.3920142691644444E-2</v>
      </c>
      <c r="BY17">
        <v>0.56115789456827248</v>
      </c>
      <c r="BZ17">
        <v>7.2733701620475197E-2</v>
      </c>
      <c r="CA17">
        <v>0.57822899012024354</v>
      </c>
      <c r="CB17">
        <v>7.318522397865905E-2</v>
      </c>
      <c r="CC17">
        <v>0.56953034361874777</v>
      </c>
      <c r="CD17">
        <v>7.3562328758611614E-2</v>
      </c>
      <c r="CE17">
        <v>0.56539776586507273</v>
      </c>
      <c r="CF17">
        <v>7.3064122381805346E-2</v>
      </c>
      <c r="CG17">
        <v>0.56071548836992291</v>
      </c>
      <c r="CH17">
        <v>7.3241906199787085E-2</v>
      </c>
      <c r="CI17">
        <v>0.56892897540085186</v>
      </c>
      <c r="CJ17">
        <v>7.3517494773541331E-2</v>
      </c>
      <c r="CK17">
        <v>0.56877022886555539</v>
      </c>
      <c r="CL17">
        <v>7.3408840954466578E-2</v>
      </c>
      <c r="CM17">
        <v>0.5753703348562601</v>
      </c>
      <c r="CN17">
        <v>7.347677260861861E-2</v>
      </c>
      <c r="CO17">
        <v>0.57463165584230946</v>
      </c>
      <c r="CP17">
        <v>7.3661809084927796E-2</v>
      </c>
      <c r="CQ17">
        <v>0.5648102646512545</v>
      </c>
      <c r="CR17">
        <v>7.3451546277468582E-2</v>
      </c>
      <c r="CS17">
        <v>0.57195229209639586</v>
      </c>
      <c r="CT17">
        <v>7.3542507377692357E-2</v>
      </c>
      <c r="CU17">
        <v>0.5671539978107647</v>
      </c>
      <c r="CV17">
        <v>7.3347501169747337E-2</v>
      </c>
      <c r="CW17">
        <v>0.57851609065949972</v>
      </c>
      <c r="CX17">
        <v>7.4213337443991376E-2</v>
      </c>
      <c r="CY17">
        <v>0.5712339860073854</v>
      </c>
      <c r="CZ17">
        <v>7.3487038940978633E-2</v>
      </c>
      <c r="DA17">
        <v>0.5659593624303737</v>
      </c>
      <c r="DB17">
        <v>7.3970571742214691E-2</v>
      </c>
      <c r="DC17">
        <v>0.56948332993235673</v>
      </c>
      <c r="DD17">
        <v>7.4100479239945422E-2</v>
      </c>
      <c r="DE17">
        <v>0.58363101432866604</v>
      </c>
      <c r="DF17">
        <v>7.3681401824648218E-2</v>
      </c>
      <c r="DG17">
        <v>0.56893664412327194</v>
      </c>
      <c r="DH17">
        <v>7.3530545684634074E-2</v>
      </c>
      <c r="DI17">
        <v>0.5779084136187842</v>
      </c>
      <c r="DJ17">
        <v>7.383975879747734E-2</v>
      </c>
      <c r="DK17">
        <v>0.56845593274527406</v>
      </c>
      <c r="DL17">
        <v>7.3598455134032167E-2</v>
      </c>
      <c r="DM17">
        <v>0.56912879177798015</v>
      </c>
      <c r="DN17">
        <v>7.3791188570589195E-2</v>
      </c>
      <c r="DO17">
        <v>0.5810284302773342</v>
      </c>
      <c r="DP17">
        <v>7.4004412771507461E-2</v>
      </c>
      <c r="DQ17">
        <v>0.57112319405463263</v>
      </c>
      <c r="DR17">
        <v>7.3825289610155179E-2</v>
      </c>
      <c r="DS17">
        <v>0.56853004798068418</v>
      </c>
      <c r="DT17">
        <v>7.4019178621505977E-2</v>
      </c>
      <c r="DU17">
        <v>0.56932919000264781</v>
      </c>
      <c r="DV17">
        <v>7.3896415825661227E-2</v>
      </c>
      <c r="DW17">
        <v>0.57329264930493773</v>
      </c>
      <c r="DX17">
        <v>7.3958353750711719E-2</v>
      </c>
      <c r="DY17">
        <v>0.57907484622304428</v>
      </c>
      <c r="DZ17">
        <v>7.3781483843135875E-2</v>
      </c>
      <c r="EA17">
        <v>0.57360553994106056</v>
      </c>
      <c r="EB17">
        <v>7.437655844173191E-2</v>
      </c>
      <c r="EC17">
        <v>0.57513061998704762</v>
      </c>
      <c r="ED17">
        <v>7.3754626827145495E-2</v>
      </c>
      <c r="EE17">
        <v>0.58201277697894738</v>
      </c>
      <c r="EF17">
        <v>7.4032051927575171E-2</v>
      </c>
      <c r="EG17">
        <v>0.57624252684653565</v>
      </c>
      <c r="EH17">
        <v>7.3531667625763922E-2</v>
      </c>
      <c r="EI17">
        <v>0.57848707368067398</v>
      </c>
      <c r="EJ17">
        <v>7.444819703283799E-2</v>
      </c>
      <c r="EK17">
        <v>0.57150285663809441</v>
      </c>
      <c r="EL17">
        <v>7.3528290182784298E-2</v>
      </c>
      <c r="EM17">
        <v>0.57311789922614043</v>
      </c>
      <c r="EN17">
        <v>7.3638487271755843E-2</v>
      </c>
      <c r="EO17">
        <v>0.57151560791935352</v>
      </c>
      <c r="EP17">
        <v>7.4051878602155147E-2</v>
      </c>
      <c r="EQ17">
        <v>0.57135894305767188</v>
      </c>
      <c r="ER17">
        <v>7.3737231551695814E-2</v>
      </c>
      <c r="ES17">
        <v>0.57625131171877086</v>
      </c>
      <c r="ET17">
        <v>7.4180495852967862E-2</v>
      </c>
      <c r="EU17">
        <v>0.57955346705817257</v>
      </c>
      <c r="EV17">
        <v>7.4419173022411064E-2</v>
      </c>
      <c r="EW17">
        <v>0.5738427917723673</v>
      </c>
      <c r="EX17">
        <v>7.3815792804527255E-2</v>
      </c>
      <c r="EY17">
        <v>0.57395578817177728</v>
      </c>
      <c r="EZ17">
        <v>7.4065198675084043E-2</v>
      </c>
      <c r="FA17">
        <v>0.58337577405827523</v>
      </c>
      <c r="FB17">
        <v>7.4866737549561219E-2</v>
      </c>
      <c r="FC17">
        <v>0.5739980939148096</v>
      </c>
      <c r="FD17">
        <v>7.4080715480246723E-2</v>
      </c>
      <c r="FE17">
        <v>0.58071920930679877</v>
      </c>
      <c r="FF17">
        <v>7.4845633422964866E-2</v>
      </c>
      <c r="FG17">
        <v>0.57523499929320432</v>
      </c>
      <c r="FH17">
        <v>7.428793884665541E-2</v>
      </c>
      <c r="FI17">
        <v>0.58481289202010944</v>
      </c>
      <c r="FJ17">
        <v>7.4257565641039733E-2</v>
      </c>
      <c r="FK17">
        <v>0.57727513804298203</v>
      </c>
      <c r="FL17">
        <v>7.4392077567179013E-2</v>
      </c>
      <c r="FM17">
        <v>0.57437304868785233</v>
      </c>
      <c r="FN17">
        <v>7.4391928118823253E-2</v>
      </c>
      <c r="FO17">
        <v>0.57703844596207698</v>
      </c>
      <c r="FP17">
        <v>7.4476609648614467E-2</v>
      </c>
      <c r="FQ17">
        <v>0.57397487239308054</v>
      </c>
      <c r="FR17">
        <v>7.4497349592423281E-2</v>
      </c>
      <c r="FS17">
        <v>0.58096901826633773</v>
      </c>
      <c r="FT17">
        <v>7.4649559786829203E-2</v>
      </c>
      <c r="FU17">
        <v>0.59427551398322864</v>
      </c>
      <c r="FV17">
        <v>7.443165429413863E-2</v>
      </c>
      <c r="FW17">
        <v>0.58748946955444692</v>
      </c>
      <c r="FX17">
        <v>7.4979161675148287E-2</v>
      </c>
      <c r="FY17">
        <v>0.58027019974928706</v>
      </c>
      <c r="FZ17">
        <v>7.4925601403962497E-2</v>
      </c>
      <c r="GA17">
        <v>0.58784251118751774</v>
      </c>
      <c r="GB17">
        <v>7.4264214337872655E-2</v>
      </c>
      <c r="GC17">
        <v>0.57968671722114362</v>
      </c>
      <c r="GD17">
        <v>7.5161425417446928E-2</v>
      </c>
      <c r="GE17">
        <v>0.59222053075294656</v>
      </c>
      <c r="GF17">
        <v>7.4749755756029074E-2</v>
      </c>
      <c r="GG17">
        <v>0.5891363469101768</v>
      </c>
      <c r="GH17">
        <v>7.5231154797974265E-2</v>
      </c>
      <c r="GI17">
        <v>0.58609607414803189</v>
      </c>
      <c r="GJ17">
        <v>7.5085876189572534E-2</v>
      </c>
      <c r="GK17">
        <v>0.58203934015850922</v>
      </c>
      <c r="GL17">
        <v>7.4610672978507681E-2</v>
      </c>
      <c r="GM17">
        <v>0.58992730550412964</v>
      </c>
      <c r="GN17">
        <v>7.5570570501098652E-2</v>
      </c>
      <c r="GO17">
        <v>0.59028571403457908</v>
      </c>
      <c r="GP17">
        <v>7.6511880176187069E-2</v>
      </c>
      <c r="GQ17">
        <v>0.59403898613963657</v>
      </c>
      <c r="GR17">
        <v>7.6336665407364473E-2</v>
      </c>
    </row>
    <row r="18" spans="3:200" x14ac:dyDescent="0.25">
      <c r="C18">
        <v>0.57689999999999997</v>
      </c>
      <c r="D18">
        <v>7.3609999999999995E-2</v>
      </c>
      <c r="E18">
        <v>0.58438868967269375</v>
      </c>
      <c r="F18">
        <v>7.5178275555176644E-2</v>
      </c>
      <c r="I18">
        <v>0.54807532107571988</v>
      </c>
      <c r="J18">
        <v>7.087148758709666E-2</v>
      </c>
      <c r="K18">
        <v>0.54956412873623095</v>
      </c>
      <c r="L18">
        <v>7.1055231079011877E-2</v>
      </c>
      <c r="M18">
        <v>0.54860850590991728</v>
      </c>
      <c r="N18">
        <v>7.0570734439307461E-2</v>
      </c>
      <c r="O18">
        <v>0.55816189907543723</v>
      </c>
      <c r="P18">
        <v>7.1407508619320353E-2</v>
      </c>
      <c r="Q18">
        <v>0.55573126716568133</v>
      </c>
      <c r="R18">
        <v>7.1736089696832844E-2</v>
      </c>
      <c r="S18">
        <v>0.55829425342690608</v>
      </c>
      <c r="T18">
        <v>7.1866215958641608E-2</v>
      </c>
      <c r="U18">
        <v>0.56243781891319444</v>
      </c>
      <c r="V18">
        <v>7.1932911824731785E-2</v>
      </c>
      <c r="W18">
        <v>0.55618272840981542</v>
      </c>
      <c r="X18">
        <v>7.1876261713945011E-2</v>
      </c>
      <c r="Y18">
        <v>0.55703139020561143</v>
      </c>
      <c r="Z18">
        <v>7.2315730393681998E-2</v>
      </c>
      <c r="AA18">
        <v>0.56464849173168263</v>
      </c>
      <c r="AB18">
        <v>7.1995417914018187E-2</v>
      </c>
      <c r="AC18">
        <v>0.55826808382295645</v>
      </c>
      <c r="AD18">
        <v>7.2072086734556465E-2</v>
      </c>
      <c r="AE18">
        <v>0.56231343068940287</v>
      </c>
      <c r="AF18">
        <v>7.2335266572395529E-2</v>
      </c>
      <c r="AG18">
        <v>0.55355504194168048</v>
      </c>
      <c r="AH18">
        <v>7.2191393076057958E-2</v>
      </c>
      <c r="AI18">
        <v>0.56363596302737473</v>
      </c>
      <c r="AJ18">
        <v>7.2458253498569422E-2</v>
      </c>
      <c r="AK18">
        <v>0.56479689154022039</v>
      </c>
      <c r="AL18">
        <v>7.2359213227568553E-2</v>
      </c>
      <c r="AM18">
        <v>0.56412174926654512</v>
      </c>
      <c r="AN18">
        <v>7.240027818384373E-2</v>
      </c>
      <c r="AO18">
        <v>0.56466061770682263</v>
      </c>
      <c r="AP18">
        <v>7.2539785333221765E-2</v>
      </c>
      <c r="AQ18">
        <v>0.56909489557827286</v>
      </c>
      <c r="AR18">
        <v>7.2472646045415104E-2</v>
      </c>
      <c r="AS18">
        <v>0.56677451954106262</v>
      </c>
      <c r="AT18">
        <v>7.2718834877167654E-2</v>
      </c>
      <c r="AU18">
        <v>0.56313867109671356</v>
      </c>
      <c r="AV18">
        <v>7.2673620850744386E-2</v>
      </c>
      <c r="AW18">
        <v>0.57307993882606467</v>
      </c>
      <c r="AX18">
        <v>7.2456880146682889E-2</v>
      </c>
      <c r="AY18">
        <v>0.56872514213245196</v>
      </c>
      <c r="AZ18">
        <v>7.210253249857794E-2</v>
      </c>
      <c r="BA18">
        <v>0.56385185401988347</v>
      </c>
      <c r="BB18">
        <v>7.285132270579539E-2</v>
      </c>
      <c r="BC18">
        <v>0.56593992268769433</v>
      </c>
      <c r="BD18">
        <v>7.2891500097501005E-2</v>
      </c>
      <c r="BE18">
        <v>0.55440351653345843</v>
      </c>
      <c r="BF18">
        <v>7.272555716123548E-2</v>
      </c>
      <c r="BG18">
        <v>0.55993489643644723</v>
      </c>
      <c r="BH18">
        <v>7.2842585210289676E-2</v>
      </c>
      <c r="BI18">
        <v>0.5661728611402711</v>
      </c>
      <c r="BJ18">
        <v>7.2785566575604338E-2</v>
      </c>
      <c r="BK18">
        <v>0.56446220897561372</v>
      </c>
      <c r="BL18">
        <v>7.2776696423262136E-2</v>
      </c>
      <c r="BM18">
        <v>0.5726379702388531</v>
      </c>
      <c r="BN18">
        <v>7.2873475867234305E-2</v>
      </c>
      <c r="BO18">
        <v>0.57691963260869761</v>
      </c>
      <c r="BP18">
        <v>7.3032006290790055E-2</v>
      </c>
      <c r="BQ18">
        <v>0.57090678465404099</v>
      </c>
      <c r="BR18">
        <v>7.3107715285985253E-2</v>
      </c>
      <c r="BS18">
        <v>0.56953849053029471</v>
      </c>
      <c r="BT18">
        <v>7.2862452842683986E-2</v>
      </c>
      <c r="BU18">
        <v>0.56643195130264035</v>
      </c>
      <c r="BV18">
        <v>7.354171510893176E-2</v>
      </c>
      <c r="BW18">
        <v>0.56563866861404588</v>
      </c>
      <c r="BX18">
        <v>7.3757208585719103E-2</v>
      </c>
      <c r="BY18">
        <v>0.56194960864622368</v>
      </c>
      <c r="BZ18">
        <v>7.2748477948135798E-2</v>
      </c>
      <c r="CA18">
        <v>0.57879084313056572</v>
      </c>
      <c r="CB18">
        <v>7.3178013517845961E-2</v>
      </c>
      <c r="CC18">
        <v>0.57013165914012098</v>
      </c>
      <c r="CD18">
        <v>7.3500568013837683E-2</v>
      </c>
      <c r="CE18">
        <v>0.56617408313687956</v>
      </c>
      <c r="CF18">
        <v>7.3058618159899169E-2</v>
      </c>
      <c r="CG18">
        <v>0.56136744116610127</v>
      </c>
      <c r="CH18">
        <v>7.319828232667977E-2</v>
      </c>
      <c r="CI18">
        <v>0.5694908146762645</v>
      </c>
      <c r="CJ18">
        <v>7.3482541997485787E-2</v>
      </c>
      <c r="CK18">
        <v>0.56931795216478343</v>
      </c>
      <c r="CL18">
        <v>7.3385231397827891E-2</v>
      </c>
      <c r="CM18">
        <v>0.57587993747392086</v>
      </c>
      <c r="CN18">
        <v>7.3456441618851467E-2</v>
      </c>
      <c r="CO18">
        <v>0.57519598733634725</v>
      </c>
      <c r="CP18">
        <v>7.3602750933231029E-2</v>
      </c>
      <c r="CQ18">
        <v>0.56538094604020606</v>
      </c>
      <c r="CR18">
        <v>7.3445299769078112E-2</v>
      </c>
      <c r="CS18">
        <v>0.57243309558296407</v>
      </c>
      <c r="CT18">
        <v>7.3499810839581708E-2</v>
      </c>
      <c r="CU18">
        <v>0.56782748330731336</v>
      </c>
      <c r="CV18">
        <v>7.3316709208629899E-2</v>
      </c>
      <c r="CW18">
        <v>0.57806899354864194</v>
      </c>
      <c r="CX18">
        <v>7.4034046490642061E-2</v>
      </c>
      <c r="CY18">
        <v>0.57191509964207188</v>
      </c>
      <c r="CZ18">
        <v>7.3479641030412712E-2</v>
      </c>
      <c r="DA18">
        <v>0.56532989725521543</v>
      </c>
      <c r="DB18">
        <v>7.3794277036103417E-2</v>
      </c>
      <c r="DC18">
        <v>0.56877254869789717</v>
      </c>
      <c r="DD18">
        <v>7.3910253348335661E-2</v>
      </c>
      <c r="DE18">
        <v>0.58427115149788678</v>
      </c>
      <c r="DF18">
        <v>7.3668608905901864E-2</v>
      </c>
      <c r="DG18">
        <v>0.56965843936230665</v>
      </c>
      <c r="DH18">
        <v>7.3498646627603553E-2</v>
      </c>
      <c r="DI18">
        <v>0.57847736750828793</v>
      </c>
      <c r="DJ18">
        <v>7.3823412971888727E-2</v>
      </c>
      <c r="DK18">
        <v>0.56916942370117785</v>
      </c>
      <c r="DL18">
        <v>7.3576327692116528E-2</v>
      </c>
      <c r="DM18">
        <v>0.56824560535735635</v>
      </c>
      <c r="DN18">
        <v>7.3602443028036674E-2</v>
      </c>
      <c r="DO18">
        <v>0.58155155764324828</v>
      </c>
      <c r="DP18">
        <v>7.3969986643207183E-2</v>
      </c>
      <c r="DQ18">
        <v>0.5702418083988342</v>
      </c>
      <c r="DR18">
        <v>7.3620300406297967E-2</v>
      </c>
      <c r="DS18">
        <v>0.56909288667189817</v>
      </c>
      <c r="DT18">
        <v>7.3973174623747723E-2</v>
      </c>
      <c r="DU18">
        <v>0.56985302239758862</v>
      </c>
      <c r="DV18">
        <v>7.3877667126804936E-2</v>
      </c>
      <c r="DW18">
        <v>0.57398778559850561</v>
      </c>
      <c r="DX18">
        <v>7.3934227446887948E-2</v>
      </c>
      <c r="DY18">
        <v>0.57974148375774714</v>
      </c>
      <c r="DZ18">
        <v>7.3758480345539487E-2</v>
      </c>
      <c r="EA18">
        <v>0.57291934707510095</v>
      </c>
      <c r="EB18">
        <v>7.4188666251002816E-2</v>
      </c>
      <c r="EC18">
        <v>0.5756939904885876</v>
      </c>
      <c r="ED18">
        <v>7.377386416746444E-2</v>
      </c>
      <c r="EE18">
        <v>0.58270039572534837</v>
      </c>
      <c r="EF18">
        <v>7.4020031222679833E-2</v>
      </c>
      <c r="EG18">
        <v>0.57696978484850125</v>
      </c>
      <c r="EH18">
        <v>7.3510256626308557E-2</v>
      </c>
      <c r="EI18">
        <v>0.57788041767421849</v>
      </c>
      <c r="EJ18">
        <v>7.4286588783550794E-2</v>
      </c>
      <c r="EK18">
        <v>0.5722839228661718</v>
      </c>
      <c r="EL18">
        <v>7.3511234079771906E-2</v>
      </c>
      <c r="EM18">
        <v>0.57384850597792314</v>
      </c>
      <c r="EN18">
        <v>7.3640361791521988E-2</v>
      </c>
      <c r="EO18">
        <v>0.57216767174878336</v>
      </c>
      <c r="EP18">
        <v>7.4002912591490264E-2</v>
      </c>
      <c r="EQ18">
        <v>0.57215164033723021</v>
      </c>
      <c r="ER18">
        <v>7.3741900903240495E-2</v>
      </c>
      <c r="ES18">
        <v>0.57688408910113931</v>
      </c>
      <c r="ET18">
        <v>7.4170617122982674E-2</v>
      </c>
      <c r="EU18">
        <v>0.57882057251170971</v>
      </c>
      <c r="EV18">
        <v>7.421310395035817E-2</v>
      </c>
      <c r="EW18">
        <v>0.57472311828525102</v>
      </c>
      <c r="EX18">
        <v>7.3819797404251694E-2</v>
      </c>
      <c r="EY18">
        <v>0.57463094385975555</v>
      </c>
      <c r="EZ18">
        <v>7.4057924305909087E-2</v>
      </c>
      <c r="FA18">
        <v>0.58275159411595756</v>
      </c>
      <c r="FB18">
        <v>7.4711817967771932E-2</v>
      </c>
      <c r="FC18">
        <v>0.57469831793824711</v>
      </c>
      <c r="FD18">
        <v>7.4053792732992785E-2</v>
      </c>
      <c r="FE18">
        <v>0.57993385770409023</v>
      </c>
      <c r="FF18">
        <v>7.46609076871253E-2</v>
      </c>
      <c r="FG18">
        <v>0.57595525504210521</v>
      </c>
      <c r="FH18">
        <v>7.427915750018653E-2</v>
      </c>
      <c r="FI18">
        <v>0.58542422376681102</v>
      </c>
      <c r="FJ18">
        <v>7.4265812598042907E-2</v>
      </c>
      <c r="FK18">
        <v>0.57798024656515812</v>
      </c>
      <c r="FL18">
        <v>7.4377525241258499E-2</v>
      </c>
      <c r="FM18">
        <v>0.57499980838496001</v>
      </c>
      <c r="FN18">
        <v>7.438052203654083E-2</v>
      </c>
      <c r="FO18">
        <v>0.57783831540699171</v>
      </c>
      <c r="FP18">
        <v>7.4441390153787257E-2</v>
      </c>
      <c r="FQ18">
        <v>0.57464153432003595</v>
      </c>
      <c r="FR18">
        <v>7.4476448572887211E-2</v>
      </c>
      <c r="FS18">
        <v>0.58159200551485923</v>
      </c>
      <c r="FT18">
        <v>7.464994311636805E-2</v>
      </c>
      <c r="FU18">
        <v>0.59501916658593779</v>
      </c>
      <c r="FV18">
        <v>7.4457545105736087E-2</v>
      </c>
      <c r="FW18">
        <v>0.58802884593528915</v>
      </c>
      <c r="FX18">
        <v>7.4943370824202979E-2</v>
      </c>
      <c r="FY18">
        <v>0.58077967785198914</v>
      </c>
      <c r="FZ18">
        <v>7.4906566561771928E-2</v>
      </c>
      <c r="GA18">
        <v>0.58872257457077715</v>
      </c>
      <c r="GB18">
        <v>7.4302360313526952E-2</v>
      </c>
      <c r="GC18">
        <v>0.58022352788941878</v>
      </c>
      <c r="GD18">
        <v>7.5162440956918777E-2</v>
      </c>
      <c r="GE18">
        <v>0.59299179264309898</v>
      </c>
      <c r="GF18">
        <v>7.4733258690365206E-2</v>
      </c>
      <c r="GG18">
        <v>0.58989605699157965</v>
      </c>
      <c r="GH18">
        <v>7.519118979838238E-2</v>
      </c>
      <c r="GI18">
        <v>0.58687080278262116</v>
      </c>
      <c r="GJ18">
        <v>7.5080353206703546E-2</v>
      </c>
      <c r="GK18">
        <v>0.5828400479816912</v>
      </c>
      <c r="GL18">
        <v>7.4630078097954702E-2</v>
      </c>
      <c r="GM18">
        <v>0.59041117744988758</v>
      </c>
      <c r="GN18">
        <v>7.5550937958728567E-2</v>
      </c>
      <c r="GO18">
        <v>0.58957416296484499</v>
      </c>
      <c r="GP18">
        <v>7.6330810790355225E-2</v>
      </c>
      <c r="GQ18">
        <v>0.59483936221372624</v>
      </c>
      <c r="GR18">
        <v>7.6342692012659488E-2</v>
      </c>
    </row>
    <row r="19" spans="3:200" x14ac:dyDescent="0.25">
      <c r="C19">
        <v>0.57469999999999999</v>
      </c>
      <c r="D19">
        <v>7.3679999999999995E-2</v>
      </c>
      <c r="E19">
        <v>0.58785147719064956</v>
      </c>
      <c r="F19">
        <v>7.5548066959120641E-2</v>
      </c>
      <c r="I19">
        <v>0.54898963158149439</v>
      </c>
      <c r="J19">
        <v>7.085680862315559E-2</v>
      </c>
      <c r="K19">
        <v>0.55039158845203207</v>
      </c>
      <c r="L19">
        <v>7.1093150837346339E-2</v>
      </c>
      <c r="M19">
        <v>0.55015484467699638</v>
      </c>
      <c r="N19">
        <v>7.0682620451981926E-2</v>
      </c>
      <c r="O19">
        <v>0.55910626790342888</v>
      </c>
      <c r="P19">
        <v>7.142856068364048E-2</v>
      </c>
      <c r="Q19">
        <v>0.55669814706280618</v>
      </c>
      <c r="R19">
        <v>7.1725382909120852E-2</v>
      </c>
      <c r="S19">
        <v>0.55929881233730738</v>
      </c>
      <c r="T19">
        <v>7.1932188258511401E-2</v>
      </c>
      <c r="U19">
        <v>0.56350748820791208</v>
      </c>
      <c r="V19">
        <v>7.196822783071849E-2</v>
      </c>
      <c r="W19">
        <v>0.55731809767220442</v>
      </c>
      <c r="X19">
        <v>7.1899222172824573E-2</v>
      </c>
      <c r="Y19">
        <v>0.55788042816060113</v>
      </c>
      <c r="Z19">
        <v>7.2342348465736117E-2</v>
      </c>
      <c r="AA19">
        <v>0.56560495446933046</v>
      </c>
      <c r="AB19">
        <v>7.2026930424512914E-2</v>
      </c>
      <c r="AC19">
        <v>0.5591971965426954</v>
      </c>
      <c r="AD19">
        <v>7.2128568793471445E-2</v>
      </c>
      <c r="AE19">
        <v>0.56319054377692501</v>
      </c>
      <c r="AF19">
        <v>7.2374824135449017E-2</v>
      </c>
      <c r="AG19">
        <v>0.55461429522848571</v>
      </c>
      <c r="AH19">
        <v>7.22085417617091E-2</v>
      </c>
      <c r="AI19">
        <v>0.56460490349782455</v>
      </c>
      <c r="AJ19">
        <v>7.2453132970335177E-2</v>
      </c>
      <c r="AK19">
        <v>0.56580261087374251</v>
      </c>
      <c r="AL19">
        <v>7.2410552044780113E-2</v>
      </c>
      <c r="AM19">
        <v>0.56510242801367627</v>
      </c>
      <c r="AN19">
        <v>7.2442853114632208E-2</v>
      </c>
      <c r="AO19">
        <v>0.56570434192262442</v>
      </c>
      <c r="AP19">
        <v>7.255987243492952E-2</v>
      </c>
      <c r="AQ19">
        <v>0.56999982234588575</v>
      </c>
      <c r="AR19">
        <v>7.2506634840935363E-2</v>
      </c>
      <c r="AS19">
        <v>0.56768847697227975</v>
      </c>
      <c r="AT19">
        <v>7.2761624634369026E-2</v>
      </c>
      <c r="AU19">
        <v>0.5642087150766909</v>
      </c>
      <c r="AV19">
        <v>7.2666892985549611E-2</v>
      </c>
      <c r="AW19">
        <v>0.5741141662977276</v>
      </c>
      <c r="AX19">
        <v>7.2505339290932211E-2</v>
      </c>
      <c r="AY19">
        <v>0.57014291769227332</v>
      </c>
      <c r="AZ19">
        <v>7.2188128834061546E-2</v>
      </c>
      <c r="BA19">
        <v>0.56469190286492243</v>
      </c>
      <c r="BB19">
        <v>7.2866737049711736E-2</v>
      </c>
      <c r="BC19">
        <v>0.56679271084761818</v>
      </c>
      <c r="BD19">
        <v>7.2905764103469634E-2</v>
      </c>
      <c r="BE19">
        <v>0.55551205755771227</v>
      </c>
      <c r="BF19">
        <v>7.2758171685978076E-2</v>
      </c>
      <c r="BG19">
        <v>0.56080344030202256</v>
      </c>
      <c r="BH19">
        <v>7.2836089258233622E-2</v>
      </c>
      <c r="BI19">
        <v>0.56720398404930616</v>
      </c>
      <c r="BJ19">
        <v>7.2843648286864987E-2</v>
      </c>
      <c r="BK19">
        <v>0.56540671323952962</v>
      </c>
      <c r="BL19">
        <v>7.2811192577326753E-2</v>
      </c>
      <c r="BM19">
        <v>0.57360778930299994</v>
      </c>
      <c r="BN19">
        <v>7.2885465938445054E-2</v>
      </c>
      <c r="BO19">
        <v>0.57789938162030896</v>
      </c>
      <c r="BP19">
        <v>7.3056778894406829E-2</v>
      </c>
      <c r="BQ19">
        <v>0.57158113810196121</v>
      </c>
      <c r="BR19">
        <v>7.3131129401952322E-2</v>
      </c>
      <c r="BS19">
        <v>0.57060845513732883</v>
      </c>
      <c r="BT19">
        <v>7.2909515540553901E-2</v>
      </c>
      <c r="BU19">
        <v>0.56607861162585815</v>
      </c>
      <c r="BV19">
        <v>7.3407333393297802E-2</v>
      </c>
      <c r="BW19">
        <v>0.5652549205408518</v>
      </c>
      <c r="BX19">
        <v>7.3603079388120926E-2</v>
      </c>
      <c r="BY19">
        <v>0.56322427785199569</v>
      </c>
      <c r="BZ19">
        <v>7.2826692754638447E-2</v>
      </c>
      <c r="CA19">
        <v>0.57969399376857444</v>
      </c>
      <c r="CB19">
        <v>7.3217216962279535E-2</v>
      </c>
      <c r="CC19">
        <v>0.57109871131282564</v>
      </c>
      <c r="CD19">
        <v>7.3476805618856583E-2</v>
      </c>
      <c r="CE19">
        <v>0.5674235449241174</v>
      </c>
      <c r="CF19">
        <v>7.3111738761069606E-2</v>
      </c>
      <c r="CG19">
        <v>0.56241416012634715</v>
      </c>
      <c r="CH19">
        <v>7.3205868138421754E-2</v>
      </c>
      <c r="CI19">
        <v>0.57039395282295313</v>
      </c>
      <c r="CJ19">
        <v>7.3488123586577372E-2</v>
      </c>
      <c r="CK19">
        <v>0.57019704733711263</v>
      </c>
      <c r="CL19">
        <v>7.3408157338430743E-2</v>
      </c>
      <c r="CM19">
        <v>0.5766963505099687</v>
      </c>
      <c r="CN19">
        <v>7.3484778473786483E-2</v>
      </c>
      <c r="CO19">
        <v>0.57610139163159424</v>
      </c>
      <c r="CP19">
        <v>7.35868403030987E-2</v>
      </c>
      <c r="CQ19">
        <v>0.56629772808703749</v>
      </c>
      <c r="CR19">
        <v>7.3488645105674738E-2</v>
      </c>
      <c r="CS19">
        <v>0.57320090430406023</v>
      </c>
      <c r="CT19">
        <v>7.3505634895059971E-2</v>
      </c>
      <c r="CU19">
        <v>0.56891059275765743</v>
      </c>
      <c r="CV19">
        <v>7.3334573397257241E-2</v>
      </c>
      <c r="CW19">
        <v>0.5778027730080334</v>
      </c>
      <c r="CX19">
        <v>7.3871829917289022E-2</v>
      </c>
      <c r="CY19">
        <v>0.57301074893600146</v>
      </c>
      <c r="CZ19">
        <v>7.3525578662749808E-2</v>
      </c>
      <c r="DA19">
        <v>0.56495056857826109</v>
      </c>
      <c r="DB19">
        <v>7.3642688091403688E-2</v>
      </c>
      <c r="DC19">
        <v>0.5683434734133026</v>
      </c>
      <c r="DD19">
        <v>7.3741569686667438E-2</v>
      </c>
      <c r="DE19">
        <v>0.58530152219201859</v>
      </c>
      <c r="DF19">
        <v>7.3701766823101825E-2</v>
      </c>
      <c r="DG19">
        <v>0.57081909898596239</v>
      </c>
      <c r="DH19">
        <v>7.3519689525665149E-2</v>
      </c>
      <c r="DI19">
        <v>0.57939257845468806</v>
      </c>
      <c r="DJ19">
        <v>7.3849311637627743E-2</v>
      </c>
      <c r="DK19">
        <v>0.57031692849353222</v>
      </c>
      <c r="DL19">
        <v>7.3607680601886605E-2</v>
      </c>
      <c r="DM19">
        <v>0.56771032557435841</v>
      </c>
      <c r="DN19">
        <v>7.3446363717881283E-2</v>
      </c>
      <c r="DO19">
        <v>0.58239147672203795</v>
      </c>
      <c r="DP19">
        <v>7.3976643609283299E-2</v>
      </c>
      <c r="DQ19">
        <v>0.5697084329517923</v>
      </c>
      <c r="DR19">
        <v>7.3450218071429069E-2</v>
      </c>
      <c r="DS19">
        <v>0.56999693367823634</v>
      </c>
      <c r="DT19">
        <v>7.3968551438303928E-2</v>
      </c>
      <c r="DU19">
        <v>0.57069358248861157</v>
      </c>
      <c r="DV19">
        <v>7.3904910424160641E-2</v>
      </c>
      <c r="DW19">
        <v>0.57510739226579422</v>
      </c>
      <c r="DX19">
        <v>7.395449527785268E-2</v>
      </c>
      <c r="DY19">
        <v>0.58081276287952666</v>
      </c>
      <c r="DZ19">
        <v>7.3788426070359334E-2</v>
      </c>
      <c r="EA19">
        <v>0.5725054004033121</v>
      </c>
      <c r="EB19">
        <v>7.4022905129957114E-2</v>
      </c>
      <c r="EC19">
        <v>0.57659852106316578</v>
      </c>
      <c r="ED19">
        <v>7.3851060007170927E-2</v>
      </c>
      <c r="EE19">
        <v>0.58380756324256378</v>
      </c>
      <c r="EF19">
        <v>7.4056084431589175E-2</v>
      </c>
      <c r="EG19">
        <v>0.57813541138289948</v>
      </c>
      <c r="EH19">
        <v>7.3558325040718575E-2</v>
      </c>
      <c r="EI19">
        <v>0.57751433688267517</v>
      </c>
      <c r="EJ19">
        <v>7.4147168271843533E-2</v>
      </c>
      <c r="EK19">
        <v>0.57353770356629397</v>
      </c>
      <c r="EL19">
        <v>7.3563614671218219E-2</v>
      </c>
      <c r="EM19">
        <v>0.57502278173074339</v>
      </c>
      <c r="EN19">
        <v>7.3706029505119841E-2</v>
      </c>
      <c r="EO19">
        <v>0.57321449166471106</v>
      </c>
      <c r="EP19">
        <v>7.4004516852898647E-2</v>
      </c>
      <c r="EQ19">
        <v>0.57342720394996327</v>
      </c>
      <c r="ER19">
        <v>7.3810296182049304E-2</v>
      </c>
      <c r="ES19">
        <v>0.57790216409322193</v>
      </c>
      <c r="ET19">
        <v>7.420878670014748E-2</v>
      </c>
      <c r="EU19">
        <v>0.57837898490793771</v>
      </c>
      <c r="EV19">
        <v>7.4036682569212961E-2</v>
      </c>
      <c r="EW19">
        <v>0.57614000344008387</v>
      </c>
      <c r="EX19">
        <v>7.3892864440063655E-2</v>
      </c>
      <c r="EY19">
        <v>0.57571557225878189</v>
      </c>
      <c r="EZ19">
        <v>7.4109305084559596E-2</v>
      </c>
      <c r="FA19">
        <v>0.58237423109872266</v>
      </c>
      <c r="FB19">
        <v>7.4575942971797093E-2</v>
      </c>
      <c r="FC19">
        <v>0.57582255202161881</v>
      </c>
      <c r="FD19">
        <v>7.4085705703126239E-2</v>
      </c>
      <c r="FE19">
        <v>0.57945854483389247</v>
      </c>
      <c r="FF19">
        <v>7.4499070202230552E-2</v>
      </c>
      <c r="FG19">
        <v>0.57711451434570016</v>
      </c>
      <c r="FH19">
        <v>7.4323732829211772E-2</v>
      </c>
      <c r="FI19">
        <v>0.58640598760618978</v>
      </c>
      <c r="FJ19">
        <v>7.4332369946653071E-2</v>
      </c>
      <c r="FK19">
        <v>0.57911452543284181</v>
      </c>
      <c r="FL19">
        <v>7.4416400928379728E-2</v>
      </c>
      <c r="FM19">
        <v>0.57600680820379635</v>
      </c>
      <c r="FN19">
        <v>7.4421975944980748E-2</v>
      </c>
      <c r="FO19">
        <v>0.57912600402832592</v>
      </c>
      <c r="FP19">
        <v>7.4458555660807724E-2</v>
      </c>
      <c r="FQ19">
        <v>0.57571283562425324</v>
      </c>
      <c r="FR19">
        <v>7.4509022621967139E-2</v>
      </c>
      <c r="FS19">
        <v>0.58259557390797501</v>
      </c>
      <c r="FT19">
        <v>7.4694470778512267E-2</v>
      </c>
      <c r="FU19">
        <v>0.59621651142160681</v>
      </c>
      <c r="FV19">
        <v>7.4546478117879386E-2</v>
      </c>
      <c r="FW19">
        <v>0.58889474759933413</v>
      </c>
      <c r="FX19">
        <v>7.4950263354626734E-2</v>
      </c>
      <c r="FY19">
        <v>0.58159597771980243</v>
      </c>
      <c r="FZ19">
        <v>7.4936194103678355E-2</v>
      </c>
      <c r="GA19">
        <v>0.59013922035891719</v>
      </c>
      <c r="GB19">
        <v>7.4419071769512388E-2</v>
      </c>
      <c r="GC19">
        <v>0.58108709626501986</v>
      </c>
      <c r="GD19">
        <v>7.5207054613392638E-2</v>
      </c>
      <c r="GE19">
        <v>0.59423105457842784</v>
      </c>
      <c r="GF19">
        <v>7.4780865258138068E-2</v>
      </c>
      <c r="GG19">
        <v>0.59111921026581449</v>
      </c>
      <c r="GH19">
        <v>7.5199248077277514E-2</v>
      </c>
      <c r="GI19">
        <v>0.58811881929986365</v>
      </c>
      <c r="GJ19">
        <v>7.512813464121626E-2</v>
      </c>
      <c r="GK19">
        <v>0.58412849925946442</v>
      </c>
      <c r="GL19">
        <v>7.471809633784221E-2</v>
      </c>
      <c r="GM19">
        <v>0.59118738303761698</v>
      </c>
      <c r="GN19">
        <v>7.5574095125622978E-2</v>
      </c>
      <c r="GO19">
        <v>0.58914427381198176</v>
      </c>
      <c r="GP19">
        <v>7.6173450620355326E-2</v>
      </c>
      <c r="GQ19">
        <v>0.59612751171375788</v>
      </c>
      <c r="GR19">
        <v>7.6412409969940864E-2</v>
      </c>
    </row>
    <row r="20" spans="3:200" x14ac:dyDescent="0.25">
      <c r="C20">
        <v>0.57240000000000002</v>
      </c>
      <c r="D20">
        <v>7.3679999999999995E-2</v>
      </c>
      <c r="E20">
        <v>0.5913218328624763</v>
      </c>
      <c r="F20">
        <v>7.5917985547258482E-2</v>
      </c>
      <c r="I20">
        <v>0.55021032882663745</v>
      </c>
      <c r="J20">
        <v>7.0876358880551826E-2</v>
      </c>
      <c r="K20">
        <v>0.55149475602359643</v>
      </c>
      <c r="L20">
        <v>7.1176385879443069E-2</v>
      </c>
      <c r="M20">
        <v>0.55221887357105215</v>
      </c>
      <c r="N20">
        <v>7.0873934671659408E-2</v>
      </c>
      <c r="O20">
        <v>0.56036503734339715</v>
      </c>
      <c r="P20">
        <v>7.1499499123319057E-2</v>
      </c>
      <c r="Q20">
        <v>0.55798852345131744</v>
      </c>
      <c r="R20">
        <v>7.1754212229114683E-2</v>
      </c>
      <c r="S20">
        <v>0.56063995010296674</v>
      </c>
      <c r="T20">
        <v>7.2047014295340078E-2</v>
      </c>
      <c r="U20">
        <v>0.56493520957997712</v>
      </c>
      <c r="V20">
        <v>7.2051696567392229E-2</v>
      </c>
      <c r="W20">
        <v>0.55883290772670757</v>
      </c>
      <c r="X20">
        <v>7.1974662384722971E-2</v>
      </c>
      <c r="Y20">
        <v>0.55901440268934921</v>
      </c>
      <c r="Z20">
        <v>7.2402516593438312E-2</v>
      </c>
      <c r="AA20">
        <v>0.56688024570218087</v>
      </c>
      <c r="AB20">
        <v>7.2108400560512806E-2</v>
      </c>
      <c r="AC20">
        <v>0.56043673585655107</v>
      </c>
      <c r="AD20">
        <v>7.2234062777335684E-2</v>
      </c>
      <c r="AE20">
        <v>0.56436089229693842</v>
      </c>
      <c r="AF20">
        <v>7.2457438611181674E-2</v>
      </c>
      <c r="AG20">
        <v>0.55602693261332248</v>
      </c>
      <c r="AH20">
        <v>7.2277325841639165E-2</v>
      </c>
      <c r="AI20">
        <v>0.56589704517102968</v>
      </c>
      <c r="AJ20">
        <v>7.2493328506737301E-2</v>
      </c>
      <c r="AK20">
        <v>0.56714474304825302</v>
      </c>
      <c r="AL20">
        <v>7.2511253157327385E-2</v>
      </c>
      <c r="AM20">
        <v>0.56641078663395183</v>
      </c>
      <c r="AN20">
        <v>7.2534252724976794E-2</v>
      </c>
      <c r="AO20">
        <v>0.56709751476383186</v>
      </c>
      <c r="AP20">
        <v>7.2624544006346034E-2</v>
      </c>
      <c r="AQ20">
        <v>0.57120631998770921</v>
      </c>
      <c r="AR20">
        <v>7.2588845988440204E-2</v>
      </c>
      <c r="AS20">
        <v>0.56890887160482861</v>
      </c>
      <c r="AT20">
        <v>7.2844551801902413E-2</v>
      </c>
      <c r="AU20">
        <v>0.56563675751396292</v>
      </c>
      <c r="AV20">
        <v>7.2704442758313129E-2</v>
      </c>
      <c r="AW20">
        <v>0.57549304254260836</v>
      </c>
      <c r="AX20">
        <v>7.2610381320639142E-2</v>
      </c>
      <c r="AY20">
        <v>0.57203519984700335</v>
      </c>
      <c r="AZ20">
        <v>7.2344171674112667E-2</v>
      </c>
      <c r="BA20">
        <v>0.56581201630422584</v>
      </c>
      <c r="BB20">
        <v>7.2924250606804145E-2</v>
      </c>
      <c r="BC20">
        <v>0.56792989876893896</v>
      </c>
      <c r="BD20">
        <v>7.29621698450338E-2</v>
      </c>
      <c r="BE20">
        <v>0.55699156239636072</v>
      </c>
      <c r="BF20">
        <v>7.2840689587143584E-2</v>
      </c>
      <c r="BG20">
        <v>0.56196028548020505</v>
      </c>
      <c r="BH20">
        <v>7.2876528358788245E-2</v>
      </c>
      <c r="BI20">
        <v>0.56858020074467475</v>
      </c>
      <c r="BJ20">
        <v>7.2952268116780766E-2</v>
      </c>
      <c r="BK20">
        <v>0.56666559865209765</v>
      </c>
      <c r="BL20">
        <v>7.2897645320293109E-2</v>
      </c>
      <c r="BM20">
        <v>0.57490068344636824</v>
      </c>
      <c r="BN20">
        <v>7.2946603544258859E-2</v>
      </c>
      <c r="BO20">
        <v>0.57920694364707304</v>
      </c>
      <c r="BP20">
        <v>7.3125397074326998E-2</v>
      </c>
      <c r="BQ20">
        <v>0.57247921037785032</v>
      </c>
      <c r="BR20">
        <v>7.3194702572284387E-2</v>
      </c>
      <c r="BS20">
        <v>0.57203642956225509</v>
      </c>
      <c r="BT20">
        <v>7.3007296977923866E-2</v>
      </c>
      <c r="BU20">
        <v>0.56596589642827921</v>
      </c>
      <c r="BV20">
        <v>7.3290754721319809E-2</v>
      </c>
      <c r="BW20">
        <v>0.56513153735313826</v>
      </c>
      <c r="BX20">
        <v>7.3461959341575567E-2</v>
      </c>
      <c r="BY20">
        <v>0.56492619302475489</v>
      </c>
      <c r="BZ20">
        <v>7.2964927677622693E-2</v>
      </c>
      <c r="CA20">
        <v>0.58089897001759094</v>
      </c>
      <c r="CB20">
        <v>7.3301120933319017E-2</v>
      </c>
      <c r="CC20">
        <v>0.57238923531648311</v>
      </c>
      <c r="CD20">
        <v>7.3492080104353624E-2</v>
      </c>
      <c r="CE20">
        <v>0.56909154375110116</v>
      </c>
      <c r="CF20">
        <v>7.3221162560144576E-2</v>
      </c>
      <c r="CG20">
        <v>0.56380989860938291</v>
      </c>
      <c r="CH20">
        <v>7.3264332098639154E-2</v>
      </c>
      <c r="CI20">
        <v>0.57159891837016974</v>
      </c>
      <c r="CJ20">
        <v>7.353399559858935E-2</v>
      </c>
      <c r="CK20">
        <v>0.57136909370514544</v>
      </c>
      <c r="CL20">
        <v>7.3476616802659933E-2</v>
      </c>
      <c r="CM20">
        <v>0.57778389279714393</v>
      </c>
      <c r="CN20">
        <v>7.356054471688768E-2</v>
      </c>
      <c r="CO20">
        <v>0.57730829821573615</v>
      </c>
      <c r="CP20">
        <v>7.3614772565415251E-2</v>
      </c>
      <c r="CQ20">
        <v>0.56752054301709398</v>
      </c>
      <c r="CR20">
        <v>7.357968788805519E-2</v>
      </c>
      <c r="CS20">
        <v>0.57422216133421744</v>
      </c>
      <c r="CT20">
        <v>7.3559725004955848E-2</v>
      </c>
      <c r="CU20">
        <v>0.57035598908148089</v>
      </c>
      <c r="CV20">
        <v>7.3400312984864477E-2</v>
      </c>
      <c r="CW20">
        <v>0.5777246908384932</v>
      </c>
      <c r="CX20">
        <v>7.3731112580778829E-2</v>
      </c>
      <c r="CY20">
        <v>0.57447304875752059</v>
      </c>
      <c r="CZ20">
        <v>7.3622844143023558E-2</v>
      </c>
      <c r="DA20">
        <v>0.56483172349698196</v>
      </c>
      <c r="DB20">
        <v>7.3519939859364031E-2</v>
      </c>
      <c r="DC20">
        <v>0.5682078081338211</v>
      </c>
      <c r="DD20">
        <v>7.3599029505505564E-2</v>
      </c>
      <c r="DE20">
        <v>0.58667709426746073</v>
      </c>
      <c r="DF20">
        <v>7.3779426416157104E-2</v>
      </c>
      <c r="DG20">
        <v>0.57236789659922283</v>
      </c>
      <c r="DH20">
        <v>7.3592754703198537E-2</v>
      </c>
      <c r="DI20">
        <v>0.58061404734795752</v>
      </c>
      <c r="DJ20">
        <v>7.3916322898726003E-2</v>
      </c>
      <c r="DK20">
        <v>0.57184829565657236</v>
      </c>
      <c r="DL20">
        <v>7.3691143590737487E-2</v>
      </c>
      <c r="DM20">
        <v>0.56753755346609636</v>
      </c>
      <c r="DN20">
        <v>7.3327208076835654E-2</v>
      </c>
      <c r="DO20">
        <v>0.583511479019581</v>
      </c>
      <c r="DP20">
        <v>7.4024092728374596E-2</v>
      </c>
      <c r="DQ20">
        <v>0.56953761680529613</v>
      </c>
      <c r="DR20">
        <v>7.3319682008272172E-2</v>
      </c>
      <c r="DS20">
        <v>0.57120267780742284</v>
      </c>
      <c r="DT20">
        <v>7.4005511120563E-2</v>
      </c>
      <c r="DU20">
        <v>0.5718141337662842</v>
      </c>
      <c r="DV20">
        <v>7.3976955054906063E-2</v>
      </c>
      <c r="DW20">
        <v>0.57660253712297416</v>
      </c>
      <c r="DX20">
        <v>7.4018271442136893E-2</v>
      </c>
      <c r="DY20">
        <v>0.58224186355019325</v>
      </c>
      <c r="DZ20">
        <v>7.3870012245725231E-2</v>
      </c>
      <c r="EA20">
        <v>0.57237499131182212</v>
      </c>
      <c r="EB20">
        <v>7.3883796609869976E-2</v>
      </c>
      <c r="EC20">
        <v>0.57780467938425384</v>
      </c>
      <c r="ED20">
        <v>7.3982840517643061E-2</v>
      </c>
      <c r="EE20">
        <v>0.58528589099731199</v>
      </c>
      <c r="EF20">
        <v>7.4138635856071403E-2</v>
      </c>
      <c r="EG20">
        <v>0.5796884629768807</v>
      </c>
      <c r="EH20">
        <v>7.3673772048626421E-2</v>
      </c>
      <c r="EI20">
        <v>0.57739881703573581</v>
      </c>
      <c r="EJ20">
        <v>7.4033738525833448E-2</v>
      </c>
      <c r="EK20">
        <v>0.57520940250555819</v>
      </c>
      <c r="EL20">
        <v>7.368314267392706E-2</v>
      </c>
      <c r="EM20">
        <v>0.57658940499940292</v>
      </c>
      <c r="EN20">
        <v>7.3832620418356532E-2</v>
      </c>
      <c r="EO20">
        <v>0.57461031661361128</v>
      </c>
      <c r="EP20">
        <v>7.405662127245867E-2</v>
      </c>
      <c r="EQ20">
        <v>0.57512988564516143</v>
      </c>
      <c r="ER20">
        <v>7.3939428186241329E-2</v>
      </c>
      <c r="ES20">
        <v>0.57926104193259897</v>
      </c>
      <c r="ET20">
        <v>7.4293336390782228E-2</v>
      </c>
      <c r="EU20">
        <v>0.57824074960555449</v>
      </c>
      <c r="EV20">
        <v>7.389472119435686E-2</v>
      </c>
      <c r="EW20">
        <v>0.57803152255663026</v>
      </c>
      <c r="EX20">
        <v>7.4031800531883657E-2</v>
      </c>
      <c r="EY20">
        <v>0.5771622699031943</v>
      </c>
      <c r="EZ20">
        <v>7.4217095424456203E-2</v>
      </c>
      <c r="FA20">
        <v>0.58225397848596905</v>
      </c>
      <c r="FB20">
        <v>7.4462818877327225E-2</v>
      </c>
      <c r="FC20">
        <v>0.57732166174080779</v>
      </c>
      <c r="FD20">
        <v>7.4175059640716828E-2</v>
      </c>
      <c r="FE20">
        <v>0.57930623599225628</v>
      </c>
      <c r="FF20">
        <v>7.4364535472989712E-2</v>
      </c>
      <c r="FG20">
        <v>0.57866211200967865</v>
      </c>
      <c r="FH20">
        <v>7.4419716677956577E-2</v>
      </c>
      <c r="FI20">
        <v>0.5877152757474392</v>
      </c>
      <c r="FJ20">
        <v>7.4454328811358356E-2</v>
      </c>
      <c r="FK20">
        <v>0.58062840121664128</v>
      </c>
      <c r="FL20">
        <v>7.4507005574469223E-2</v>
      </c>
      <c r="FM20">
        <v>0.57735003742015667</v>
      </c>
      <c r="FN20">
        <v>7.4514478109426283E-2</v>
      </c>
      <c r="FO20">
        <v>0.58084523365431184</v>
      </c>
      <c r="FP20">
        <v>7.4527355954649807E-2</v>
      </c>
      <c r="FQ20">
        <v>0.57714195529806422</v>
      </c>
      <c r="FR20">
        <v>7.459364809741062E-2</v>
      </c>
      <c r="FS20">
        <v>0.58393586269125042</v>
      </c>
      <c r="FT20">
        <v>7.4781196700758751E-2</v>
      </c>
      <c r="FU20">
        <v>0.5978152187754191</v>
      </c>
      <c r="FV20">
        <v>7.4694566531189957E-2</v>
      </c>
      <c r="FW20">
        <v>0.5900493304888057</v>
      </c>
      <c r="FX20">
        <v>7.4999538029766014E-2</v>
      </c>
      <c r="FY20">
        <v>0.58268342313146215</v>
      </c>
      <c r="FZ20">
        <v>7.5013189163931723E-2</v>
      </c>
      <c r="GA20">
        <v>0.59203053433317543</v>
      </c>
      <c r="GB20">
        <v>7.4609247855158684E-2</v>
      </c>
      <c r="GC20">
        <v>0.58223968026607242</v>
      </c>
      <c r="GD20">
        <v>7.529331655600055E-2</v>
      </c>
      <c r="GE20">
        <v>0.59588415486572066</v>
      </c>
      <c r="GF20">
        <v>7.4890494823894316E-2</v>
      </c>
      <c r="GG20">
        <v>0.59275234906545671</v>
      </c>
      <c r="GH20">
        <v>7.525497744920405E-2</v>
      </c>
      <c r="GI20">
        <v>0.58978557938930787</v>
      </c>
      <c r="GJ20">
        <v>7.5227132215141698E-2</v>
      </c>
      <c r="GK20">
        <v>0.58584838248831517</v>
      </c>
      <c r="GL20">
        <v>7.4870880878728743E-2</v>
      </c>
      <c r="GM20">
        <v>0.59222199835848655</v>
      </c>
      <c r="GN20">
        <v>7.5639029922468154E-2</v>
      </c>
      <c r="GO20">
        <v>0.58900777283035077</v>
      </c>
      <c r="GP20">
        <v>7.6044092051701512E-2</v>
      </c>
      <c r="GQ20">
        <v>0.59784713632535313</v>
      </c>
      <c r="GR20">
        <v>7.6542772269931517E-2</v>
      </c>
    </row>
    <row r="21" spans="3:200" x14ac:dyDescent="0.25">
      <c r="C21">
        <v>0.58199999999999996</v>
      </c>
      <c r="D21">
        <v>7.3800000000000004E-2</v>
      </c>
      <c r="E21">
        <v>0.59479977322888034</v>
      </c>
      <c r="F21">
        <v>7.6288031363333619E-2</v>
      </c>
      <c r="I21">
        <v>0.55168406248398116</v>
      </c>
      <c r="J21">
        <v>7.0929283919224581E-2</v>
      </c>
      <c r="K21">
        <v>0.55282541773446148</v>
      </c>
      <c r="L21">
        <v>7.1301298434556362E-2</v>
      </c>
      <c r="M21">
        <v>0.55471038462510502</v>
      </c>
      <c r="N21">
        <v>7.1136315748912507E-2</v>
      </c>
      <c r="O21">
        <v>0.56188319313056945</v>
      </c>
      <c r="P21">
        <v>7.161722358814171E-2</v>
      </c>
      <c r="Q21">
        <v>0.55954600069112426</v>
      </c>
      <c r="R21">
        <v>7.1821317677192187E-2</v>
      </c>
      <c r="S21">
        <v>0.56225905256803199</v>
      </c>
      <c r="T21">
        <v>7.2205675620321791E-2</v>
      </c>
      <c r="U21">
        <v>0.56665858475446318</v>
      </c>
      <c r="V21">
        <v>7.2179670050432937E-2</v>
      </c>
      <c r="W21">
        <v>0.56066095410507799</v>
      </c>
      <c r="X21">
        <v>7.2099285250377995E-2</v>
      </c>
      <c r="Y21">
        <v>0.56038375366353588</v>
      </c>
      <c r="Z21">
        <v>7.2493605140889289E-2</v>
      </c>
      <c r="AA21">
        <v>0.56841862908383189</v>
      </c>
      <c r="AB21">
        <v>7.2236267686137584E-2</v>
      </c>
      <c r="AC21">
        <v>0.56193252794853832</v>
      </c>
      <c r="AD21">
        <v>7.2383958092838027E-2</v>
      </c>
      <c r="AE21">
        <v>0.56577332640316336</v>
      </c>
      <c r="AF21">
        <v>7.2579499350575741E-2</v>
      </c>
      <c r="AG21">
        <v>0.5577312150638869</v>
      </c>
      <c r="AH21">
        <v>7.239473912149258E-2</v>
      </c>
      <c r="AI21">
        <v>0.56745591525548711</v>
      </c>
      <c r="AJ21">
        <v>7.2577083369955456E-2</v>
      </c>
      <c r="AK21">
        <v>0.56876463044746128</v>
      </c>
      <c r="AL21">
        <v>7.2656915443374492E-2</v>
      </c>
      <c r="AM21">
        <v>0.5679896435774644</v>
      </c>
      <c r="AN21">
        <v>7.2670482413321399E-2</v>
      </c>
      <c r="AO21">
        <v>0.5687792478920991</v>
      </c>
      <c r="AP21">
        <v>7.273097358947174E-2</v>
      </c>
      <c r="AQ21">
        <v>0.57266165876737785</v>
      </c>
      <c r="AR21">
        <v>7.2715686466290799E-2</v>
      </c>
      <c r="AS21">
        <v>0.57038236633716366</v>
      </c>
      <c r="AT21">
        <v>7.2963992064617914E-2</v>
      </c>
      <c r="AU21">
        <v>0.56736038610151296</v>
      </c>
      <c r="AV21">
        <v>7.2784629063781386E-2</v>
      </c>
      <c r="AW21">
        <v>0.57715630405222329</v>
      </c>
      <c r="AX21">
        <v>7.2767415395057905E-2</v>
      </c>
      <c r="AY21">
        <v>0.57431928678630328</v>
      </c>
      <c r="AZ21">
        <v>7.2563841197844425E-2</v>
      </c>
      <c r="BA21">
        <v>0.56716324000559559</v>
      </c>
      <c r="BB21">
        <v>7.3021349758647019E-2</v>
      </c>
      <c r="BC21">
        <v>0.56930178588266178</v>
      </c>
      <c r="BD21">
        <v>7.3058252120622405E-2</v>
      </c>
      <c r="BE21">
        <v>0.5587773695885031</v>
      </c>
      <c r="BF21">
        <v>7.2969504436486254E-2</v>
      </c>
      <c r="BG21">
        <v>0.56335487228554881</v>
      </c>
      <c r="BH21">
        <v>7.2962135129210959E-2</v>
      </c>
      <c r="BI21">
        <v>0.57024136395296887</v>
      </c>
      <c r="BJ21">
        <v>7.3106678857568622E-2</v>
      </c>
      <c r="BK21">
        <v>0.56818384587998605</v>
      </c>
      <c r="BL21">
        <v>7.3032276252447278E-2</v>
      </c>
      <c r="BM21">
        <v>0.5764601469908982</v>
      </c>
      <c r="BN21">
        <v>7.3054216677930897E-2</v>
      </c>
      <c r="BO21">
        <v>0.58078517195404145</v>
      </c>
      <c r="BP21">
        <v>7.323486188682149E-2</v>
      </c>
      <c r="BQ21">
        <v>0.57356175141382304</v>
      </c>
      <c r="BR21">
        <v>7.3295656344380039E-2</v>
      </c>
      <c r="BS21">
        <v>0.57376000447052256</v>
      </c>
      <c r="BT21">
        <v>7.3151523636773436E-2</v>
      </c>
      <c r="BU21">
        <v>0.56609688028666705</v>
      </c>
      <c r="BV21">
        <v>7.3195159055271436E-2</v>
      </c>
      <c r="BW21">
        <v>0.56527188462263001</v>
      </c>
      <c r="BX21">
        <v>7.3337697833080265E-2</v>
      </c>
      <c r="BY21">
        <v>0.56698097230475653</v>
      </c>
      <c r="BZ21">
        <v>7.3157141187629365E-2</v>
      </c>
      <c r="CA21">
        <v>0.58235310863341572</v>
      </c>
      <c r="CB21">
        <v>7.3426058424814075E-2</v>
      </c>
      <c r="CC21">
        <v>0.57394682905951266</v>
      </c>
      <c r="CD21">
        <v>7.3545723902017468E-2</v>
      </c>
      <c r="CE21">
        <v>0.57110518006514521</v>
      </c>
      <c r="CF21">
        <v>7.3382107212030867E-2</v>
      </c>
      <c r="CG21">
        <v>0.56549365614600366</v>
      </c>
      <c r="CH21">
        <v>7.3371119051729272E-2</v>
      </c>
      <c r="CI21">
        <v>0.5730530485414348</v>
      </c>
      <c r="CJ21">
        <v>7.3618153206478465E-2</v>
      </c>
      <c r="CK21">
        <v>0.57278286721849636</v>
      </c>
      <c r="CL21">
        <v>7.3587617783423681E-2</v>
      </c>
      <c r="CM21">
        <v>0.57909503351889002</v>
      </c>
      <c r="CN21">
        <v>7.3680428999764735E-2</v>
      </c>
      <c r="CO21">
        <v>0.57876395947966586</v>
      </c>
      <c r="CP21">
        <v>7.3685326946283589E-2</v>
      </c>
      <c r="CQ21">
        <v>0.56899594795021502</v>
      </c>
      <c r="CR21">
        <v>7.3714449109757704E-2</v>
      </c>
      <c r="CS21">
        <v>0.57545223284068303</v>
      </c>
      <c r="CT21">
        <v>7.3659717171913733E-2</v>
      </c>
      <c r="CU21">
        <v>0.57210050152365177</v>
      </c>
      <c r="CV21">
        <v>7.3511054836019621E-2</v>
      </c>
      <c r="CW21">
        <v>0.5778368769226504</v>
      </c>
      <c r="CX21">
        <v>7.361573284876731E-2</v>
      </c>
      <c r="CY21">
        <v>0.57623808958753608</v>
      </c>
      <c r="CZ21">
        <v>7.3767186503014434E-2</v>
      </c>
      <c r="DA21">
        <v>0.56497660379538928</v>
      </c>
      <c r="DB21">
        <v>7.3429380591773716E-2</v>
      </c>
      <c r="DC21">
        <v>0.56836925345462386</v>
      </c>
      <c r="DD21">
        <v>7.3486520929417626E-2</v>
      </c>
      <c r="DE21">
        <v>0.58833774862378929</v>
      </c>
      <c r="DF21">
        <v>7.3898193588199129E-2</v>
      </c>
      <c r="DG21">
        <v>0.5742371423144329</v>
      </c>
      <c r="DH21">
        <v>7.3714648861339896E-2</v>
      </c>
      <c r="DI21">
        <v>0.5820883901362025</v>
      </c>
      <c r="DJ21">
        <v>7.4021518041517811E-2</v>
      </c>
      <c r="DK21">
        <v>0.57369659709695842</v>
      </c>
      <c r="DL21">
        <v>7.3823068925556526E-2</v>
      </c>
      <c r="DM21">
        <v>0.56773200180530026</v>
      </c>
      <c r="DN21">
        <v>7.3248226360171947E-2</v>
      </c>
      <c r="DO21">
        <v>0.58486261506110748</v>
      </c>
      <c r="DP21">
        <v>7.4110260246290666E-2</v>
      </c>
      <c r="DQ21">
        <v>0.56973401937853763</v>
      </c>
      <c r="DR21">
        <v>7.3232252900348058E-2</v>
      </c>
      <c r="DS21">
        <v>0.5726574222552101</v>
      </c>
      <c r="DT21">
        <v>7.408243835505797E-2</v>
      </c>
      <c r="DU21">
        <v>0.57316570276277046</v>
      </c>
      <c r="DV21">
        <v>7.4090652322969131E-2</v>
      </c>
      <c r="DW21">
        <v>0.57840787516528547</v>
      </c>
      <c r="DX21">
        <v>7.412276861532939E-2</v>
      </c>
      <c r="DY21">
        <v>0.58396632721285302</v>
      </c>
      <c r="DZ21">
        <v>7.3999673164279814E-2</v>
      </c>
      <c r="EA21">
        <v>0.57253167702069563</v>
      </c>
      <c r="EB21">
        <v>7.3775135208540496E-2</v>
      </c>
      <c r="EC21">
        <v>0.57925975054543044</v>
      </c>
      <c r="ED21">
        <v>7.4163446258220148E-2</v>
      </c>
      <c r="EE21">
        <v>0.58707076897290678</v>
      </c>
      <c r="EF21">
        <v>7.426407760275093E-2</v>
      </c>
      <c r="EG21">
        <v>0.58156106382341932</v>
      </c>
      <c r="EH21">
        <v>7.3851552061810308E-2</v>
      </c>
      <c r="EI21">
        <v>0.57753700921368711</v>
      </c>
      <c r="EJ21">
        <v>7.3949393613302411E-2</v>
      </c>
      <c r="EK21">
        <v>0.57722595841861724</v>
      </c>
      <c r="EL21">
        <v>7.3864594140621062E-2</v>
      </c>
      <c r="EM21">
        <v>0.57847990682956862</v>
      </c>
      <c r="EN21">
        <v>7.4014601900873001E-2</v>
      </c>
      <c r="EO21">
        <v>0.5762941423473058</v>
      </c>
      <c r="EP21">
        <v>7.4156948637010819E-2</v>
      </c>
      <c r="EQ21">
        <v>0.57718527006237108</v>
      </c>
      <c r="ER21">
        <v>7.4123653227589306E-2</v>
      </c>
      <c r="ES21">
        <v>0.58090133313707026</v>
      </c>
      <c r="ET21">
        <v>7.4420570967691752E-2</v>
      </c>
      <c r="EU21">
        <v>0.57840963730325645</v>
      </c>
      <c r="EV21">
        <v>7.3791092162030267E-2</v>
      </c>
      <c r="EW21">
        <v>0.58031500717298135</v>
      </c>
      <c r="EX21">
        <v>7.4230533505809784E-2</v>
      </c>
      <c r="EY21">
        <v>0.57890780916390638</v>
      </c>
      <c r="EZ21">
        <v>7.4376584370509993E-2</v>
      </c>
      <c r="FA21">
        <v>0.58239411645549732</v>
      </c>
      <c r="FB21">
        <v>7.4375531414766965E-2</v>
      </c>
      <c r="FC21">
        <v>0.57913012880755876</v>
      </c>
      <c r="FD21">
        <v>7.431794934992407E-2</v>
      </c>
      <c r="FE21">
        <v>0.57948108576734203</v>
      </c>
      <c r="FF21">
        <v>7.4260973256110599E-2</v>
      </c>
      <c r="FG21">
        <v>0.58053041058992738</v>
      </c>
      <c r="FH21">
        <v>7.4562914091649196E-2</v>
      </c>
      <c r="FI21">
        <v>0.58929486601612524</v>
      </c>
      <c r="FJ21">
        <v>7.4626359004547588E-2</v>
      </c>
      <c r="FK21">
        <v>0.58245571028042264</v>
      </c>
      <c r="FL21">
        <v>7.4645379321723576E-2</v>
      </c>
      <c r="FM21">
        <v>0.57897079047175737</v>
      </c>
      <c r="FN21">
        <v>7.4653985741416504E-2</v>
      </c>
      <c r="FO21">
        <v>0.58292086570051471</v>
      </c>
      <c r="FP21">
        <v>7.4644784132332193E-2</v>
      </c>
      <c r="FQ21">
        <v>0.57886643395404602</v>
      </c>
      <c r="FR21">
        <v>7.4726626459862694E-2</v>
      </c>
      <c r="FS21">
        <v>0.58555429481343724</v>
      </c>
      <c r="FT21">
        <v>7.4906330544148164E-2</v>
      </c>
      <c r="FU21">
        <v>0.59974541746456378</v>
      </c>
      <c r="FV21">
        <v>7.4895338171399067E-2</v>
      </c>
      <c r="FW21">
        <v>0.59144213379113064</v>
      </c>
      <c r="FX21">
        <v>7.5089041309871082E-2</v>
      </c>
      <c r="FY21">
        <v>0.58399448750433691</v>
      </c>
      <c r="FZ21">
        <v>7.5134186688935692E-2</v>
      </c>
      <c r="GA21">
        <v>0.5943138569973454</v>
      </c>
      <c r="GB21">
        <v>7.486457696295698E-2</v>
      </c>
      <c r="GC21">
        <v>0.58363090644101867</v>
      </c>
      <c r="GD21">
        <v>7.5417456723919821E-2</v>
      </c>
      <c r="GE21">
        <v>0.59787884508996747</v>
      </c>
      <c r="GF21">
        <v>7.5057356049549384E-2</v>
      </c>
      <c r="GG21">
        <v>0.59472409738829224</v>
      </c>
      <c r="GH21">
        <v>7.5355942273189605E-2</v>
      </c>
      <c r="GI21">
        <v>0.59179823763704298</v>
      </c>
      <c r="GJ21">
        <v>7.5373019259456261E-2</v>
      </c>
      <c r="GK21">
        <v>0.58792453051822713</v>
      </c>
      <c r="GL21">
        <v>7.5081754303035972E-2</v>
      </c>
      <c r="GM21">
        <v>0.59346980575833919</v>
      </c>
      <c r="GN21">
        <v>7.5742904387050239E-2</v>
      </c>
      <c r="GO21">
        <v>0.58916838341414357</v>
      </c>
      <c r="GP21">
        <v>7.5946263618362875E-2</v>
      </c>
      <c r="GQ21">
        <v>0.59992308020131091</v>
      </c>
      <c r="GR21">
        <v>7.6728081454574146E-2</v>
      </c>
    </row>
    <row r="22" spans="3:200" x14ac:dyDescent="0.25">
      <c r="C22">
        <v>0.58099999999999996</v>
      </c>
      <c r="D22">
        <v>7.3800000000000004E-2</v>
      </c>
      <c r="E22">
        <v>0.59828531486671976</v>
      </c>
      <c r="F22">
        <v>7.665820445110394E-2</v>
      </c>
      <c r="I22">
        <v>0.55334642332094086</v>
      </c>
      <c r="J22">
        <v>7.1013270661021352E-2</v>
      </c>
      <c r="K22">
        <v>0.55432541728263907</v>
      </c>
      <c r="L22">
        <v>7.1462429224630863E-2</v>
      </c>
      <c r="M22">
        <v>0.55752048685049616</v>
      </c>
      <c r="N22">
        <v>7.1458296371621197E-2</v>
      </c>
      <c r="O22">
        <v>0.56359438457212674</v>
      </c>
      <c r="P22">
        <v>7.1776588954091045E-2</v>
      </c>
      <c r="Q22">
        <v>0.56130250955324223</v>
      </c>
      <c r="R22">
        <v>7.1923766423264715E-2</v>
      </c>
      <c r="S22">
        <v>0.56408535718546393</v>
      </c>
      <c r="T22">
        <v>7.2401237972213331E-2</v>
      </c>
      <c r="U22">
        <v>0.56860229396657347</v>
      </c>
      <c r="V22">
        <v>7.2346555224546819E-2</v>
      </c>
      <c r="W22">
        <v>0.56272234240864116</v>
      </c>
      <c r="X22">
        <v>7.2267644152553615E-2</v>
      </c>
      <c r="Y22">
        <v>0.56192863387471415</v>
      </c>
      <c r="Z22">
        <v>7.2611633101474116E-2</v>
      </c>
      <c r="AA22">
        <v>0.57015286987852298</v>
      </c>
      <c r="AB22">
        <v>7.2404943394422897E-2</v>
      </c>
      <c r="AC22">
        <v>0.56361919952663053</v>
      </c>
      <c r="AD22">
        <v>7.2571703595413484E-2</v>
      </c>
      <c r="AE22">
        <v>0.56736611594754705</v>
      </c>
      <c r="AF22">
        <v>7.27356717136073E-2</v>
      </c>
      <c r="AG22">
        <v>0.55965265725903501</v>
      </c>
      <c r="AH22">
        <v>7.2555650077528344E-2</v>
      </c>
      <c r="AI22">
        <v>0.56921338364821761</v>
      </c>
      <c r="AJ22">
        <v>7.2700737070566582E-2</v>
      </c>
      <c r="AK22">
        <v>0.57059147621893958</v>
      </c>
      <c r="AL22">
        <v>7.284117276205597E-2</v>
      </c>
      <c r="AM22">
        <v>0.56976999521958638</v>
      </c>
      <c r="AN22">
        <v>7.2845588288582813E-2</v>
      </c>
      <c r="AO22">
        <v>0.57067604149986995</v>
      </c>
      <c r="AP22">
        <v>7.2874509700818269E-2</v>
      </c>
      <c r="AQ22">
        <v>0.5743022333967297</v>
      </c>
      <c r="AR22">
        <v>7.2881612736956952E-2</v>
      </c>
      <c r="AS22">
        <v>0.57204456237886958</v>
      </c>
      <c r="AT22">
        <v>7.3114725309896864E-2</v>
      </c>
      <c r="AU22">
        <v>0.56930426999917727</v>
      </c>
      <c r="AV22">
        <v>7.290394737562883E-2</v>
      </c>
      <c r="AW22">
        <v>0.57903125831738778</v>
      </c>
      <c r="AX22">
        <v>7.2969578371603311E-2</v>
      </c>
      <c r="AY22">
        <v>0.57689535295066052</v>
      </c>
      <c r="AZ22">
        <v>7.2837536792978441E-2</v>
      </c>
      <c r="BA22">
        <v>0.56868651900939127</v>
      </c>
      <c r="BB22">
        <v>7.3153790806371383E-2</v>
      </c>
      <c r="BC22">
        <v>0.57084841413887222</v>
      </c>
      <c r="BD22">
        <v>7.3189811673738295E-2</v>
      </c>
      <c r="BE22">
        <v>0.56079143079058913</v>
      </c>
      <c r="BF22">
        <v>7.313898640696756E-2</v>
      </c>
      <c r="BG22">
        <v>0.56492625058269041</v>
      </c>
      <c r="BH22">
        <v>7.3089168142847424E-2</v>
      </c>
      <c r="BI22">
        <v>0.57211487287084084</v>
      </c>
      <c r="BJ22">
        <v>7.3300132018911154E-2</v>
      </c>
      <c r="BK22">
        <v>0.5698951002339776</v>
      </c>
      <c r="BL22">
        <v>7.3209201356023254E-2</v>
      </c>
      <c r="BM22">
        <v>0.57821802389655774</v>
      </c>
      <c r="BN22">
        <v>7.3203602129134571E-2</v>
      </c>
      <c r="BO22">
        <v>0.58256509039102011</v>
      </c>
      <c r="BP22">
        <v>7.3380389194313847E-2</v>
      </c>
      <c r="BQ22">
        <v>0.57478144897199923</v>
      </c>
      <c r="BR22">
        <v>7.3429578553968741E-2</v>
      </c>
      <c r="BS22">
        <v>0.57570385136800994</v>
      </c>
      <c r="BT22">
        <v>7.3335892120034579E-2</v>
      </c>
      <c r="BU22">
        <v>0.56646799030281425</v>
      </c>
      <c r="BV22">
        <v>7.3123153995723181E-2</v>
      </c>
      <c r="BW22">
        <v>0.56567213404167338</v>
      </c>
      <c r="BX22">
        <v>7.3233684392661216E-2</v>
      </c>
      <c r="BY22">
        <v>0.56929881197753973</v>
      </c>
      <c r="BZ22">
        <v>7.3394932631928422E-2</v>
      </c>
      <c r="CA22">
        <v>0.58399285678080604</v>
      </c>
      <c r="CB22">
        <v>7.3586569068869762E-2</v>
      </c>
      <c r="CC22">
        <v>0.57570341822117976</v>
      </c>
      <c r="CD22">
        <v>7.3635392520478696E-2</v>
      </c>
      <c r="CE22">
        <v>0.57337644829682688</v>
      </c>
      <c r="CF22">
        <v>7.3587538663142923E-2</v>
      </c>
      <c r="CG22">
        <v>0.56739184445229385</v>
      </c>
      <c r="CH22">
        <v>7.3521561895421389E-2</v>
      </c>
      <c r="CI22">
        <v>0.57469279087057334</v>
      </c>
      <c r="CJ22">
        <v>7.3736918318946965E-2</v>
      </c>
      <c r="CK22">
        <v>0.57437657919059404</v>
      </c>
      <c r="CL22">
        <v>7.3736309005220824E-2</v>
      </c>
      <c r="CM22">
        <v>0.58057246953411557</v>
      </c>
      <c r="CN22">
        <v>7.3839191803987347E-2</v>
      </c>
      <c r="CO22">
        <v>0.58040475604111175</v>
      </c>
      <c r="CP22">
        <v>7.3795419880702276E-2</v>
      </c>
      <c r="CQ22">
        <v>0.57065946061104478</v>
      </c>
      <c r="CR22">
        <v>7.3887039058737766E-2</v>
      </c>
      <c r="CS22">
        <v>0.57683735879608633</v>
      </c>
      <c r="CT22">
        <v>7.3801241258421912E-2</v>
      </c>
      <c r="CU22">
        <v>0.5740678865193477</v>
      </c>
      <c r="CV22">
        <v>7.366195900042885E-2</v>
      </c>
      <c r="CW22">
        <v>0.57813627111198729</v>
      </c>
      <c r="CX22">
        <v>7.3528838014032677E-2</v>
      </c>
      <c r="CY22">
        <v>0.57822873067217051</v>
      </c>
      <c r="CZ22">
        <v>7.395229728895937E-2</v>
      </c>
      <c r="DA22">
        <v>0.56538125751661739</v>
      </c>
      <c r="DB22">
        <v>7.3373480509382222E-2</v>
      </c>
      <c r="DC22">
        <v>0.56882340556821598</v>
      </c>
      <c r="DD22">
        <v>7.3407112899071328E-2</v>
      </c>
      <c r="DE22">
        <v>0.59021090669692899</v>
      </c>
      <c r="DF22">
        <v>7.4052877643901532E-2</v>
      </c>
      <c r="DG22">
        <v>0.57634514112420177</v>
      </c>
      <c r="DH22">
        <v>7.3880044640465381E-2</v>
      </c>
      <c r="DI22">
        <v>0.58375117096489493</v>
      </c>
      <c r="DJ22">
        <v>7.4160299533480856E-2</v>
      </c>
      <c r="DK22">
        <v>0.57578105317261119</v>
      </c>
      <c r="DL22">
        <v>7.3997690836164157E-2</v>
      </c>
      <c r="DM22">
        <v>0.56828836654816561</v>
      </c>
      <c r="DN22">
        <v>7.3211572983230777E-2</v>
      </c>
      <c r="DO22">
        <v>0.5863858337181328</v>
      </c>
      <c r="DP22">
        <v>7.4231380229020941E-2</v>
      </c>
      <c r="DQ22">
        <v>0.57029228332130211</v>
      </c>
      <c r="DR22">
        <v>7.3190315585810226E-2</v>
      </c>
      <c r="DS22">
        <v>0.57429758770859141</v>
      </c>
      <c r="DT22">
        <v>7.4195971052503584E-2</v>
      </c>
      <c r="DU22">
        <v>0.57468921942737627</v>
      </c>
      <c r="DV22">
        <v>7.4241033112155463E-2</v>
      </c>
      <c r="DW22">
        <v>0.58044450445730633</v>
      </c>
      <c r="DX22">
        <v>7.4263419769528577E-2</v>
      </c>
      <c r="DY22">
        <v>0.58591078653055306</v>
      </c>
      <c r="DZ22">
        <v>7.4171742021700113E-2</v>
      </c>
      <c r="EA22">
        <v>0.57297118355224375</v>
      </c>
      <c r="EB22">
        <v>7.3699884925737827E-2</v>
      </c>
      <c r="EC22">
        <v>0.58090014095474607</v>
      </c>
      <c r="ED22">
        <v>7.4384983891396486E-2</v>
      </c>
      <c r="EE22">
        <v>0.58908418943702012</v>
      </c>
      <c r="EF22">
        <v>7.4426927265361584E-2</v>
      </c>
      <c r="EG22">
        <v>0.58367137227978605</v>
      </c>
      <c r="EH22">
        <v>7.4083895240610945E-2</v>
      </c>
      <c r="EI22">
        <v>0.57792514389415484</v>
      </c>
      <c r="EJ22">
        <v>7.389643424359349E-2</v>
      </c>
      <c r="EK22">
        <v>0.57949923813556137</v>
      </c>
      <c r="EL22">
        <v>7.4100038771504936E-2</v>
      </c>
      <c r="EM22">
        <v>0.58061166321962798</v>
      </c>
      <c r="EN22">
        <v>7.4244020488639262E-2</v>
      </c>
      <c r="EO22">
        <v>0.5781923776013399</v>
      </c>
      <c r="EP22">
        <v>7.4301114159300047E-2</v>
      </c>
      <c r="EQ22">
        <v>0.57950352703973151</v>
      </c>
      <c r="ER22">
        <v>7.4354919787776461E-2</v>
      </c>
      <c r="ES22">
        <v>0.58275134911000992</v>
      </c>
      <c r="ET22">
        <v>7.4584929669325867E-2</v>
      </c>
      <c r="EU22">
        <v>0.57888104118490769</v>
      </c>
      <c r="EV22">
        <v>7.3728622202094321E-2</v>
      </c>
      <c r="EW22">
        <v>0.58289065805402784</v>
      </c>
      <c r="EX22">
        <v>7.4480377777254886E-2</v>
      </c>
      <c r="EY22">
        <v>0.58087590159919844</v>
      </c>
      <c r="EZ22">
        <v>7.4580801490465531E-2</v>
      </c>
      <c r="FA22">
        <v>0.58279082240881108</v>
      </c>
      <c r="FB22">
        <v>7.4316461558553523E-2</v>
      </c>
      <c r="FC22">
        <v>0.58116891453306707</v>
      </c>
      <c r="FD22">
        <v>7.4508129864794742E-2</v>
      </c>
      <c r="FE22">
        <v>0.57997832471308475</v>
      </c>
      <c r="FF22">
        <v>7.4191208458903132E-2</v>
      </c>
      <c r="FG22">
        <v>0.58263775647339833</v>
      </c>
      <c r="FH22">
        <v>7.4747066656173811E-2</v>
      </c>
      <c r="FI22">
        <v>0.59107572273779108</v>
      </c>
      <c r="FJ22">
        <v>7.4840941981285949E-2</v>
      </c>
      <c r="FK22">
        <v>0.58451659044969673</v>
      </c>
      <c r="FL22">
        <v>7.4825474573396861E-2</v>
      </c>
      <c r="FM22">
        <v>0.58079823267300723</v>
      </c>
      <c r="FN22">
        <v>7.4834401688001567E-2</v>
      </c>
      <c r="FO22">
        <v>0.58526218508652794</v>
      </c>
      <c r="FP22">
        <v>7.4805708019007239E-2</v>
      </c>
      <c r="FQ22">
        <v>0.58081090359996579</v>
      </c>
      <c r="FR22">
        <v>7.4902145916783236E-2</v>
      </c>
      <c r="FS22">
        <v>0.58738013702469682</v>
      </c>
      <c r="FT22">
        <v>7.5064403359265605E-2</v>
      </c>
      <c r="FU22">
        <v>0.60192274854420458</v>
      </c>
      <c r="FV22">
        <v>7.5140018354420357E-2</v>
      </c>
      <c r="FW22">
        <v>0.59301228531858563</v>
      </c>
      <c r="FX22">
        <v>7.5214861472116978E-2</v>
      </c>
      <c r="FY22">
        <v>0.585471871034147</v>
      </c>
      <c r="FZ22">
        <v>7.5293898506237023E-2</v>
      </c>
      <c r="GA22">
        <v>0.59688939619440518</v>
      </c>
      <c r="GB22">
        <v>7.5173899985691531E-2</v>
      </c>
      <c r="GC22">
        <v>0.58519997153016967</v>
      </c>
      <c r="GD22">
        <v>7.5574049596121753E-2</v>
      </c>
      <c r="GE22">
        <v>0.60012794771678324</v>
      </c>
      <c r="GF22">
        <v>7.5274156298853145E-2</v>
      </c>
      <c r="GG22">
        <v>0.59694828037111525</v>
      </c>
      <c r="GH22">
        <v>7.5497729901943034E-2</v>
      </c>
      <c r="GI22">
        <v>0.59406883121983722</v>
      </c>
      <c r="GJ22">
        <v>7.5559419810279679E-2</v>
      </c>
      <c r="GK22">
        <v>0.59026620571782962</v>
      </c>
      <c r="GL22">
        <v>7.5341500430238725E-2</v>
      </c>
      <c r="GM22">
        <v>0.59487627006615695</v>
      </c>
      <c r="GN22">
        <v>7.5881178706822039E-2</v>
      </c>
      <c r="GO22">
        <v>0.58962172452207062</v>
      </c>
      <c r="GP22">
        <v>7.588263385555237E-2</v>
      </c>
      <c r="GQ22">
        <v>0.60226461463276781</v>
      </c>
      <c r="GR22">
        <v>7.6960238623287741E-2</v>
      </c>
    </row>
    <row r="23" spans="3:200" x14ac:dyDescent="0.25">
      <c r="C23">
        <v>0.57110000000000005</v>
      </c>
      <c r="D23">
        <v>7.3830000000000007E-2</v>
      </c>
      <c r="E23">
        <v>0.6017784743890815</v>
      </c>
      <c r="F23">
        <v>7.7028504854342872E-2</v>
      </c>
      <c r="I23">
        <v>0.55512475819204898</v>
      </c>
      <c r="J23">
        <v>7.1124648482312536E-2</v>
      </c>
      <c r="K23">
        <v>0.5559291974900773</v>
      </c>
      <c r="L23">
        <v>7.1652736060948977E-2</v>
      </c>
      <c r="M23">
        <v>0.56052636529560962</v>
      </c>
      <c r="N23">
        <v>7.1825804441538618E-2</v>
      </c>
      <c r="O23">
        <v>0.56542382439086536</v>
      </c>
      <c r="P23">
        <v>7.1970630189955198E-2</v>
      </c>
      <c r="Q23">
        <v>0.56318128217173191</v>
      </c>
      <c r="R23">
        <v>7.2057080965525266E-2</v>
      </c>
      <c r="S23">
        <v>0.56603904567989916</v>
      </c>
      <c r="T23">
        <v>7.2625154337824738E-2</v>
      </c>
      <c r="U23">
        <v>0.57068138779678723</v>
      </c>
      <c r="V23">
        <v>7.2545058406821197E-2</v>
      </c>
      <c r="W23">
        <v>0.5649269800768929</v>
      </c>
      <c r="X23">
        <v>7.2472380999349148E-2</v>
      </c>
      <c r="Y23">
        <v>0.56358152464449784</v>
      </c>
      <c r="Z23">
        <v>7.2751442086954207E-2</v>
      </c>
      <c r="AA23">
        <v>0.57200717344171548</v>
      </c>
      <c r="AB23">
        <v>7.2607055747520827E-2</v>
      </c>
      <c r="AC23">
        <v>0.565423034949317</v>
      </c>
      <c r="AD23">
        <v>7.2789093905696656E-2</v>
      </c>
      <c r="AE23">
        <v>0.56906964838394758</v>
      </c>
      <c r="AF23">
        <v>7.2919130218613723E-2</v>
      </c>
      <c r="AG23">
        <v>0.56170728295473604</v>
      </c>
      <c r="AH23">
        <v>7.2753026128831236E-2</v>
      </c>
      <c r="AI23">
        <v>0.57109264054718978</v>
      </c>
      <c r="AJ23">
        <v>7.285888534849766E-2</v>
      </c>
      <c r="AK23">
        <v>0.57254543843629579</v>
      </c>
      <c r="AL23">
        <v>7.3055972184380744E-2</v>
      </c>
      <c r="AM23">
        <v>0.57167403165048214</v>
      </c>
      <c r="AN23">
        <v>7.3051917383760892E-2</v>
      </c>
      <c r="AO23">
        <v>0.57270499660465923</v>
      </c>
      <c r="AP23">
        <v>7.3048879123557092E-2</v>
      </c>
      <c r="AQ23">
        <v>0.57605634289211172</v>
      </c>
      <c r="AR23">
        <v>7.3079373026207955E-2</v>
      </c>
      <c r="AS23">
        <v>0.57382281378682243</v>
      </c>
      <c r="AT23">
        <v>7.3290163771622244E-2</v>
      </c>
      <c r="AU23">
        <v>0.57138345215283837</v>
      </c>
      <c r="AV23">
        <v>7.305718291107495E-2</v>
      </c>
      <c r="AW23">
        <v>0.58103596083968567</v>
      </c>
      <c r="AX23">
        <v>7.3208034758114729E-2</v>
      </c>
      <c r="AY23">
        <v>0.57965081188735557</v>
      </c>
      <c r="AZ23">
        <v>7.3153296648670166E-2</v>
      </c>
      <c r="BA23">
        <v>0.57031527871364318</v>
      </c>
      <c r="BB23">
        <v>7.3315785440669037E-2</v>
      </c>
      <c r="BC23">
        <v>0.57250218846122813</v>
      </c>
      <c r="BD23">
        <v>7.3351098720617541E-2</v>
      </c>
      <c r="BE23">
        <v>0.56294572186354963</v>
      </c>
      <c r="BF23">
        <v>7.3341728323212757E-2</v>
      </c>
      <c r="BG23">
        <v>0.56660574359973526</v>
      </c>
      <c r="BH23">
        <v>7.3252075447429732E-2</v>
      </c>
      <c r="BI23">
        <v>0.57411884616848619</v>
      </c>
      <c r="BJ23">
        <v>7.3524172769366444E-2</v>
      </c>
      <c r="BK23">
        <v>0.57172457168729351</v>
      </c>
      <c r="BL23">
        <v>7.342068815501393E-2</v>
      </c>
      <c r="BM23">
        <v>0.58009748650734005</v>
      </c>
      <c r="BN23">
        <v>7.3388231036821377E-2</v>
      </c>
      <c r="BO23">
        <v>0.5844689079813169</v>
      </c>
      <c r="BP23">
        <v>7.3555618755149141E-2</v>
      </c>
      <c r="BQ23">
        <v>0.57608499641632838</v>
      </c>
      <c r="BR23">
        <v>7.359061615786143E-2</v>
      </c>
      <c r="BS23">
        <v>0.57778301481768479</v>
      </c>
      <c r="BT23">
        <v>7.3552344640290646E-2</v>
      </c>
      <c r="BU23">
        <v>0.56706910356289175</v>
      </c>
      <c r="BV23">
        <v>7.307670365299633E-2</v>
      </c>
      <c r="BW23">
        <v>0.56632136784948928</v>
      </c>
      <c r="BX23">
        <v>7.315275623583023E-2</v>
      </c>
      <c r="BY23">
        <v>0.571778411327175</v>
      </c>
      <c r="BZ23">
        <v>7.3667909383354047E-2</v>
      </c>
      <c r="CA23">
        <v>0.5857465495973363</v>
      </c>
      <c r="CB23">
        <v>7.377563778012533E-2</v>
      </c>
      <c r="CC23">
        <v>0.57758223142606946</v>
      </c>
      <c r="CD23">
        <v>7.3757167010832791E-2</v>
      </c>
      <c r="CE23">
        <v>0.57580608312566739</v>
      </c>
      <c r="CF23">
        <v>7.3828478573297662E-2</v>
      </c>
      <c r="CG23">
        <v>0.56942150359075072</v>
      </c>
      <c r="CH23">
        <v>7.3709085555541315E-2</v>
      </c>
      <c r="CI23">
        <v>0.57644648074944516</v>
      </c>
      <c r="CJ23">
        <v>7.3885100330681727E-2</v>
      </c>
      <c r="CK23">
        <v>0.57608057676077917</v>
      </c>
      <c r="CL23">
        <v>7.3916191948159155E-2</v>
      </c>
      <c r="CM23">
        <v>0.58215162979943069</v>
      </c>
      <c r="CN23">
        <v>7.4029894433182503E-2</v>
      </c>
      <c r="CO23">
        <v>0.58215897721692322</v>
      </c>
      <c r="CP23">
        <v>7.3940239779152719E-2</v>
      </c>
      <c r="CQ23">
        <v>0.57243837751388571</v>
      </c>
      <c r="CR23">
        <v>7.4089914726046521E-2</v>
      </c>
      <c r="CS23">
        <v>0.5783170025496045</v>
      </c>
      <c r="CT23">
        <v>7.3978111982792069E-2</v>
      </c>
      <c r="CU23">
        <v>0.57617215990369608</v>
      </c>
      <c r="CV23">
        <v>7.3846430241988947E-2</v>
      </c>
      <c r="CW23">
        <v>0.57861470671502491</v>
      </c>
      <c r="CX23">
        <v>7.3472798329556013E-2</v>
      </c>
      <c r="CY23">
        <v>0.58035797144386969</v>
      </c>
      <c r="CZ23">
        <v>7.4170086271252461E-2</v>
      </c>
      <c r="DA23">
        <v>0.56603464676200455</v>
      </c>
      <c r="DB23">
        <v>7.3353764420716547E-2</v>
      </c>
      <c r="DC23">
        <v>0.56955787638882494</v>
      </c>
      <c r="DD23">
        <v>7.3362971458533224E-2</v>
      </c>
      <c r="DE23">
        <v>0.59221470249067398</v>
      </c>
      <c r="DF23">
        <v>7.4236718147773675E-2</v>
      </c>
      <c r="DG23">
        <v>0.57859976336524188</v>
      </c>
      <c r="DH23">
        <v>7.4081713451370199E-2</v>
      </c>
      <c r="DI23">
        <v>0.58552971833291345</v>
      </c>
      <c r="DJ23">
        <v>7.432660195746886E-2</v>
      </c>
      <c r="DK23">
        <v>0.57801056315069477</v>
      </c>
      <c r="DL23">
        <v>7.420737750713792E-2</v>
      </c>
      <c r="DM23">
        <v>0.56919147151484184</v>
      </c>
      <c r="DN23">
        <v>7.3218247754586879E-2</v>
      </c>
      <c r="DO23">
        <v>0.58801456302613087</v>
      </c>
      <c r="DP23">
        <v>7.4382159152121957E-2</v>
      </c>
      <c r="DQ23">
        <v>0.57119718064851654</v>
      </c>
      <c r="DR23">
        <v>7.3195014005276851E-2</v>
      </c>
      <c r="DS23">
        <v>0.57605149106686693</v>
      </c>
      <c r="DT23">
        <v>7.4341147289231149E-2</v>
      </c>
      <c r="DU23">
        <v>0.57631809877121454</v>
      </c>
      <c r="DV23">
        <v>7.4421525060370516E-2</v>
      </c>
      <c r="DW23">
        <v>0.58262341452614375</v>
      </c>
      <c r="DX23">
        <v>7.4434077774376842E-2</v>
      </c>
      <c r="DY23">
        <v>0.58799025930055882</v>
      </c>
      <c r="DZ23">
        <v>7.4378698583238895E-2</v>
      </c>
      <c r="EA23">
        <v>0.57368152231399394</v>
      </c>
      <c r="EB23">
        <v>7.3660098393013976E-2</v>
      </c>
      <c r="EC23">
        <v>0.58265415767984718</v>
      </c>
      <c r="ED23">
        <v>7.4637771159546742E-2</v>
      </c>
      <c r="EE23">
        <v>0.59123815625390674</v>
      </c>
      <c r="EF23">
        <v>7.4620067532207901E-2</v>
      </c>
      <c r="EG23">
        <v>0.58592715774005399</v>
      </c>
      <c r="EH23">
        <v>7.4360647073208497E-2</v>
      </c>
      <c r="EI23">
        <v>0.57855263377484734</v>
      </c>
      <c r="EJ23">
        <v>7.3876305010257576E-2</v>
      </c>
      <c r="EK23">
        <v>0.581929888424354</v>
      </c>
      <c r="EL23">
        <v>7.4379186506420406E-2</v>
      </c>
      <c r="EM23">
        <v>0.58289150618603347</v>
      </c>
      <c r="EN23">
        <v>7.4510849488497399E-2</v>
      </c>
      <c r="EO23">
        <v>0.58022206038636903</v>
      </c>
      <c r="EP23">
        <v>7.4482817114219377E-2</v>
      </c>
      <c r="EQ23">
        <v>0.58198333762310095</v>
      </c>
      <c r="ER23">
        <v>7.4623120408382565E-2</v>
      </c>
      <c r="ES23">
        <v>0.58473023527603896</v>
      </c>
      <c r="ET23">
        <v>7.4779229231742628E-2</v>
      </c>
      <c r="EU23">
        <v>0.57964210258147508</v>
      </c>
      <c r="EV23">
        <v>7.3709015332209041E-2</v>
      </c>
      <c r="EW23">
        <v>0.58564590689692364</v>
      </c>
      <c r="EX23">
        <v>7.4770413952670964E-2</v>
      </c>
      <c r="EY23">
        <v>0.5829805321256929</v>
      </c>
      <c r="EZ23">
        <v>7.4820821516238326E-2</v>
      </c>
      <c r="FA23">
        <v>0.58343327524163946</v>
      </c>
      <c r="FB23">
        <v>7.4287220580380786E-2</v>
      </c>
      <c r="FC23">
        <v>0.58334891419794865</v>
      </c>
      <c r="FD23">
        <v>7.4737289384241595E-2</v>
      </c>
      <c r="FE23">
        <v>0.58078438944724975</v>
      </c>
      <c r="FF23">
        <v>7.4157144083171866E-2</v>
      </c>
      <c r="FG23">
        <v>0.58489204853281607</v>
      </c>
      <c r="FH23">
        <v>7.4964126020798674E-2</v>
      </c>
      <c r="FI23">
        <v>0.59298001392820143</v>
      </c>
      <c r="FJ23">
        <v>7.5088699435806594E-2</v>
      </c>
      <c r="FK23">
        <v>0.58672097137186618</v>
      </c>
      <c r="FL23">
        <v>7.5039420302798032E-2</v>
      </c>
      <c r="FM23">
        <v>0.58275249603067125</v>
      </c>
      <c r="FN23">
        <v>7.5047840906583924E-2</v>
      </c>
      <c r="FO23">
        <v>0.58776686492028585</v>
      </c>
      <c r="FP23">
        <v>7.5003094468628753E-2</v>
      </c>
      <c r="FQ23">
        <v>0.58289038158169626</v>
      </c>
      <c r="FR23">
        <v>7.5112535425668994E-2</v>
      </c>
      <c r="FS23">
        <v>0.58933359125903428</v>
      </c>
      <c r="FT23">
        <v>7.5248506605572904E-2</v>
      </c>
      <c r="FU23">
        <v>0.60425205219816736</v>
      </c>
      <c r="FV23">
        <v>7.5417913382150023E-2</v>
      </c>
      <c r="FW23">
        <v>0.59469116191499793</v>
      </c>
      <c r="FX23">
        <v>7.5371499571661435E-2</v>
      </c>
      <c r="FY23">
        <v>0.5870510049713672</v>
      </c>
      <c r="FZ23">
        <v>7.5485344443037339E-2</v>
      </c>
      <c r="GA23">
        <v>0.59964458850263491</v>
      </c>
      <c r="GB23">
        <v>7.5523698022972277E-2</v>
      </c>
      <c r="GC23">
        <v>0.58687829985991979</v>
      </c>
      <c r="GD23">
        <v>7.5756251312675146E-2</v>
      </c>
      <c r="GE23">
        <v>0.602533166168984</v>
      </c>
      <c r="GF23">
        <v>7.553142036058802E-2</v>
      </c>
      <c r="GG23">
        <v>0.5993276905447622</v>
      </c>
      <c r="GH23">
        <v>7.5674143535715277E-2</v>
      </c>
      <c r="GI23">
        <v>0.59649812430260563</v>
      </c>
      <c r="GJ23">
        <v>7.5778187269091926E-2</v>
      </c>
      <c r="GK23">
        <v>0.59277106564429582</v>
      </c>
      <c r="GL23">
        <v>7.5638767108178032E-2</v>
      </c>
      <c r="GM23">
        <v>0.59637992204272383</v>
      </c>
      <c r="GN23">
        <v>7.6047809630495691E-2</v>
      </c>
      <c r="GO23">
        <v>0.59035543019157111</v>
      </c>
      <c r="GP23">
        <v>7.5854938407045158E-2</v>
      </c>
      <c r="GQ23">
        <v>0.60476940332914042</v>
      </c>
      <c r="GR23">
        <v>7.7229097393785834E-2</v>
      </c>
    </row>
    <row r="24" spans="3:200" x14ac:dyDescent="0.25">
      <c r="C24">
        <v>0.57330000000000003</v>
      </c>
      <c r="D24">
        <v>7.3870000000000005E-2</v>
      </c>
      <c r="E24">
        <v>0.60527926844536251</v>
      </c>
      <c r="F24">
        <v>7.7398932616838279E-2</v>
      </c>
      <c r="I24">
        <v>0.5569413453300408</v>
      </c>
      <c r="J24">
        <v>7.1258549637857604E-2</v>
      </c>
      <c r="K24">
        <v>0.55756666546592004</v>
      </c>
      <c r="L24">
        <v>7.1863901621570095E-2</v>
      </c>
      <c r="M24">
        <v>0.56359664864858883</v>
      </c>
      <c r="N24">
        <v>7.2222778092510043E-2</v>
      </c>
      <c r="O24">
        <v>0.56729155728808012</v>
      </c>
      <c r="P24">
        <v>7.2190866762613756E-2</v>
      </c>
      <c r="Q24">
        <v>0.56510020716781428</v>
      </c>
      <c r="R24">
        <v>7.2215434818762914E-2</v>
      </c>
      <c r="S24">
        <v>0.56803473248929304</v>
      </c>
      <c r="T24">
        <v>7.286763849750888E-2</v>
      </c>
      <c r="U24">
        <v>0.57280499986812505</v>
      </c>
      <c r="V24">
        <v>7.2766504055666717E-2</v>
      </c>
      <c r="W24">
        <v>0.56717851386470519</v>
      </c>
      <c r="X24">
        <v>7.2704547808123229E-2</v>
      </c>
      <c r="Y24">
        <v>0.56527018671479745</v>
      </c>
      <c r="Z24">
        <v>7.2906921773786174E-2</v>
      </c>
      <c r="AA24">
        <v>0.57390049780976216</v>
      </c>
      <c r="AB24">
        <v>7.2833771465758326E-2</v>
      </c>
      <c r="AC24">
        <v>0.56726519795286334</v>
      </c>
      <c r="AD24">
        <v>7.302662802397368E-2</v>
      </c>
      <c r="AE24">
        <v>0.57080947117043868</v>
      </c>
      <c r="AF24">
        <v>7.3121856848594652E-2</v>
      </c>
      <c r="AG24">
        <v>0.5638052951489001</v>
      </c>
      <c r="AH24">
        <v>7.2978240994843957E-2</v>
      </c>
      <c r="AI24">
        <v>0.5730115534082435</v>
      </c>
      <c r="AJ24">
        <v>7.3044616365123494E-2</v>
      </c>
      <c r="AK24">
        <v>0.57454111957448051</v>
      </c>
      <c r="AL24">
        <v>7.3291925944871231E-2</v>
      </c>
      <c r="AM24">
        <v>0.57361853734154089</v>
      </c>
      <c r="AN24">
        <v>7.3280452127319512E-2</v>
      </c>
      <c r="AO24">
        <v>0.57477743813238102</v>
      </c>
      <c r="AP24">
        <v>7.3246461077197206E-2</v>
      </c>
      <c r="AQ24">
        <v>0.57784732425142438</v>
      </c>
      <c r="AR24">
        <v>7.3300324260444388E-2</v>
      </c>
      <c r="AS24">
        <v>0.57563940244149747</v>
      </c>
      <c r="AT24">
        <v>7.3482639947169484E-2</v>
      </c>
      <c r="AU24">
        <v>0.57350706232535809</v>
      </c>
      <c r="AV24">
        <v>7.3237638541915062E-2</v>
      </c>
      <c r="AW24">
        <v>0.58308279649926242</v>
      </c>
      <c r="AX24">
        <v>7.3472362866260923E-2</v>
      </c>
      <c r="AY24">
        <v>0.58246523681869622</v>
      </c>
      <c r="AZ24">
        <v>7.3497320544041983E-2</v>
      </c>
      <c r="BA24">
        <v>0.57197833450361935</v>
      </c>
      <c r="BB24">
        <v>7.3500253718684683E-2</v>
      </c>
      <c r="BC24">
        <v>0.57419083097615287</v>
      </c>
      <c r="BD24">
        <v>7.3535064243370404E-2</v>
      </c>
      <c r="BE24">
        <v>0.56514608995006077</v>
      </c>
      <c r="BF24">
        <v>7.3568869390618283E-2</v>
      </c>
      <c r="BG24">
        <v>0.56831994943273656</v>
      </c>
      <c r="BH24">
        <v>7.3443737212031623E-2</v>
      </c>
      <c r="BI24">
        <v>0.57616570059666716</v>
      </c>
      <c r="BJ24">
        <v>7.3769009453072798E-2</v>
      </c>
      <c r="BK24">
        <v>0.57359230355864577</v>
      </c>
      <c r="BL24">
        <v>7.3657493661477128E-2</v>
      </c>
      <c r="BM24">
        <v>0.58201639328849175</v>
      </c>
      <c r="BN24">
        <v>7.3600034231777592E-2</v>
      </c>
      <c r="BO24">
        <v>0.58641341876070519</v>
      </c>
      <c r="BP24">
        <v>7.3752892196674164E-2</v>
      </c>
      <c r="BQ24">
        <v>0.57741542246837851</v>
      </c>
      <c r="BR24">
        <v>7.3771731040023797E-2</v>
      </c>
      <c r="BS24">
        <v>0.57990662539986315</v>
      </c>
      <c r="BT24">
        <v>7.3791421183752037E-2</v>
      </c>
      <c r="BU24">
        <v>0.56788382326415021</v>
      </c>
      <c r="BV24">
        <v>7.3057075071353464E-2</v>
      </c>
      <c r="BW24">
        <v>0.56720187664022659</v>
      </c>
      <c r="BX24">
        <v>7.3097120871741694E-2</v>
      </c>
      <c r="BY24">
        <v>0.57431139996364544</v>
      </c>
      <c r="BZ24">
        <v>7.3964141047981158E-2</v>
      </c>
      <c r="CA24">
        <v>0.58753754229177235</v>
      </c>
      <c r="CB24">
        <v>7.3985001348646579E-2</v>
      </c>
      <c r="CC24">
        <v>0.57950115552158221</v>
      </c>
      <c r="CD24">
        <v>7.3905725243512452E-2</v>
      </c>
      <c r="CE24">
        <v>0.57828789785096502</v>
      </c>
      <c r="CF24">
        <v>7.409439671226338E-2</v>
      </c>
      <c r="CG24">
        <v>0.57149392771763852</v>
      </c>
      <c r="CH24">
        <v>7.3925494348303464E-2</v>
      </c>
      <c r="CI24">
        <v>0.57823747351520616</v>
      </c>
      <c r="CJ24">
        <v>7.405622297671377E-2</v>
      </c>
      <c r="CK24">
        <v>0.57782038705854721</v>
      </c>
      <c r="CL24">
        <v>7.4119404864458172E-2</v>
      </c>
      <c r="CM24">
        <v>0.58376349743358913</v>
      </c>
      <c r="CN24">
        <v>7.4244202267361642E-2</v>
      </c>
      <c r="CO24">
        <v>0.58394995512403025</v>
      </c>
      <c r="CP24">
        <v>7.4113457317149647E-2</v>
      </c>
      <c r="CQ24">
        <v>0.57425495145389316</v>
      </c>
      <c r="CR24">
        <v>7.4314209471517109E-2</v>
      </c>
      <c r="CS24">
        <v>0.57982649656909035</v>
      </c>
      <c r="CT24">
        <v>7.4182599245649336E-2</v>
      </c>
      <c r="CU24">
        <v>0.5783213548323769</v>
      </c>
      <c r="CV24">
        <v>7.4056406282252518E-2</v>
      </c>
      <c r="CW24">
        <v>0.57925913325570111</v>
      </c>
      <c r="CX24">
        <v>7.3449142411845275E-2</v>
      </c>
      <c r="CY24">
        <v>0.58253275386367953</v>
      </c>
      <c r="CZ24">
        <v>7.441103502629999E-2</v>
      </c>
      <c r="DA24">
        <v>0.56691894877619542</v>
      </c>
      <c r="DB24">
        <v>7.3370770129279492E-2</v>
      </c>
      <c r="DC24">
        <v>0.5705526314670869</v>
      </c>
      <c r="DD24">
        <v>7.3355300671233054E-2</v>
      </c>
      <c r="DE24">
        <v>0.59426156051355838</v>
      </c>
      <c r="DF24">
        <v>7.4441680387631728E-2</v>
      </c>
      <c r="DG24">
        <v>0.58090247122674221</v>
      </c>
      <c r="DH24">
        <v>7.4310841399303496E-2</v>
      </c>
      <c r="DI24">
        <v>0.5873463011858584</v>
      </c>
      <c r="DJ24">
        <v>7.4513157099545993E-2</v>
      </c>
      <c r="DK24">
        <v>0.58028768674679099</v>
      </c>
      <c r="DL24">
        <v>7.4442964624767974E-2</v>
      </c>
      <c r="DM24">
        <v>0.57041668235605669</v>
      </c>
      <c r="DN24">
        <v>7.3268068603877481E-2</v>
      </c>
      <c r="DO24">
        <v>0.5896776196988317</v>
      </c>
      <c r="DP24">
        <v>7.4556007253136644E-2</v>
      </c>
      <c r="DQ24">
        <v>0.57242402811998561</v>
      </c>
      <c r="DR24">
        <v>7.3246219998112747E-2</v>
      </c>
      <c r="DS24">
        <v>0.57784247833711788</v>
      </c>
      <c r="DT24">
        <v>7.4511622167062794E-2</v>
      </c>
      <c r="DU24">
        <v>0.57798115095072899</v>
      </c>
      <c r="DV24">
        <v>7.4624239803380857E-2</v>
      </c>
      <c r="DW24">
        <v>0.58484937654621894</v>
      </c>
      <c r="DX24">
        <v>7.4627284056154347E-2</v>
      </c>
      <c r="DY24">
        <v>0.59011386258440368</v>
      </c>
      <c r="DZ24">
        <v>7.461149785406912E-2</v>
      </c>
      <c r="EA24">
        <v>0.5746433171162405</v>
      </c>
      <c r="EB24">
        <v>7.3656860883265896E-2</v>
      </c>
      <c r="EC24">
        <v>0.58444514177314066</v>
      </c>
      <c r="ED24">
        <v>7.4910760046044869E-2</v>
      </c>
      <c r="EE24">
        <v>0.59343853073778929</v>
      </c>
      <c r="EF24">
        <v>7.4835057246838879E-2</v>
      </c>
      <c r="EG24">
        <v>0.58822983155514985</v>
      </c>
      <c r="EH24">
        <v>7.4669712176515787E-2</v>
      </c>
      <c r="EI24">
        <v>0.57940236256756339</v>
      </c>
      <c r="EJ24">
        <v>7.388955498630706E-2</v>
      </c>
      <c r="EK24">
        <v>0.58441167820382067</v>
      </c>
      <c r="EL24">
        <v>7.468983724985219E-2</v>
      </c>
      <c r="EM24">
        <v>0.58521979565125271</v>
      </c>
      <c r="EN24">
        <v>7.4803427192766003E-2</v>
      </c>
      <c r="EO24">
        <v>0.58229448382518867</v>
      </c>
      <c r="EP24">
        <v>7.469411621073134E-2</v>
      </c>
      <c r="EQ24">
        <v>0.58451632219053462</v>
      </c>
      <c r="ER24">
        <v>7.4916533435317748E-2</v>
      </c>
      <c r="ES24">
        <v>0.58675150481395244</v>
      </c>
      <c r="ET24">
        <v>7.4994977831711648E-2</v>
      </c>
      <c r="EU24">
        <v>0.58067206172199914</v>
      </c>
      <c r="EV24">
        <v>7.3732806376673607E-2</v>
      </c>
      <c r="EW24">
        <v>0.58846033610608361</v>
      </c>
      <c r="EX24">
        <v>7.5087966059444358E-2</v>
      </c>
      <c r="EY24">
        <v>0.58512971829024418</v>
      </c>
      <c r="EZ24">
        <v>7.5086154420958201E-2</v>
      </c>
      <c r="FA24">
        <v>0.58430395051545214</v>
      </c>
      <c r="FB24">
        <v>7.4288606097907744E-2</v>
      </c>
      <c r="FC24">
        <v>0.58557485135604914</v>
      </c>
      <c r="FD24">
        <v>7.4995412537635447E-2</v>
      </c>
      <c r="FE24">
        <v>0.58187729262514287</v>
      </c>
      <c r="FF24">
        <v>7.4159709316287556E-2</v>
      </c>
      <c r="FG24">
        <v>0.58719476338789089</v>
      </c>
      <c r="FH24">
        <v>7.5204605649723283E-2</v>
      </c>
      <c r="FI24">
        <v>0.59492451292453241</v>
      </c>
      <c r="FJ24">
        <v>7.5358803178474806E-2</v>
      </c>
      <c r="FK24">
        <v>0.58897251102283898</v>
      </c>
      <c r="FL24">
        <v>7.527786605492677E-2</v>
      </c>
      <c r="FM24">
        <v>0.58474816985842348</v>
      </c>
      <c r="FN24">
        <v>7.5284975079116537E-2</v>
      </c>
      <c r="FO24">
        <v>0.59032543867426579</v>
      </c>
      <c r="FP24">
        <v>7.5228316746183008E-2</v>
      </c>
      <c r="FQ24">
        <v>0.58501398473299315</v>
      </c>
      <c r="FR24">
        <v>7.5348599955420814E-2</v>
      </c>
      <c r="FS24">
        <v>0.59132928219269554</v>
      </c>
      <c r="FT24">
        <v>7.5450594087781042E-2</v>
      </c>
      <c r="FU24">
        <v>0.6066315266795349</v>
      </c>
      <c r="FV24">
        <v>7.5716877908387992E-2</v>
      </c>
      <c r="FW24">
        <v>0.59640538861696057</v>
      </c>
      <c r="FX24">
        <v>7.5552109771921339E-2</v>
      </c>
      <c r="FY24">
        <v>0.58866287358541558</v>
      </c>
      <c r="FZ24">
        <v>7.5700157393238932E-2</v>
      </c>
      <c r="GA24">
        <v>0.60245901879728547</v>
      </c>
      <c r="GB24">
        <v>7.5898683222052829E-2</v>
      </c>
      <c r="GC24">
        <v>0.5885925404287462</v>
      </c>
      <c r="GD24">
        <v>7.5956098784265805E-2</v>
      </c>
      <c r="GE24">
        <v>0.60498938085869014</v>
      </c>
      <c r="GF24">
        <v>7.5817904560766244E-2</v>
      </c>
      <c r="GG24">
        <v>0.60175833626696795</v>
      </c>
      <c r="GH24">
        <v>7.5877473052183952E-2</v>
      </c>
      <c r="GI24">
        <v>0.5989799451205895</v>
      </c>
      <c r="GJ24">
        <v>7.6019760448180124E-2</v>
      </c>
      <c r="GK24">
        <v>0.59532963589918753</v>
      </c>
      <c r="GL24">
        <v>7.5960562356584174E-2</v>
      </c>
      <c r="GM24">
        <v>0.59791504488134106</v>
      </c>
      <c r="GN24">
        <v>7.6235514587122785E-2</v>
      </c>
      <c r="GO24">
        <v>0.59134948684460908</v>
      </c>
      <c r="GP24">
        <v>7.5863932732479863E-2</v>
      </c>
      <c r="GQ24">
        <v>0.60732797500508762</v>
      </c>
      <c r="GR24">
        <v>7.7522907347670131E-2</v>
      </c>
    </row>
    <row r="25" spans="3:200" x14ac:dyDescent="0.25">
      <c r="C25">
        <v>0.56399999999999995</v>
      </c>
      <c r="D25">
        <v>7.3899999999999993E-2</v>
      </c>
      <c r="E25">
        <v>0.60878771372134732</v>
      </c>
      <c r="F25">
        <v>7.7769487782393787E-2</v>
      </c>
      <c r="I25">
        <v>0.55871679116003381</v>
      </c>
      <c r="J25">
        <v>7.1409122004630204E-2</v>
      </c>
      <c r="K25">
        <v>0.55916625600217984</v>
      </c>
      <c r="L25">
        <v>7.2086696958210281E-2</v>
      </c>
      <c r="M25">
        <v>0.56659715079405448</v>
      </c>
      <c r="N25">
        <v>7.263186767109707E-2</v>
      </c>
      <c r="O25">
        <v>0.56911595437378604</v>
      </c>
      <c r="P25">
        <v>7.2427673277029217E-2</v>
      </c>
      <c r="Q25">
        <v>0.56697541831113663</v>
      </c>
      <c r="R25">
        <v>7.2391907159725058E-2</v>
      </c>
      <c r="S25">
        <v>0.5699851965237076</v>
      </c>
      <c r="T25">
        <v>7.3118092729919468E-2</v>
      </c>
      <c r="U25">
        <v>0.57488031814284812</v>
      </c>
      <c r="V25">
        <v>7.3001213933614723E-2</v>
      </c>
      <c r="W25">
        <v>0.56937854094149298</v>
      </c>
      <c r="X25">
        <v>7.2953997775272464E-2</v>
      </c>
      <c r="Y25">
        <v>0.5669208174500413</v>
      </c>
      <c r="Z25">
        <v>7.3071276953581121E-2</v>
      </c>
      <c r="AA25">
        <v>0.57575009562260115</v>
      </c>
      <c r="AB25">
        <v>7.3075181984345705E-2</v>
      </c>
      <c r="AC25">
        <v>0.56906517717433602</v>
      </c>
      <c r="AD25">
        <v>7.3273924569460733E-2</v>
      </c>
      <c r="AE25">
        <v>0.57250954570265478</v>
      </c>
      <c r="AF25">
        <v>7.3334991477029612E-2</v>
      </c>
      <c r="AG25">
        <v>0.5658550006412626</v>
      </c>
      <c r="AH25">
        <v>7.3221451705220916E-2</v>
      </c>
      <c r="AI25">
        <v>0.57488625653138514</v>
      </c>
      <c r="AJ25">
        <v>7.3249812783781232E-2</v>
      </c>
      <c r="AK25">
        <v>0.57649129879141436</v>
      </c>
      <c r="AL25">
        <v>7.3538721731962242E-2</v>
      </c>
      <c r="AM25">
        <v>0.57551852806328985</v>
      </c>
      <c r="AN25">
        <v>7.3521204454333799E-2</v>
      </c>
      <c r="AO25">
        <v>0.57680279044359595</v>
      </c>
      <c r="AP25">
        <v>7.345862028226112E-2</v>
      </c>
      <c r="AQ25">
        <v>0.57959690299518363</v>
      </c>
      <c r="AR25">
        <v>7.3534809810488475E-2</v>
      </c>
      <c r="AS25">
        <v>0.57741493470172611</v>
      </c>
      <c r="AT25">
        <v>7.368374170406404E-2</v>
      </c>
      <c r="AU25">
        <v>0.57558228856198523</v>
      </c>
      <c r="AV25">
        <v>7.3437427491159279E-2</v>
      </c>
      <c r="AW25">
        <v>0.58508230875598732</v>
      </c>
      <c r="AX25">
        <v>7.3751010289328914E-2</v>
      </c>
      <c r="AY25">
        <v>0.58521562387007342</v>
      </c>
      <c r="AZ25">
        <v>7.385457298405633E-2</v>
      </c>
      <c r="BA25">
        <v>0.57360300286107091</v>
      </c>
      <c r="BB25">
        <v>7.3699133491492014E-2</v>
      </c>
      <c r="BC25">
        <v>0.57584053990273842</v>
      </c>
      <c r="BD25">
        <v>7.3733668065888047E-2</v>
      </c>
      <c r="BE25">
        <v>0.56729636840620457</v>
      </c>
      <c r="BF25">
        <v>7.3810482454594747E-2</v>
      </c>
      <c r="BG25">
        <v>0.56999394906112022</v>
      </c>
      <c r="BH25">
        <v>7.3655776897844819E-2</v>
      </c>
      <c r="BI25">
        <v>0.57816597879497489</v>
      </c>
      <c r="BJ25">
        <v>7.4023941532095502E-2</v>
      </c>
      <c r="BK25">
        <v>0.57541666700288441</v>
      </c>
      <c r="BL25">
        <v>7.3909268338461551E-2</v>
      </c>
      <c r="BM25">
        <v>0.58389087880574042</v>
      </c>
      <c r="BN25">
        <v>7.382975489803914E-2</v>
      </c>
      <c r="BO25">
        <v>0.58831363827732797</v>
      </c>
      <c r="BP25">
        <v>7.3963587722871274E-2</v>
      </c>
      <c r="BQ25">
        <v>0.57871458112558261</v>
      </c>
      <c r="BR25">
        <v>7.3965007611019762E-2</v>
      </c>
      <c r="BS25">
        <v>0.58198187114188971</v>
      </c>
      <c r="BT25">
        <v>7.4042672958252925E-2</v>
      </c>
      <c r="BU25">
        <v>0.56888992597695498</v>
      </c>
      <c r="BV25">
        <v>7.3064803667333908E-2</v>
      </c>
      <c r="BW25">
        <v>0.56828964242938917</v>
      </c>
      <c r="BX25">
        <v>7.3068295888097379E-2</v>
      </c>
      <c r="BY25">
        <v>0.5767870741289095</v>
      </c>
      <c r="BZ25">
        <v>7.4270680880588316E-2</v>
      </c>
      <c r="CA25">
        <v>0.58928755988923087</v>
      </c>
      <c r="CB25">
        <v>7.4205509581851251E-2</v>
      </c>
      <c r="CC25">
        <v>0.58137632431672459</v>
      </c>
      <c r="CD25">
        <v>7.4074574510888058E-2</v>
      </c>
      <c r="CE25">
        <v>0.5807134252601559</v>
      </c>
      <c r="CF25">
        <v>7.4373671181350465E-2</v>
      </c>
      <c r="CG25">
        <v>0.57351854195401786</v>
      </c>
      <c r="CH25">
        <v>7.4161330171019516E-2</v>
      </c>
      <c r="CI25">
        <v>0.57998749418985551</v>
      </c>
      <c r="CJ25">
        <v>7.4242807376273923E-2</v>
      </c>
      <c r="CK25">
        <v>0.57951997202534966</v>
      </c>
      <c r="CL25">
        <v>7.4337066374551827E-2</v>
      </c>
      <c r="CM25">
        <v>0.58533762608637951</v>
      </c>
      <c r="CN25">
        <v>7.4472749025808041E-2</v>
      </c>
      <c r="CO25">
        <v>0.58569941543382675</v>
      </c>
      <c r="CP25">
        <v>7.4307502057092634E-2</v>
      </c>
      <c r="CQ25">
        <v>0.57602978943300009</v>
      </c>
      <c r="CR25">
        <v>7.455012053848685E-2</v>
      </c>
      <c r="CS25">
        <v>0.58129986872253636</v>
      </c>
      <c r="CT25">
        <v>7.4405765972368088E-2</v>
      </c>
      <c r="CU25">
        <v>0.58042154117402545</v>
      </c>
      <c r="CV25">
        <v>7.4282710160683205E-2</v>
      </c>
      <c r="CW25">
        <v>0.58005197245788065</v>
      </c>
      <c r="CX25">
        <v>7.3458515532669244E-2</v>
      </c>
      <c r="CY25">
        <v>0.5846580295040904</v>
      </c>
      <c r="CZ25">
        <v>7.4664612937306016E-2</v>
      </c>
      <c r="DA25">
        <v>0.56801004210544592</v>
      </c>
      <c r="DB25">
        <v>7.3424033763672028E-2</v>
      </c>
      <c r="DC25">
        <v>0.57178053647759985</v>
      </c>
      <c r="DD25">
        <v>7.3384309776252113E-2</v>
      </c>
      <c r="DE25">
        <v>0.59626202324806787</v>
      </c>
      <c r="DF25">
        <v>7.465880653007595E-2</v>
      </c>
      <c r="DG25">
        <v>0.58315262532553669</v>
      </c>
      <c r="DH25">
        <v>7.455741449346269E-2</v>
      </c>
      <c r="DI25">
        <v>0.58912152613612445</v>
      </c>
      <c r="DJ25">
        <v>7.4711811604812606E-2</v>
      </c>
      <c r="DK25">
        <v>0.58251290273289902</v>
      </c>
      <c r="DL25">
        <v>7.4694155901541492E-2</v>
      </c>
      <c r="DM25">
        <v>0.57193057851394824</v>
      </c>
      <c r="DN25">
        <v>7.3359676548207201E-2</v>
      </c>
      <c r="DO25">
        <v>0.59130232017940709</v>
      </c>
      <c r="DP25">
        <v>7.4745326535834919E-2</v>
      </c>
      <c r="DQ25">
        <v>0.5739393605348404</v>
      </c>
      <c r="DR25">
        <v>7.3342536798317412E-2</v>
      </c>
      <c r="DS25">
        <v>0.57959227478152409</v>
      </c>
      <c r="DT25">
        <v>7.4699945115808061E-2</v>
      </c>
      <c r="DU25">
        <v>0.57960569260546535</v>
      </c>
      <c r="DV25">
        <v>7.4840317734183648E-2</v>
      </c>
      <c r="DW25">
        <v>0.58702510529590368</v>
      </c>
      <c r="DX25">
        <v>7.483459457324082E-2</v>
      </c>
      <c r="DY25">
        <v>0.5921887847284043</v>
      </c>
      <c r="DZ25">
        <v>7.4859965388960684E-2</v>
      </c>
      <c r="EA25">
        <v>0.5758303327039902</v>
      </c>
      <c r="EB25">
        <v>7.369026070731996E-2</v>
      </c>
      <c r="EC25">
        <v>0.58619481863565448</v>
      </c>
      <c r="ED25">
        <v>7.5192019626604892E-2</v>
      </c>
      <c r="EE25">
        <v>0.59558914596515389</v>
      </c>
      <c r="EF25">
        <v>7.5062500327090026E-2</v>
      </c>
      <c r="EG25">
        <v>0.59047875582989917</v>
      </c>
      <c r="EH25">
        <v>7.4997582922459408E-2</v>
      </c>
      <c r="EI25">
        <v>0.58045115188591523</v>
      </c>
      <c r="EJ25">
        <v>7.3935822746935442E-2</v>
      </c>
      <c r="EK25">
        <v>0.58683614135164996</v>
      </c>
      <c r="EL25">
        <v>7.5018414073644665E-2</v>
      </c>
      <c r="EM25">
        <v>0.58749477419328333</v>
      </c>
      <c r="EN25">
        <v>7.510896655182496E-2</v>
      </c>
      <c r="EO25">
        <v>0.5843190730689316</v>
      </c>
      <c r="EP25">
        <v>7.492577666439279E-2</v>
      </c>
      <c r="EQ25">
        <v>0.58699177716182738</v>
      </c>
      <c r="ER25">
        <v>7.5222335311353042E-2</v>
      </c>
      <c r="ES25">
        <v>0.58872681854581643</v>
      </c>
      <c r="ET25">
        <v>7.5222746220137665E-2</v>
      </c>
      <c r="EU25">
        <v>0.58194282400602948</v>
      </c>
      <c r="EV25">
        <v>7.3799346377813643E-2</v>
      </c>
      <c r="EW25">
        <v>0.59121094161993759</v>
      </c>
      <c r="EX25">
        <v>7.5419155546725014E-2</v>
      </c>
      <c r="EY25">
        <v>0.58722953034452208</v>
      </c>
      <c r="EZ25">
        <v>7.5365203883480392E-2</v>
      </c>
      <c r="FA25">
        <v>0.5853790984784607</v>
      </c>
      <c r="FB25">
        <v>7.4320580317828053E-2</v>
      </c>
      <c r="FC25">
        <v>0.58774944187232792</v>
      </c>
      <c r="FD25">
        <v>7.527121810456068E-2</v>
      </c>
      <c r="FE25">
        <v>0.58322722269705718</v>
      </c>
      <c r="FF25">
        <v>7.4198834185377857E-2</v>
      </c>
      <c r="FG25">
        <v>0.58944526134980402</v>
      </c>
      <c r="FH25">
        <v>7.5457995429214345E-2</v>
      </c>
      <c r="FI25">
        <v>0.59682423578990274</v>
      </c>
      <c r="FJ25">
        <v>7.5639448379634447E-2</v>
      </c>
      <c r="FK25">
        <v>0.59117280631578151</v>
      </c>
      <c r="FL25">
        <v>7.5530390606225378E-2</v>
      </c>
      <c r="FM25">
        <v>0.58669803363368545</v>
      </c>
      <c r="FN25">
        <v>7.5535440304363724E-2</v>
      </c>
      <c r="FO25">
        <v>0.59282608439801998</v>
      </c>
      <c r="FP25">
        <v>7.5471531557404506E-2</v>
      </c>
      <c r="FQ25">
        <v>0.58708890140596648</v>
      </c>
      <c r="FR25">
        <v>7.5600022353325247E-2</v>
      </c>
      <c r="FS25">
        <v>0.59327998855549202</v>
      </c>
      <c r="FT25">
        <v>7.5661833613194215E-2</v>
      </c>
      <c r="FU25">
        <v>0.60895717753548617</v>
      </c>
      <c r="FV25">
        <v>7.6023845748746682E-2</v>
      </c>
      <c r="FW25">
        <v>0.59808004549182536</v>
      </c>
      <c r="FX25">
        <v>7.5748798540481471E-2</v>
      </c>
      <c r="FY25">
        <v>0.59023703048325438</v>
      </c>
      <c r="FZ25">
        <v>7.5928949000131085E-2</v>
      </c>
      <c r="GA25">
        <v>0.60520968296934574</v>
      </c>
      <c r="GB25">
        <v>7.6282466930354759E-2</v>
      </c>
      <c r="GC25">
        <v>0.59026777269795228</v>
      </c>
      <c r="GD25">
        <v>7.6164857717410619E-2</v>
      </c>
      <c r="GE25">
        <v>0.6073892434177357</v>
      </c>
      <c r="GF25">
        <v>7.6121088165136325E-2</v>
      </c>
      <c r="GG25">
        <v>0.60413398665613982</v>
      </c>
      <c r="GH25">
        <v>7.6098831975796102E-2</v>
      </c>
      <c r="GI25">
        <v>0.60140582619494554</v>
      </c>
      <c r="GJ25">
        <v>7.6273581440421429E-2</v>
      </c>
      <c r="GK25">
        <v>0.59783009468498383</v>
      </c>
      <c r="GL25">
        <v>7.6292822178956873E-2</v>
      </c>
      <c r="GM25">
        <v>0.59941454634762437</v>
      </c>
      <c r="GN25">
        <v>7.6436089969390414E-2</v>
      </c>
      <c r="GO25">
        <v>0.5925767792070018</v>
      </c>
      <c r="GP25">
        <v>7.5909371490105099E-2</v>
      </c>
      <c r="GQ25">
        <v>0.60982850780098141</v>
      </c>
      <c r="GR25">
        <v>7.7828827580099305E-2</v>
      </c>
    </row>
    <row r="26" spans="3:200" x14ac:dyDescent="0.25">
      <c r="C26">
        <v>0.56740000000000002</v>
      </c>
      <c r="D26">
        <v>7.3910000000000003E-2</v>
      </c>
      <c r="E26">
        <v>0.61230382693928864</v>
      </c>
      <c r="F26">
        <v>7.8140170394827679E-2</v>
      </c>
      <c r="I26">
        <v>0.56037350017972298</v>
      </c>
      <c r="J26">
        <v>7.156978484767601E-2</v>
      </c>
      <c r="K26">
        <v>0.56065805931673496</v>
      </c>
      <c r="L26">
        <v>7.2311384845567719E-2</v>
      </c>
      <c r="M26">
        <v>0.56939673539024283</v>
      </c>
      <c r="N26">
        <v>7.3035193999685874E-2</v>
      </c>
      <c r="O26">
        <v>0.57081728074090932</v>
      </c>
      <c r="P26">
        <v>7.2670700152197884E-2</v>
      </c>
      <c r="Q26">
        <v>0.56872495987647442</v>
      </c>
      <c r="R26">
        <v>7.2578785300303428E-2</v>
      </c>
      <c r="S26">
        <v>0.57180519314547396</v>
      </c>
      <c r="T26">
        <v>7.3365570983287401E-2</v>
      </c>
      <c r="U26">
        <v>0.57681664125386911</v>
      </c>
      <c r="V26">
        <v>7.3238930092735938E-2</v>
      </c>
      <c r="W26">
        <v>0.5714309095670993</v>
      </c>
      <c r="X26">
        <v>7.3209828740238708E-2</v>
      </c>
      <c r="Y26">
        <v>0.56846127636649413</v>
      </c>
      <c r="Z26">
        <v>7.3237324516318369E-2</v>
      </c>
      <c r="AA26">
        <v>0.5774751305804563</v>
      </c>
      <c r="AB26">
        <v>7.3320736505204487E-2</v>
      </c>
      <c r="AC26">
        <v>0.57074430488449801</v>
      </c>
      <c r="AD26">
        <v>7.3520175496459519E-2</v>
      </c>
      <c r="AE26">
        <v>0.57409557056567528</v>
      </c>
      <c r="AF26">
        <v>7.35492190979226E-2</v>
      </c>
      <c r="AG26">
        <v>0.56776681746622915</v>
      </c>
      <c r="AH26">
        <v>7.3472028784864182E-2</v>
      </c>
      <c r="AI26">
        <v>0.57663481639430991</v>
      </c>
      <c r="AJ26">
        <v>7.3465506536333866E-2</v>
      </c>
      <c r="AK26">
        <v>0.5783107438973194</v>
      </c>
      <c r="AL26">
        <v>7.3785573385500305E-2</v>
      </c>
      <c r="AM26">
        <v>0.57729096510402156</v>
      </c>
      <c r="AN26">
        <v>7.3763652332855381E-2</v>
      </c>
      <c r="AO26">
        <v>0.57869253592358527</v>
      </c>
      <c r="AP26">
        <v>7.367608436343473E-2</v>
      </c>
      <c r="AQ26">
        <v>0.58122861413687699</v>
      </c>
      <c r="AR26">
        <v>7.377258153261676E-2</v>
      </c>
      <c r="AS26">
        <v>0.57907181128778717</v>
      </c>
      <c r="AT26">
        <v>7.3884679930536296E-2</v>
      </c>
      <c r="AU26">
        <v>0.57751843351813892</v>
      </c>
      <c r="AV26">
        <v>7.3647818023031872E-2</v>
      </c>
      <c r="AW26">
        <v>0.5869471093295171</v>
      </c>
      <c r="AX26">
        <v>7.4031798797831949E-2</v>
      </c>
      <c r="AY26">
        <v>0.58778176792952075</v>
      </c>
      <c r="AZ26">
        <v>7.4209440322797193E-2</v>
      </c>
      <c r="BA26">
        <v>0.57511827798275328</v>
      </c>
      <c r="BB26">
        <v>7.390373275868832E-2</v>
      </c>
      <c r="BC26">
        <v>0.57737921504471124</v>
      </c>
      <c r="BD26">
        <v>7.3938230248119574E-2</v>
      </c>
      <c r="BE26">
        <v>0.56930257974526666</v>
      </c>
      <c r="BF26">
        <v>7.4056007864858261E-2</v>
      </c>
      <c r="BG26">
        <v>0.57155458066838438</v>
      </c>
      <c r="BH26">
        <v>7.3878927353119989E-2</v>
      </c>
      <c r="BI26">
        <v>0.58003225900774369</v>
      </c>
      <c r="BJ26">
        <v>7.4277827251281403E-2</v>
      </c>
      <c r="BK26">
        <v>0.5771179285832293</v>
      </c>
      <c r="BL26">
        <v>7.416500842443402E-2</v>
      </c>
      <c r="BM26">
        <v>0.5856390190472025</v>
      </c>
      <c r="BN26">
        <v>7.4067353140168352E-2</v>
      </c>
      <c r="BO26">
        <v>0.59008651782004395</v>
      </c>
      <c r="BP26">
        <v>7.4178496928216334E-2</v>
      </c>
      <c r="BQ26">
        <v>0.57992569292056595</v>
      </c>
      <c r="BR26">
        <v>7.4161998757252878E-2</v>
      </c>
      <c r="BS26">
        <v>0.58391805384670392</v>
      </c>
      <c r="BT26">
        <v>7.4295119055607858E-2</v>
      </c>
      <c r="BU26">
        <v>0.57005996784201463</v>
      </c>
      <c r="BV26">
        <v>7.3099678624986272E-2</v>
      </c>
      <c r="BW26">
        <v>0.56955499380184249</v>
      </c>
      <c r="BX26">
        <v>7.3067067555309992E-2</v>
      </c>
      <c r="BY26">
        <v>0.57909723498234233</v>
      </c>
      <c r="BZ26">
        <v>7.4574131619549261E-2</v>
      </c>
      <c r="CA26">
        <v>0.59092011822318691</v>
      </c>
      <c r="CB26">
        <v>7.4427525211832421E-2</v>
      </c>
      <c r="CC26">
        <v>0.58312578393709069</v>
      </c>
      <c r="CD26">
        <v>7.425633528974665E-2</v>
      </c>
      <c r="CE26">
        <v>0.58297665816648658</v>
      </c>
      <c r="CF26">
        <v>7.4654096346152207E-2</v>
      </c>
      <c r="CG26">
        <v>0.57540686094258209</v>
      </c>
      <c r="CH26">
        <v>7.4406285866570943E-2</v>
      </c>
      <c r="CI26">
        <v>0.5816200584723803</v>
      </c>
      <c r="CJ26">
        <v>7.443669889577012E-2</v>
      </c>
      <c r="CK26">
        <v>0.58110505164262372</v>
      </c>
      <c r="CL26">
        <v>7.4559663625993214E-2</v>
      </c>
      <c r="CM26">
        <v>0.58680521878216729</v>
      </c>
      <c r="CN26">
        <v>7.4705546118488578E-2</v>
      </c>
      <c r="CO26">
        <v>0.58733089833593255</v>
      </c>
      <c r="CP26">
        <v>7.4513893312716212E-2</v>
      </c>
      <c r="CQ26">
        <v>0.5776853225149019</v>
      </c>
      <c r="CR26">
        <v>7.4787337481302285E-2</v>
      </c>
      <c r="CS26">
        <v>0.58267272557681304</v>
      </c>
      <c r="CT26">
        <v>7.4637858706117943E-2</v>
      </c>
      <c r="CU26">
        <v>0.58238093070769936</v>
      </c>
      <c r="CV26">
        <v>7.4515451311867098E-2</v>
      </c>
      <c r="CW26">
        <v>0.5809715977349057</v>
      </c>
      <c r="CX26">
        <v>7.350066201772576E-2</v>
      </c>
      <c r="CY26">
        <v>0.58664091362141257</v>
      </c>
      <c r="CZ26">
        <v>7.4919737432757733E-2</v>
      </c>
      <c r="DA26">
        <v>0.5692781645680024</v>
      </c>
      <c r="DB26">
        <v>7.3512102430795853E-2</v>
      </c>
      <c r="DC26">
        <v>0.57320809737258649</v>
      </c>
      <c r="DD26">
        <v>7.3449207480826575E-2</v>
      </c>
      <c r="DE26">
        <v>0.59812866087341909</v>
      </c>
      <c r="DF26">
        <v>7.4878607120794693E-2</v>
      </c>
      <c r="DG26">
        <v>0.58525188313007082</v>
      </c>
      <c r="DH26">
        <v>7.4810656306444068E-2</v>
      </c>
      <c r="DI26">
        <v>0.59077780733491048</v>
      </c>
      <c r="DJ26">
        <v>7.4913883318138433E-2</v>
      </c>
      <c r="DK26">
        <v>0.58458895849265513</v>
      </c>
      <c r="DL26">
        <v>7.4949973073313969E-2</v>
      </c>
      <c r="DM26">
        <v>0.57369186484776202</v>
      </c>
      <c r="DN26">
        <v>7.3490572761658809E-2</v>
      </c>
      <c r="DO26">
        <v>0.59281765726067792</v>
      </c>
      <c r="DP26">
        <v>7.4941842839108166E-2</v>
      </c>
      <c r="DQ26">
        <v>0.57570184357498044</v>
      </c>
      <c r="DR26">
        <v>7.3481337134660429E-2</v>
      </c>
      <c r="DS26">
        <v>0.58122440589900981</v>
      </c>
      <c r="DT26">
        <v>7.4897885518932991E-2</v>
      </c>
      <c r="DU26">
        <v>0.58112072346969557</v>
      </c>
      <c r="DV26">
        <v>7.5060315210345882E-2</v>
      </c>
      <c r="DW26">
        <v>0.58905551098853204</v>
      </c>
      <c r="DX26">
        <v>7.5046948861253349E-2</v>
      </c>
      <c r="DY26">
        <v>0.59412434167828687</v>
      </c>
      <c r="DZ26">
        <v>7.5113241964359312E-2</v>
      </c>
      <c r="EA26">
        <v>0.57721019038632781</v>
      </c>
      <c r="EB26">
        <v>7.375938680504282E-2</v>
      </c>
      <c r="EC26">
        <v>0.58782671899261574</v>
      </c>
      <c r="ED26">
        <v>7.5469257507923118E-2</v>
      </c>
      <c r="EE26">
        <v>0.59759600973076776</v>
      </c>
      <c r="EF26">
        <v>7.5292456418961387E-2</v>
      </c>
      <c r="EG26">
        <v>0.59257564178195943</v>
      </c>
      <c r="EH26">
        <v>7.532992978614321E-2</v>
      </c>
      <c r="EI26">
        <v>0.58167039349128802</v>
      </c>
      <c r="EJ26">
        <v>7.4013846228243835E-2</v>
      </c>
      <c r="EK26">
        <v>0.58909731719441683</v>
      </c>
      <c r="EL26">
        <v>7.5350556593911586E-2</v>
      </c>
      <c r="EM26">
        <v>0.58961701433328018</v>
      </c>
      <c r="EN26">
        <v>7.5414114029542872E-2</v>
      </c>
      <c r="EO26">
        <v>0.58620734385258899</v>
      </c>
      <c r="EP26">
        <v>7.5167673801748547E-2</v>
      </c>
      <c r="EQ26">
        <v>0.58930151327618263</v>
      </c>
      <c r="ER26">
        <v>7.5527161027105494E-2</v>
      </c>
      <c r="ES26">
        <v>0.59056984578294136</v>
      </c>
      <c r="ET26">
        <v>7.5452579825492444E-2</v>
      </c>
      <c r="EU26">
        <v>0.58341972635108774</v>
      </c>
      <c r="EV26">
        <v>7.3906820297854905E-2</v>
      </c>
      <c r="EW26">
        <v>0.59377750877866042</v>
      </c>
      <c r="EX26">
        <v>7.5749507844695266E-2</v>
      </c>
      <c r="EY26">
        <v>0.58918819642573828</v>
      </c>
      <c r="EZ26">
        <v>7.5645774103264771E-2</v>
      </c>
      <c r="FA26">
        <v>0.58662939189693575</v>
      </c>
      <c r="FB26">
        <v>7.4382271066772865E-2</v>
      </c>
      <c r="FC26">
        <v>0.58977764570638069</v>
      </c>
      <c r="FD26">
        <v>7.5552652058280698E-2</v>
      </c>
      <c r="FE26">
        <v>0.58479735708963598</v>
      </c>
      <c r="FF26">
        <v>7.4273451466004933E-2</v>
      </c>
      <c r="FG26">
        <v>0.59154518485853247</v>
      </c>
      <c r="FH26">
        <v>7.5713221010009032E-2</v>
      </c>
      <c r="FI26">
        <v>0.59859615551921419</v>
      </c>
      <c r="FJ26">
        <v>7.5918369497309721E-2</v>
      </c>
      <c r="FK26">
        <v>0.59322569378820411</v>
      </c>
      <c r="FL26">
        <v>7.5785957422054864E-2</v>
      </c>
      <c r="FM26">
        <v>0.58851686895299404</v>
      </c>
      <c r="FN26">
        <v>7.5788290050116683E-2</v>
      </c>
      <c r="FO26">
        <v>0.59515951187399074</v>
      </c>
      <c r="FP26">
        <v>7.5722109247968697E-2</v>
      </c>
      <c r="FQ26">
        <v>0.58902444778545238</v>
      </c>
      <c r="FR26">
        <v>7.5855814254135331E-2</v>
      </c>
      <c r="FS26">
        <v>0.59510045511884202</v>
      </c>
      <c r="FT26">
        <v>7.5872993000912145E-2</v>
      </c>
      <c r="FU26">
        <v>0.61112736266390499</v>
      </c>
      <c r="FV26">
        <v>7.6325400935607302E-2</v>
      </c>
      <c r="FW26">
        <v>0.59964194199826559</v>
      </c>
      <c r="FX26">
        <v>7.5952969634338299E-2</v>
      </c>
      <c r="FY26">
        <v>0.59170467745480526</v>
      </c>
      <c r="FZ26">
        <v>7.6161719972628689E-2</v>
      </c>
      <c r="GA26">
        <v>0.60777636379534539</v>
      </c>
      <c r="GB26">
        <v>7.6658275958226704E-2</v>
      </c>
      <c r="GC26">
        <v>0.59183078097871733</v>
      </c>
      <c r="GD26">
        <v>7.6373404344994691E-2</v>
      </c>
      <c r="GE26">
        <v>0.6096278683364722</v>
      </c>
      <c r="GF26">
        <v>7.6427720595350954E-2</v>
      </c>
      <c r="GG26">
        <v>0.60635081439063576</v>
      </c>
      <c r="GH26">
        <v>7.632854585939193E-2</v>
      </c>
      <c r="GI26">
        <v>0.60366974488205549</v>
      </c>
      <c r="GJ26">
        <v>7.6528557050486626E-2</v>
      </c>
      <c r="GK26">
        <v>0.60016315995421299</v>
      </c>
      <c r="GL26">
        <v>7.6621025226698919E-2</v>
      </c>
      <c r="GM26">
        <v>0.6008128910320909</v>
      </c>
      <c r="GN26">
        <v>7.6640769670626011E-2</v>
      </c>
      <c r="GO26">
        <v>0.59400382994241563</v>
      </c>
      <c r="GP26">
        <v>7.5990015229062846E-2</v>
      </c>
      <c r="GQ26">
        <v>0.61216171643475359</v>
      </c>
      <c r="GR26">
        <v>7.8133487908948071E-2</v>
      </c>
    </row>
    <row r="27" spans="3:200" x14ac:dyDescent="0.25">
      <c r="C27">
        <v>0.57509999999999994</v>
      </c>
      <c r="D27">
        <v>7.3999999999999996E-2</v>
      </c>
      <c r="E27">
        <v>0.61582762485798703</v>
      </c>
      <c r="F27">
        <v>7.8510980497973337E-2</v>
      </c>
      <c r="I27">
        <v>0.56183906625517588</v>
      </c>
      <c r="J27">
        <v>7.1733516429808061E-2</v>
      </c>
      <c r="K27">
        <v>0.56197687644627292</v>
      </c>
      <c r="L27">
        <v>7.2528145344792808E-2</v>
      </c>
      <c r="M27">
        <v>0.5718730471564033</v>
      </c>
      <c r="N27">
        <v>7.3415129782342645E-2</v>
      </c>
      <c r="O27">
        <v>0.57232118026333689</v>
      </c>
      <c r="P27">
        <v>7.290932594750256E-2</v>
      </c>
      <c r="Q27">
        <v>0.57027236850219043</v>
      </c>
      <c r="R27">
        <v>7.2767901769013932E-2</v>
      </c>
      <c r="S27">
        <v>0.57341517976890799</v>
      </c>
      <c r="T27">
        <v>7.3599257270408086E-2</v>
      </c>
      <c r="U27">
        <v>0.57852934258972732</v>
      </c>
      <c r="V27">
        <v>7.3469263196188073E-2</v>
      </c>
      <c r="W27">
        <v>0.57324592138422792</v>
      </c>
      <c r="X27">
        <v>7.3460859662239752E-2</v>
      </c>
      <c r="Y27">
        <v>0.56982423801756499</v>
      </c>
      <c r="Z27">
        <v>7.3397807386721692E-2</v>
      </c>
      <c r="AA27">
        <v>0.57900021037803318</v>
      </c>
      <c r="AB27">
        <v>7.3559703117471828E-2</v>
      </c>
      <c r="AC27">
        <v>0.57222919514506643</v>
      </c>
      <c r="AD27">
        <v>7.3754618457817167E-2</v>
      </c>
      <c r="AE27">
        <v>0.57549822886239455</v>
      </c>
      <c r="AF27">
        <v>7.3755176936262379E-2</v>
      </c>
      <c r="AG27">
        <v>0.5694571900546338</v>
      </c>
      <c r="AH27">
        <v>7.3719020812991101E-2</v>
      </c>
      <c r="AI27">
        <v>0.5781808125404867</v>
      </c>
      <c r="AJ27">
        <v>7.3682270770781391E-2</v>
      </c>
      <c r="AK27">
        <v>0.57991993641040107</v>
      </c>
      <c r="AL27">
        <v>7.4021692303700148E-2</v>
      </c>
      <c r="AM27">
        <v>0.57885838445995963</v>
      </c>
      <c r="AN27">
        <v>7.3997199627198848E-2</v>
      </c>
      <c r="AO27">
        <v>0.58036408362686853</v>
      </c>
      <c r="AP27">
        <v>7.3889349096862303E-2</v>
      </c>
      <c r="AQ27">
        <v>0.58267114406979381</v>
      </c>
      <c r="AR27">
        <v>7.400324766161695E-2</v>
      </c>
      <c r="AS27">
        <v>0.58053761874229382</v>
      </c>
      <c r="AT27">
        <v>7.4076672661880852E-2</v>
      </c>
      <c r="AU27">
        <v>0.57923087836858089</v>
      </c>
      <c r="AV27">
        <v>7.3859615061724226E-2</v>
      </c>
      <c r="AW27">
        <v>0.58859569748648266</v>
      </c>
      <c r="AX27">
        <v>7.430245658657568E-2</v>
      </c>
      <c r="AY27">
        <v>0.59005151618791485</v>
      </c>
      <c r="AZ27">
        <v>7.4546413154719174E-2</v>
      </c>
      <c r="BA27">
        <v>0.57645793507475229</v>
      </c>
      <c r="BB27">
        <v>7.4105109550520923E-2</v>
      </c>
      <c r="BC27">
        <v>0.57873960891498477</v>
      </c>
      <c r="BD27">
        <v>7.4139810441103238E-2</v>
      </c>
      <c r="BE27">
        <v>0.57107704290485983</v>
      </c>
      <c r="BF27">
        <v>7.4294714982818671E-2</v>
      </c>
      <c r="BG27">
        <v>0.57293363716455026</v>
      </c>
      <c r="BH27">
        <v>7.4103435832166928E-2</v>
      </c>
      <c r="BI27">
        <v>0.58168297583426953</v>
      </c>
      <c r="BJ27">
        <v>7.451957058642325E-2</v>
      </c>
      <c r="BK27">
        <v>0.57862173500506031</v>
      </c>
      <c r="BL27">
        <v>7.4413536850460441E-2</v>
      </c>
      <c r="BM27">
        <v>0.58718441189581871</v>
      </c>
      <c r="BN27">
        <v>7.4302444774861295E-2</v>
      </c>
      <c r="BO27">
        <v>0.59165457404561639</v>
      </c>
      <c r="BP27">
        <v>7.4388227249186992E-2</v>
      </c>
      <c r="BQ27">
        <v>0.58099582645632863</v>
      </c>
      <c r="BR27">
        <v>7.4354095020364386E-2</v>
      </c>
      <c r="BS27">
        <v>0.58563055303927003</v>
      </c>
      <c r="BT27">
        <v>7.4537726369991633E-2</v>
      </c>
      <c r="BU27">
        <v>0.57136203316732193</v>
      </c>
      <c r="BV27">
        <v>7.3160748646378018E-2</v>
      </c>
      <c r="BW27">
        <v>0.57096341527067074</v>
      </c>
      <c r="BX27">
        <v>7.3093469379095929E-2</v>
      </c>
      <c r="BY27">
        <v>0.58114091740926721</v>
      </c>
      <c r="BZ27">
        <v>7.4861231011453214E-2</v>
      </c>
      <c r="CA27">
        <v>0.5923638666605624</v>
      </c>
      <c r="CB27">
        <v>7.4641345090210698E-2</v>
      </c>
      <c r="CC27">
        <v>0.58467307460243201</v>
      </c>
      <c r="CD27">
        <v>7.4443063761867087E-2</v>
      </c>
      <c r="CE27">
        <v>0.5849786824317541</v>
      </c>
      <c r="CF27">
        <v>7.4923416281337571E-2</v>
      </c>
      <c r="CG27">
        <v>0.57707635608237107</v>
      </c>
      <c r="CH27">
        <v>7.4649655695634309E-2</v>
      </c>
      <c r="CI27">
        <v>0.58306381546972152</v>
      </c>
      <c r="CJ27">
        <v>7.4629423545405638E-2</v>
      </c>
      <c r="CK27">
        <v>0.58250635032503861</v>
      </c>
      <c r="CL27">
        <v>7.4777468050754248E-2</v>
      </c>
      <c r="CM27">
        <v>0.58810213467785555</v>
      </c>
      <c r="CN27">
        <v>7.4932419195368735E-2</v>
      </c>
      <c r="CO27">
        <v>0.58877310019880225</v>
      </c>
      <c r="CP27">
        <v>7.4723610795774484E-2</v>
      </c>
      <c r="CQ27">
        <v>0.57914919595979031</v>
      </c>
      <c r="CR27">
        <v>7.5015492781269177E-2</v>
      </c>
      <c r="CS27">
        <v>0.58388506669969031</v>
      </c>
      <c r="CT27">
        <v>7.4868733880729552E-2</v>
      </c>
      <c r="CU27">
        <v>0.58411388870858294</v>
      </c>
      <c r="CV27">
        <v>7.474445783068151E-2</v>
      </c>
      <c r="CW27">
        <v>0.58199292410650327</v>
      </c>
      <c r="CX27">
        <v>7.3574432220770133E-2</v>
      </c>
      <c r="CY27">
        <v>0.58839474466478514</v>
      </c>
      <c r="CZ27">
        <v>7.516525834798074E-2</v>
      </c>
      <c r="DA27">
        <v>0.57068872508883473</v>
      </c>
      <c r="DB27">
        <v>7.3632573846989721E-2</v>
      </c>
      <c r="DC27">
        <v>0.57479637401220518</v>
      </c>
      <c r="DD27">
        <v>7.3548223544751337E-2</v>
      </c>
      <c r="DE27">
        <v>0.59977989236826301</v>
      </c>
      <c r="DF27">
        <v>7.5091475819253309E-2</v>
      </c>
      <c r="DG27">
        <v>0.58710849700092982</v>
      </c>
      <c r="DH27">
        <v>7.5059498955831291E-2</v>
      </c>
      <c r="DI27">
        <v>0.59224275734611076</v>
      </c>
      <c r="DJ27">
        <v>7.5110540736003512E-2</v>
      </c>
      <c r="DK27">
        <v>0.58642512042733719</v>
      </c>
      <c r="DL27">
        <v>7.5199235702131981E-2</v>
      </c>
      <c r="DM27">
        <v>0.5756524980576424</v>
      </c>
      <c r="DN27">
        <v>7.3657186736750313E-2</v>
      </c>
      <c r="DO27">
        <v>0.59415740344079859</v>
      </c>
      <c r="DP27">
        <v>7.5136967457513484E-2</v>
      </c>
      <c r="DQ27">
        <v>0.57766340129752114</v>
      </c>
      <c r="DR27">
        <v>7.3658834895791836E-2</v>
      </c>
      <c r="DS27">
        <v>0.58266753972790708</v>
      </c>
      <c r="DT27">
        <v>7.5096792430997608E-2</v>
      </c>
      <c r="DU27">
        <v>0.58246002942472841</v>
      </c>
      <c r="DV27">
        <v>7.5274617286494233E-2</v>
      </c>
      <c r="DW27">
        <v>0.5908518551523686</v>
      </c>
      <c r="DX27">
        <v>7.525506601881686E-2</v>
      </c>
      <c r="DY27">
        <v>0.59583594030750886</v>
      </c>
      <c r="DZ27">
        <v>7.5360258178564246E-2</v>
      </c>
      <c r="EA27">
        <v>0.5787452512426996</v>
      </c>
      <c r="EB27">
        <v>7.3862353596686872E-2</v>
      </c>
      <c r="EC27">
        <v>0.58926952096769847</v>
      </c>
      <c r="ED27">
        <v>7.5730357064250992E-2</v>
      </c>
      <c r="EE27">
        <v>0.59937141245807279</v>
      </c>
      <c r="EF27">
        <v>7.5514875337786419E-2</v>
      </c>
      <c r="EG27">
        <v>0.59442884543325025</v>
      </c>
      <c r="EH27">
        <v>7.5652227614847023E-2</v>
      </c>
      <c r="EI27">
        <v>0.58302682965101293</v>
      </c>
      <c r="EJ27">
        <v>7.4121497153054161E-2</v>
      </c>
      <c r="EK27">
        <v>0.59109638149746702</v>
      </c>
      <c r="EL27">
        <v>7.5671748588720653E-2</v>
      </c>
      <c r="EM27">
        <v>0.59149376399348763</v>
      </c>
      <c r="EN27">
        <v>7.5705533216883419E-2</v>
      </c>
      <c r="EO27">
        <v>0.58787676968198654</v>
      </c>
      <c r="EP27">
        <v>7.5409235557144891E-2</v>
      </c>
      <c r="EQ27">
        <v>0.59134458398205969</v>
      </c>
      <c r="ER27">
        <v>7.5817688236080649E-2</v>
      </c>
      <c r="ES27">
        <v>0.59220003739123905</v>
      </c>
      <c r="ET27">
        <v>7.5674433816358008E-2</v>
      </c>
      <c r="EU27">
        <v>0.58506248271119798</v>
      </c>
      <c r="EV27">
        <v>7.4052296528422226E-2</v>
      </c>
      <c r="EW27">
        <v>0.59604786628166051</v>
      </c>
      <c r="EX27">
        <v>7.6064584972727625E-2</v>
      </c>
      <c r="EY27">
        <v>0.59092011342742112</v>
      </c>
      <c r="EZ27">
        <v>7.5915602815381497E-2</v>
      </c>
      <c r="FA27">
        <v>0.58802072602569311</v>
      </c>
      <c r="FB27">
        <v>7.4471995581926714E-2</v>
      </c>
      <c r="FC27">
        <v>0.59157082061825761</v>
      </c>
      <c r="FD27">
        <v>7.5827414384548014E-2</v>
      </c>
      <c r="FE27">
        <v>0.58654486662968464</v>
      </c>
      <c r="FF27">
        <v>7.4381525793265998E-2</v>
      </c>
      <c r="FG27">
        <v>0.59340275718019397</v>
      </c>
      <c r="FH27">
        <v>7.5959127809518398E-2</v>
      </c>
      <c r="FI27">
        <v>0.60016283071768173</v>
      </c>
      <c r="FJ27">
        <v>7.6183376340246217E-2</v>
      </c>
      <c r="FK27">
        <v>0.59504145240671469</v>
      </c>
      <c r="FL27">
        <v>7.6033397006217848E-2</v>
      </c>
      <c r="FM27">
        <v>0.59012518398515501</v>
      </c>
      <c r="FN27">
        <v>7.6032473569178319E-2</v>
      </c>
      <c r="FO27">
        <v>0.59722373912445093</v>
      </c>
      <c r="FP27">
        <v>7.5969098370392771E-2</v>
      </c>
      <c r="FQ27">
        <v>0.59073603120688534</v>
      </c>
      <c r="FR27">
        <v>7.6104796324359958E-2</v>
      </c>
      <c r="FS27">
        <v>0.59671111875835914</v>
      </c>
      <c r="FT27">
        <v>7.6074843572436393E-2</v>
      </c>
      <c r="FU27">
        <v>0.61304723456097598</v>
      </c>
      <c r="FV27">
        <v>7.6608364060281722E-2</v>
      </c>
      <c r="FW27">
        <v>0.60102281576413874</v>
      </c>
      <c r="FX27">
        <v>7.6155699796968693E-2</v>
      </c>
      <c r="FY27">
        <v>0.59300167128485992</v>
      </c>
      <c r="FZ27">
        <v>7.638829710227453E-2</v>
      </c>
      <c r="GA27">
        <v>0.61004688500688742</v>
      </c>
      <c r="GB27">
        <v>7.7009685647818876E-2</v>
      </c>
      <c r="GC27">
        <v>0.59321325430902605</v>
      </c>
      <c r="GD27">
        <v>7.6572624178674817E-2</v>
      </c>
      <c r="GE27">
        <v>0.61160741696383669</v>
      </c>
      <c r="GF27">
        <v>7.6724400542824089E-2</v>
      </c>
      <c r="GG27">
        <v>0.60831193346093859</v>
      </c>
      <c r="GH27">
        <v>7.6556575103968766E-2</v>
      </c>
      <c r="GI27">
        <v>0.60567275707180535</v>
      </c>
      <c r="GJ27">
        <v>7.6773543620707152E-2</v>
      </c>
      <c r="GK27">
        <v>0.60222686555932037</v>
      </c>
      <c r="GL27">
        <v>7.6930827451731049E-2</v>
      </c>
      <c r="GM27">
        <v>0.60204896456202717</v>
      </c>
      <c r="GN27">
        <v>7.6840608205723387E-2</v>
      </c>
      <c r="GO27">
        <v>0.59559171282683221</v>
      </c>
      <c r="GP27">
        <v>7.6103664198376858E-2</v>
      </c>
      <c r="GQ27">
        <v>0.61422562849313123</v>
      </c>
      <c r="GR27">
        <v>7.8423573215923262E-2</v>
      </c>
    </row>
    <row r="28" spans="3:200" x14ac:dyDescent="0.25">
      <c r="C28">
        <v>0.5726</v>
      </c>
      <c r="D28">
        <v>7.3999999999999996E-2</v>
      </c>
      <c r="E28">
        <v>0.61935912427287021</v>
      </c>
      <c r="F28">
        <v>7.8881918135679463E-2</v>
      </c>
      <c r="I28">
        <v>0.56304943711632915</v>
      </c>
      <c r="J28">
        <v>7.1893160895215871E-2</v>
      </c>
      <c r="K28">
        <v>0.56306506875384632</v>
      </c>
      <c r="L28">
        <v>7.2727504981937099E-2</v>
      </c>
      <c r="M28">
        <v>0.57391785938569251</v>
      </c>
      <c r="N28">
        <v>7.3755070002231152E-2</v>
      </c>
      <c r="O28">
        <v>0.57356192531542816</v>
      </c>
      <c r="P28">
        <v>7.3133121570634826E-2</v>
      </c>
      <c r="Q28">
        <v>0.57155001500605063</v>
      </c>
      <c r="R28">
        <v>7.2950991268692422E-2</v>
      </c>
      <c r="S28">
        <v>0.57474479225299302</v>
      </c>
      <c r="T28">
        <v>7.3808938379183134E-2</v>
      </c>
      <c r="U28">
        <v>0.57994356888359277</v>
      </c>
      <c r="V28">
        <v>7.3682146582089408E-2</v>
      </c>
      <c r="W28">
        <v>0.57474425166707743</v>
      </c>
      <c r="X28">
        <v>7.3696119285404135E-2</v>
      </c>
      <c r="Y28">
        <v>0.57095013443888643</v>
      </c>
      <c r="Z28">
        <v>7.3545711693272203E-2</v>
      </c>
      <c r="AA28">
        <v>0.58025868171003292</v>
      </c>
      <c r="AB28">
        <v>7.3781637833502625E-2</v>
      </c>
      <c r="AC28">
        <v>0.57345495112636058</v>
      </c>
      <c r="AD28">
        <v>7.3967007171140187E-2</v>
      </c>
      <c r="AE28">
        <v>0.57665621769454456</v>
      </c>
      <c r="AF28">
        <v>7.3943863646218189E-2</v>
      </c>
      <c r="AG28">
        <v>0.57085224101305565</v>
      </c>
      <c r="AH28">
        <v>7.3951633052773275E-2</v>
      </c>
      <c r="AI28">
        <v>0.579456677519815</v>
      </c>
      <c r="AJ28">
        <v>7.3890631849928251E-2</v>
      </c>
      <c r="AK28">
        <v>0.58124854689607541</v>
      </c>
      <c r="AL28">
        <v>7.4236758956812185E-2</v>
      </c>
      <c r="AM28">
        <v>0.5801522823839369</v>
      </c>
      <c r="AN28">
        <v>7.4211639199917176E-2</v>
      </c>
      <c r="AO28">
        <v>0.58174437889783659</v>
      </c>
      <c r="AP28">
        <v>7.4089093790335347E-2</v>
      </c>
      <c r="AQ28">
        <v>0.58386144731383882</v>
      </c>
      <c r="AR28">
        <v>7.4216726980792846E-2</v>
      </c>
      <c r="AS28">
        <v>0.58174829424575969</v>
      </c>
      <c r="AT28">
        <v>7.4251328894454585E-2</v>
      </c>
      <c r="AU28">
        <v>0.58064478105612483</v>
      </c>
      <c r="AV28">
        <v>7.4063562060330546E-2</v>
      </c>
      <c r="AW28">
        <v>0.58995602201362096</v>
      </c>
      <c r="AX28">
        <v>7.4551154611431844E-2</v>
      </c>
      <c r="AY28">
        <v>0.59192566975490357</v>
      </c>
      <c r="AZ28">
        <v>7.4850764150092217E-2</v>
      </c>
      <c r="BA28">
        <v>0.57756342469375976</v>
      </c>
      <c r="BB28">
        <v>7.4294462734873667E-2</v>
      </c>
      <c r="BC28">
        <v>0.57986226577353384</v>
      </c>
      <c r="BD28">
        <v>7.4329598623116541E-2</v>
      </c>
      <c r="BE28">
        <v>0.57254220533009115</v>
      </c>
      <c r="BF28">
        <v>7.4516171161977271E-2</v>
      </c>
      <c r="BG28">
        <v>0.57407084716328804</v>
      </c>
      <c r="BH28">
        <v>7.431949023714006E-2</v>
      </c>
      <c r="BI28">
        <v>0.58304598502821503</v>
      </c>
      <c r="BJ28">
        <v>7.4738606193762103E-2</v>
      </c>
      <c r="BK28">
        <v>0.57986236271167979</v>
      </c>
      <c r="BL28">
        <v>7.4643991731751777E-2</v>
      </c>
      <c r="BM28">
        <v>0.58845951626848692</v>
      </c>
      <c r="BN28">
        <v>7.4524755169587079E-2</v>
      </c>
      <c r="BO28">
        <v>0.59294927537261921</v>
      </c>
      <c r="BP28">
        <v>7.45836124643591E-2</v>
      </c>
      <c r="BQ28">
        <v>0.58187821176228738</v>
      </c>
      <c r="BR28">
        <v>7.4532900871876168E-2</v>
      </c>
      <c r="BS28">
        <v>0.58704452428739007</v>
      </c>
      <c r="BT28">
        <v>7.4759891797606656E-2</v>
      </c>
      <c r="BU28">
        <v>0.57276060500503356</v>
      </c>
      <c r="BV28">
        <v>7.3246347900523243E-2</v>
      </c>
      <c r="BW28">
        <v>0.57247648876968527</v>
      </c>
      <c r="BX28">
        <v>7.3146781186526733E-2</v>
      </c>
      <c r="BY28">
        <v>0.58282880268095127</v>
      </c>
      <c r="BZ28">
        <v>7.5119431435218251E-2</v>
      </c>
      <c r="CA28">
        <v>0.59355570646677058</v>
      </c>
      <c r="CB28">
        <v>7.483762426227937E-2</v>
      </c>
      <c r="CC28">
        <v>0.58595057228594849</v>
      </c>
      <c r="CD28">
        <v>7.4626598996995128E-2</v>
      </c>
      <c r="CE28">
        <v>0.58663199998878779</v>
      </c>
      <c r="CF28">
        <v>7.5169860413398487E-2</v>
      </c>
      <c r="CG28">
        <v>0.57845406242464947</v>
      </c>
      <c r="CH28">
        <v>7.488080322886155E-2</v>
      </c>
      <c r="CI28">
        <v>0.58425566607318069</v>
      </c>
      <c r="CJ28">
        <v>7.4812558333195958E-2</v>
      </c>
      <c r="CK28">
        <v>0.58366262459599572</v>
      </c>
      <c r="CL28">
        <v>7.498096055033128E-2</v>
      </c>
      <c r="CM28">
        <v>0.5891716923255097</v>
      </c>
      <c r="CN28">
        <v>7.5143452814331019E-2</v>
      </c>
      <c r="CO28">
        <v>0.58996298988057594</v>
      </c>
      <c r="CP28">
        <v>7.492748884592168E-2</v>
      </c>
      <c r="CQ28">
        <v>0.58035743147367969</v>
      </c>
      <c r="CR28">
        <v>7.5224614956968403E-2</v>
      </c>
      <c r="CS28">
        <v>0.58488390696664039</v>
      </c>
      <c r="CT28">
        <v>7.5088301143210356E-2</v>
      </c>
      <c r="CU28">
        <v>0.58554467659638265</v>
      </c>
      <c r="CV28">
        <v>7.4959721033359059E-2</v>
      </c>
      <c r="CW28">
        <v>0.58308809245165516</v>
      </c>
      <c r="CX28">
        <v>7.3677813882967916E-2</v>
      </c>
      <c r="CY28">
        <v>0.58984287180179784</v>
      </c>
      <c r="CZ28">
        <v>7.5390445240839737E-2</v>
      </c>
      <c r="DA28">
        <v>0.57220324725399141</v>
      </c>
      <c r="DB28">
        <v>7.3782161866065399E-2</v>
      </c>
      <c r="DC28">
        <v>0.57650204235005531</v>
      </c>
      <c r="DD28">
        <v>7.3678657067918152E-2</v>
      </c>
      <c r="DE28">
        <v>0.60114355099278716</v>
      </c>
      <c r="DF28">
        <v>7.5288109241871806E-2</v>
      </c>
      <c r="DG28">
        <v>0.58864132400293534</v>
      </c>
      <c r="DH28">
        <v>7.5293066823766644E-2</v>
      </c>
      <c r="DI28">
        <v>0.59345235082462555</v>
      </c>
      <c r="DJ28">
        <v>7.5293188985580128E-2</v>
      </c>
      <c r="DK28">
        <v>0.58794113944951687</v>
      </c>
      <c r="DL28">
        <v>7.5431049815021384E-2</v>
      </c>
      <c r="DM28">
        <v>0.57775899718061308</v>
      </c>
      <c r="DN28">
        <v>7.3854973678571426E-2</v>
      </c>
      <c r="DO28">
        <v>0.59526300538288246</v>
      </c>
      <c r="DP28">
        <v>7.5322172508914778E-2</v>
      </c>
      <c r="DQ28">
        <v>0.57977052752119085</v>
      </c>
      <c r="DR28">
        <v>7.3870188405490075E-2</v>
      </c>
      <c r="DS28">
        <v>0.58385860439496873</v>
      </c>
      <c r="DT28">
        <v>7.5287972665483427E-2</v>
      </c>
      <c r="DU28">
        <v>0.58356507637362576</v>
      </c>
      <c r="DV28">
        <v>7.5473857933565577E-2</v>
      </c>
      <c r="DW28">
        <v>0.59233562892763802</v>
      </c>
      <c r="DX28">
        <v>7.5449850327488896E-2</v>
      </c>
      <c r="DY28">
        <v>0.59724877554281164</v>
      </c>
      <c r="DZ28">
        <v>7.5590218237699403E-2</v>
      </c>
      <c r="EA28">
        <v>0.58039364281454897</v>
      </c>
      <c r="EB28">
        <v>7.3996352416590486E-2</v>
      </c>
      <c r="EC28">
        <v>0.5904601671912596</v>
      </c>
      <c r="ED28">
        <v>7.5963906992082303E-2</v>
      </c>
      <c r="EE28">
        <v>0.60083776052855842</v>
      </c>
      <c r="EF28">
        <v>7.5720036309528088E-2</v>
      </c>
      <c r="EG28">
        <v>0.59595737289155271</v>
      </c>
      <c r="EH28">
        <v>7.595039044689994E-2</v>
      </c>
      <c r="EI28">
        <v>0.58448346032261767</v>
      </c>
      <c r="EJ28">
        <v>7.4255839084762618E-2</v>
      </c>
      <c r="EK28">
        <v>0.59274596555818215</v>
      </c>
      <c r="EL28">
        <v>7.5967952426648486E-2</v>
      </c>
      <c r="EM28">
        <v>0.59304300020811029</v>
      </c>
      <c r="EN28">
        <v>7.5970487696975411E-2</v>
      </c>
      <c r="EO28">
        <v>0.58925438863758572</v>
      </c>
      <c r="EP28">
        <v>7.5639904522729132E-2</v>
      </c>
      <c r="EQ28">
        <v>0.5930316972858708</v>
      </c>
      <c r="ER28">
        <v>7.6081219505142073E-2</v>
      </c>
      <c r="ES28">
        <v>0.59354614617489954</v>
      </c>
      <c r="ET28">
        <v>7.5878612108759957E-2</v>
      </c>
      <c r="EU28">
        <v>0.58682628297520245</v>
      </c>
      <c r="EV28">
        <v>7.423180685717401E-2</v>
      </c>
      <c r="EW28">
        <v>0.5979227886116727</v>
      </c>
      <c r="EX28">
        <v>7.6350616548419278E-2</v>
      </c>
      <c r="EY28">
        <v>0.59234958826593731</v>
      </c>
      <c r="EZ28">
        <v>7.6162897210329233E-2</v>
      </c>
      <c r="FA28">
        <v>0.58951514889663759</v>
      </c>
      <c r="FB28">
        <v>7.4587306412410598E-2</v>
      </c>
      <c r="FC28">
        <v>0.59305059625970158</v>
      </c>
      <c r="FD28">
        <v>7.6083496651248805E-2</v>
      </c>
      <c r="FE28">
        <v>0.58842208381236782</v>
      </c>
      <c r="FF28">
        <v>7.452010918124212E-2</v>
      </c>
      <c r="FG28">
        <v>0.59493679349071082</v>
      </c>
      <c r="FH28">
        <v>7.6184968520612142E-2</v>
      </c>
      <c r="FI28">
        <v>0.60145579016139039</v>
      </c>
      <c r="FJ28">
        <v>7.6422886837763687E-2</v>
      </c>
      <c r="FK28">
        <v>0.59654072480670806</v>
      </c>
      <c r="FL28">
        <v>7.6261895061539534E-2</v>
      </c>
      <c r="FM28">
        <v>0.59145268764571124</v>
      </c>
      <c r="FN28">
        <v>7.6257318870043098E-2</v>
      </c>
      <c r="FO28">
        <v>0.59892854951329411</v>
      </c>
      <c r="FP28">
        <v>7.6201704314841495E-2</v>
      </c>
      <c r="FQ28">
        <v>0.59214884726166017</v>
      </c>
      <c r="FR28">
        <v>7.6336086852781787E-2</v>
      </c>
      <c r="FS28">
        <v>0.5980415857441751</v>
      </c>
      <c r="FT28">
        <v>7.6258563489204859E-2</v>
      </c>
      <c r="FU28">
        <v>0.61463288561222962</v>
      </c>
      <c r="FV28">
        <v>7.6860368276413946E-2</v>
      </c>
      <c r="FW28">
        <v>0.60216231597970882</v>
      </c>
      <c r="FX28">
        <v>7.6348128747458444E-2</v>
      </c>
      <c r="FY28">
        <v>0.59407132711937816</v>
      </c>
      <c r="FZ28">
        <v>7.6598777881265415E-2</v>
      </c>
      <c r="GA28">
        <v>0.61192201393185774</v>
      </c>
      <c r="GB28">
        <v>7.7321337709445312E-2</v>
      </c>
      <c r="GC28">
        <v>0.59435477197050102</v>
      </c>
      <c r="GD28">
        <v>7.6753810355756374E-2</v>
      </c>
      <c r="GE28">
        <v>0.61324137352588504</v>
      </c>
      <c r="GF28">
        <v>7.6998161670222817E-2</v>
      </c>
      <c r="GG28">
        <v>0.60993163355318258</v>
      </c>
      <c r="GH28">
        <v>7.6772953737332894E-2</v>
      </c>
      <c r="GI28">
        <v>0.60732732151998436</v>
      </c>
      <c r="GJ28">
        <v>7.6997834062388373E-2</v>
      </c>
      <c r="GK28">
        <v>0.6039310176626046</v>
      </c>
      <c r="GL28">
        <v>7.7208689010223319E-2</v>
      </c>
      <c r="GM28">
        <v>0.60306874459283621</v>
      </c>
      <c r="GN28">
        <v>7.7026871671767125E-2</v>
      </c>
      <c r="GO28">
        <v>0.59729711455446632</v>
      </c>
      <c r="GP28">
        <v>7.6247218350425014E-2</v>
      </c>
      <c r="GQ28">
        <v>0.61593004111541416</v>
      </c>
      <c r="GR28">
        <v>7.868640538112634E-2</v>
      </c>
    </row>
    <row r="29" spans="3:200" x14ac:dyDescent="0.25">
      <c r="C29">
        <v>0.58099999999999996</v>
      </c>
      <c r="D29">
        <v>7.4010000000000006E-2</v>
      </c>
      <c r="E29">
        <v>0.62289834201607341</v>
      </c>
      <c r="F29">
        <v>7.9252983351809192E-2</v>
      </c>
      <c r="I29">
        <v>0.56395171374854647</v>
      </c>
      <c r="J29">
        <v>7.2041741014701996E-2</v>
      </c>
      <c r="K29">
        <v>0.56387507701388795</v>
      </c>
      <c r="L29">
        <v>7.2900750784223742E-2</v>
      </c>
      <c r="M29">
        <v>0.5754418039715925</v>
      </c>
      <c r="N29">
        <v>7.4040157640528112E-2</v>
      </c>
      <c r="O29">
        <v>0.57448528938465127</v>
      </c>
      <c r="P29">
        <v>7.3332306078973272E-2</v>
      </c>
      <c r="Q29">
        <v>0.57250206010500815</v>
      </c>
      <c r="R29">
        <v>7.3120051909642061E-2</v>
      </c>
      <c r="S29">
        <v>0.57573592015198571</v>
      </c>
      <c r="T29">
        <v>7.3985450238997497E-2</v>
      </c>
      <c r="U29">
        <v>0.58099751166021285</v>
      </c>
      <c r="V29">
        <v>7.3868276224948223E-2</v>
      </c>
      <c r="W29">
        <v>0.57586041619250072</v>
      </c>
      <c r="X29">
        <v>7.3905325635298655E-2</v>
      </c>
      <c r="Y29">
        <v>0.57178975855419634</v>
      </c>
      <c r="Z29">
        <v>7.3674573308050051E-2</v>
      </c>
      <c r="AA29">
        <v>0.58119554334043166</v>
      </c>
      <c r="AB29">
        <v>7.3976841041245411E-2</v>
      </c>
      <c r="AC29">
        <v>0.57436800141016797</v>
      </c>
      <c r="AD29">
        <v>7.4148059230502231E-2</v>
      </c>
      <c r="AE29">
        <v>0.57751892739351363</v>
      </c>
      <c r="AF29">
        <v>7.4107032713145629E-2</v>
      </c>
      <c r="AG29">
        <v>0.57189099992041437</v>
      </c>
      <c r="AH29">
        <v>7.4159699233134854E-2</v>
      </c>
      <c r="AI29">
        <v>0.5804066499104189</v>
      </c>
      <c r="AJ29">
        <v>7.4081483394788331E-2</v>
      </c>
      <c r="AK29">
        <v>0.58223850870073801</v>
      </c>
      <c r="AL29">
        <v>7.4421373900091112E-2</v>
      </c>
      <c r="AM29">
        <v>0.58111610932786451</v>
      </c>
      <c r="AN29">
        <v>7.4397599012687304E-2</v>
      </c>
      <c r="AO29">
        <v>0.58277309620975648</v>
      </c>
      <c r="AP29">
        <v>7.4266588642267692E-2</v>
      </c>
      <c r="AQ29">
        <v>0.58474750190553859</v>
      </c>
      <c r="AR29">
        <v>7.440368941950902E-2</v>
      </c>
      <c r="AS29">
        <v>0.5826509254692176</v>
      </c>
      <c r="AT29">
        <v>7.4401015312800453E-2</v>
      </c>
      <c r="AU29">
        <v>0.58169834724866709</v>
      </c>
      <c r="AV29">
        <v>7.4250745556365461E-2</v>
      </c>
      <c r="AW29">
        <v>0.59096863020153467</v>
      </c>
      <c r="AX29">
        <v>7.4767023575328717E-2</v>
      </c>
      <c r="AY29">
        <v>0.59332231912642286</v>
      </c>
      <c r="AZ29">
        <v>7.5109191709980441E-2</v>
      </c>
      <c r="BA29">
        <v>0.57838643163869707</v>
      </c>
      <c r="BB29">
        <v>7.4463516668972954E-2</v>
      </c>
      <c r="BC29">
        <v>0.58069812012853461</v>
      </c>
      <c r="BD29">
        <v>7.4499300139900776E-2</v>
      </c>
      <c r="BE29">
        <v>0.57363403239234845</v>
      </c>
      <c r="BF29">
        <v>7.47106977046402E-2</v>
      </c>
      <c r="BG29">
        <v>0.57491650913071402</v>
      </c>
      <c r="BH29">
        <v>7.4517647953798005E-2</v>
      </c>
      <c r="BI29">
        <v>0.58406171654736094</v>
      </c>
      <c r="BJ29">
        <v>7.4925361166207821E-2</v>
      </c>
      <c r="BK29">
        <v>0.58078559031911614</v>
      </c>
      <c r="BL29">
        <v>7.4846301084150371E-2</v>
      </c>
      <c r="BM29">
        <v>0.58940860398549177</v>
      </c>
      <c r="BN29">
        <v>7.4724568293332544E-2</v>
      </c>
      <c r="BO29">
        <v>0.59391403714039626</v>
      </c>
      <c r="BP29">
        <v>7.4756113302267335E-2</v>
      </c>
      <c r="BQ29">
        <v>0.58253428436641719</v>
      </c>
      <c r="BR29">
        <v>7.4690601638071494E-2</v>
      </c>
      <c r="BS29">
        <v>0.5880981702625343</v>
      </c>
      <c r="BT29">
        <v>7.4951905643198133E-2</v>
      </c>
      <c r="BU29">
        <v>0.57421753396122133</v>
      </c>
      <c r="BV29">
        <v>7.3354141462909472E-2</v>
      </c>
      <c r="BW29">
        <v>0.57405294159812092</v>
      </c>
      <c r="BX29">
        <v>7.3225548770469218E-2</v>
      </c>
      <c r="BY29">
        <v>0.5840871221116497</v>
      </c>
      <c r="BZ29">
        <v>7.5337448293342713E-2</v>
      </c>
      <c r="CA29">
        <v>0.59444354852319803</v>
      </c>
      <c r="CB29">
        <v>7.5007784386367043E-2</v>
      </c>
      <c r="CC29">
        <v>0.58690244420875659</v>
      </c>
      <c r="CD29">
        <v>7.4798919624655874E-2</v>
      </c>
      <c r="CE29">
        <v>0.58786435292684758</v>
      </c>
      <c r="CF29">
        <v>7.5382657951193768E-2</v>
      </c>
      <c r="CG29">
        <v>0.57947976759129138</v>
      </c>
      <c r="CH29">
        <v>7.5089626209881702E-2</v>
      </c>
      <c r="CI29">
        <v>0.58514352069225306</v>
      </c>
      <c r="CJ29">
        <v>7.4978099390136402E-2</v>
      </c>
      <c r="CK29">
        <v>0.58452333972143455</v>
      </c>
      <c r="CL29">
        <v>7.516124752602743E-2</v>
      </c>
      <c r="CM29">
        <v>0.5899671469236204</v>
      </c>
      <c r="CN29">
        <v>7.5329423793575143E-2</v>
      </c>
      <c r="CO29">
        <v>0.59084856349243597</v>
      </c>
      <c r="CP29">
        <v>7.5116617014050951E-2</v>
      </c>
      <c r="CQ29">
        <v>0.5812572233668557</v>
      </c>
      <c r="CR29">
        <v>7.5405564365842365E-2</v>
      </c>
      <c r="CS29">
        <v>0.58562559226503008</v>
      </c>
      <c r="CT29">
        <v>7.5286964350589361E-2</v>
      </c>
      <c r="CU29">
        <v>0.58661076207471952</v>
      </c>
      <c r="CV29">
        <v>7.5151832884995273E-2</v>
      </c>
      <c r="CW29">
        <v>0.58422722943279659</v>
      </c>
      <c r="CX29">
        <v>7.3807987022070212E-2</v>
      </c>
      <c r="CY29">
        <v>0.5909220049276781</v>
      </c>
      <c r="CZ29">
        <v>7.5585456363550199E-2</v>
      </c>
      <c r="DA29">
        <v>0.5737804188468717</v>
      </c>
      <c r="DB29">
        <v>7.3956786116809378E-2</v>
      </c>
      <c r="DC29">
        <v>0.57827857620022571</v>
      </c>
      <c r="DD29">
        <v>7.3836950163829837E-2</v>
      </c>
      <c r="DE29">
        <v>0.60216003832153986</v>
      </c>
      <c r="DF29">
        <v>7.5459913564529899E-2</v>
      </c>
      <c r="DG29">
        <v>0.58978337224077981</v>
      </c>
      <c r="DH29">
        <v>7.5501151873638331E-2</v>
      </c>
      <c r="DI29">
        <v>0.59435372273117038</v>
      </c>
      <c r="DJ29">
        <v>7.5453845461918245E-2</v>
      </c>
      <c r="DK29">
        <v>0.58907075825325872</v>
      </c>
      <c r="DL29">
        <v>7.5635284022881374E-2</v>
      </c>
      <c r="DM29">
        <v>0.57995390241183287</v>
      </c>
      <c r="DN29">
        <v>7.4078538474941363E-2</v>
      </c>
      <c r="DO29">
        <v>0.59608614297679374</v>
      </c>
      <c r="DP29">
        <v>7.5489363643853349E-2</v>
      </c>
      <c r="DQ29">
        <v>0.58196574533547607</v>
      </c>
      <c r="DR29">
        <v>7.410963249096808E-2</v>
      </c>
      <c r="DS29">
        <v>0.58474554465888151</v>
      </c>
      <c r="DT29">
        <v>7.5463070728758866E-2</v>
      </c>
      <c r="DU29">
        <v>0.58438756846211737</v>
      </c>
      <c r="DV29">
        <v>7.5649329379220198E-2</v>
      </c>
      <c r="DW29">
        <v>0.59344198428042461</v>
      </c>
      <c r="DX29">
        <v>7.5622788778301683E-2</v>
      </c>
      <c r="DY29">
        <v>0.59830109970487699</v>
      </c>
      <c r="DZ29">
        <v>7.5793071783709781E-2</v>
      </c>
      <c r="EA29">
        <v>0.58211040127683189</v>
      </c>
      <c r="EB29">
        <v>7.4157728126255512E-2</v>
      </c>
      <c r="EC29">
        <v>0.5913466207099749</v>
      </c>
      <c r="ED29">
        <v>7.6159700038873943E-2</v>
      </c>
      <c r="EE29">
        <v>0.60193096749522557</v>
      </c>
      <c r="EF29">
        <v>7.589897281524971E-2</v>
      </c>
      <c r="EG29">
        <v>0.59709442017225034</v>
      </c>
      <c r="EH29">
        <v>7.6211387135797212E-2</v>
      </c>
      <c r="EI29">
        <v>0.58600055241853377</v>
      </c>
      <c r="EJ29">
        <v>7.4413207525675484E-2</v>
      </c>
      <c r="EK29">
        <v>0.59397397463752666</v>
      </c>
      <c r="EL29">
        <v>7.6226222578633956E-2</v>
      </c>
      <c r="EM29">
        <v>0.59419701392050928</v>
      </c>
      <c r="EN29">
        <v>7.6197397687646162E-2</v>
      </c>
      <c r="EO29">
        <v>0.59027999216047777</v>
      </c>
      <c r="EP29">
        <v>7.5849599357832698E-2</v>
      </c>
      <c r="EQ29">
        <v>0.5942891182405714</v>
      </c>
      <c r="ER29">
        <v>7.6306237253268447E-2</v>
      </c>
      <c r="ES29">
        <v>0.59454934072073051</v>
      </c>
      <c r="ET29">
        <v>7.6056191131564185E-2</v>
      </c>
      <c r="EU29">
        <v>0.58866301526978337</v>
      </c>
      <c r="EV29">
        <v>7.4440454710290371E-2</v>
      </c>
      <c r="EW29">
        <v>0.59932033266599971</v>
      </c>
      <c r="EX29">
        <v>7.6595101619380698E-2</v>
      </c>
      <c r="EY29">
        <v>0.59341414603146236</v>
      </c>
      <c r="EZ29">
        <v>7.6376849336398614E-2</v>
      </c>
      <c r="FA29">
        <v>0.59107189654951942</v>
      </c>
      <c r="FB29">
        <v>7.4725058179361786E-2</v>
      </c>
      <c r="FC29">
        <v>0.59415229933443026</v>
      </c>
      <c r="FD29">
        <v>7.6309706834509203E-2</v>
      </c>
      <c r="FE29">
        <v>0.59037780304648213</v>
      </c>
      <c r="FF29">
        <v>7.468542143636922E-2</v>
      </c>
      <c r="FG29">
        <v>0.5960802490421907</v>
      </c>
      <c r="FH29">
        <v>7.6380872820511508E-2</v>
      </c>
      <c r="FI29">
        <v>0.60241852531834261</v>
      </c>
      <c r="FJ29">
        <v>7.662643323182175E-2</v>
      </c>
      <c r="FK29">
        <v>0.59765798558999716</v>
      </c>
      <c r="FL29">
        <v>7.6461465126547057E-2</v>
      </c>
      <c r="FM29">
        <v>0.59244136165462713</v>
      </c>
      <c r="FN29">
        <v>7.6452999134135793E-2</v>
      </c>
      <c r="FO29">
        <v>0.60019943464593983</v>
      </c>
      <c r="FP29">
        <v>7.6409761085375297E-2</v>
      </c>
      <c r="FQ29">
        <v>0.59320114910873978</v>
      </c>
      <c r="FR29">
        <v>7.6539577333453679E-2</v>
      </c>
      <c r="FS29">
        <v>0.59903370828472058</v>
      </c>
      <c r="FT29">
        <v>7.641612330926878E-2</v>
      </c>
      <c r="FU29">
        <v>0.61581501525792814</v>
      </c>
      <c r="FV29">
        <v>7.7070399790508587E-2</v>
      </c>
      <c r="FW29">
        <v>0.60301064101762647</v>
      </c>
      <c r="FX29">
        <v>7.6521846417294606E-2</v>
      </c>
      <c r="FY29">
        <v>0.59486689586561314</v>
      </c>
      <c r="FZ29">
        <v>7.6783963289560581E-2</v>
      </c>
      <c r="GA29">
        <v>0.61331979843836826</v>
      </c>
      <c r="GB29">
        <v>7.7579611452540442E-2</v>
      </c>
      <c r="GC29">
        <v>0.59520544416372634</v>
      </c>
      <c r="GD29">
        <v>7.6909044170873159E-2</v>
      </c>
      <c r="GE29">
        <v>0.61445832628026231</v>
      </c>
      <c r="GF29">
        <v>7.723703930262818E-2</v>
      </c>
      <c r="GG29">
        <v>0.6111391260011535</v>
      </c>
      <c r="GH29">
        <v>7.6968224974906435E-2</v>
      </c>
      <c r="GI29">
        <v>0.60856112582072597</v>
      </c>
      <c r="GJ29">
        <v>7.7191625806963871E-2</v>
      </c>
      <c r="GK29">
        <v>0.60520113663972308</v>
      </c>
      <c r="GL29">
        <v>7.7442466018741954E-2</v>
      </c>
      <c r="GM29">
        <v>0.60382766184372394</v>
      </c>
      <c r="GN29">
        <v>7.7191419461499822E-2</v>
      </c>
      <c r="GO29">
        <v>0.59907351621183869</v>
      </c>
      <c r="GP29">
        <v>7.6416761902157196E-2</v>
      </c>
      <c r="GQ29">
        <v>0.61720046329132972</v>
      </c>
      <c r="GR29">
        <v>7.8910497377729261E-2</v>
      </c>
    </row>
    <row r="30" spans="3:200" x14ac:dyDescent="0.25">
      <c r="C30">
        <v>0.58540000000000003</v>
      </c>
      <c r="D30">
        <v>7.4060000000000001E-2</v>
      </c>
      <c r="E30">
        <v>0.62644529495651957</v>
      </c>
      <c r="F30">
        <v>7.9624176190241869E-2</v>
      </c>
      <c r="I30">
        <v>0.56450646233339641</v>
      </c>
      <c r="J30">
        <v>7.2172763124078373E-2</v>
      </c>
      <c r="K30">
        <v>0.56437149997858338</v>
      </c>
      <c r="L30">
        <v>7.3040311078767212E-2</v>
      </c>
      <c r="M30">
        <v>0.57637827722300228</v>
      </c>
      <c r="N30">
        <v>7.4257932999437656E-2</v>
      </c>
      <c r="O30">
        <v>0.57505091703038902</v>
      </c>
      <c r="P30">
        <v>7.3498174153710155E-2</v>
      </c>
      <c r="Q30">
        <v>0.57308689485981923</v>
      </c>
      <c r="R30">
        <v>7.3267694930610375E-2</v>
      </c>
      <c r="S30">
        <v>0.57634524642074081</v>
      </c>
      <c r="T30">
        <v>7.4121078434579393E-2</v>
      </c>
      <c r="U30">
        <v>0.58164510856287088</v>
      </c>
      <c r="V30">
        <v>7.401951736622249E-2</v>
      </c>
      <c r="W30">
        <v>0.57654563321478525</v>
      </c>
      <c r="X30">
        <v>7.4079335390549492E-2</v>
      </c>
      <c r="Y30">
        <v>0.57230641476069199</v>
      </c>
      <c r="Z30">
        <v>7.3778760360142803E-2</v>
      </c>
      <c r="AA30">
        <v>0.58176984992042025</v>
      </c>
      <c r="AB30">
        <v>7.4136781423832898E-2</v>
      </c>
      <c r="AC30">
        <v>0.57492844131778498</v>
      </c>
      <c r="AD30">
        <v>7.4289861792125045E-2</v>
      </c>
      <c r="AE30">
        <v>0.57804865340571632</v>
      </c>
      <c r="AF30">
        <v>7.4237552865847947E-2</v>
      </c>
      <c r="AG30">
        <v>0.57252806802794021</v>
      </c>
      <c r="AH30">
        <v>7.4334125863581763E-2</v>
      </c>
      <c r="AI30">
        <v>0.58098921136035553</v>
      </c>
      <c r="AJ30">
        <v>7.4246484277043931E-2</v>
      </c>
      <c r="AK30">
        <v>0.58284655574316135</v>
      </c>
      <c r="AL30">
        <v>7.4567468574634851E-2</v>
      </c>
      <c r="AM30">
        <v>0.58170774142933801</v>
      </c>
      <c r="AN30">
        <v>7.4546951729357006E-2</v>
      </c>
      <c r="AO30">
        <v>0.58340527567976397</v>
      </c>
      <c r="AP30">
        <v>7.4414076275915092E-2</v>
      </c>
      <c r="AQ30">
        <v>0.58529058300747439</v>
      </c>
      <c r="AR30">
        <v>7.4555963822048266E-2</v>
      </c>
      <c r="AS30">
        <v>0.58320606309689738</v>
      </c>
      <c r="AT30">
        <v>7.4519189902161623E-2</v>
      </c>
      <c r="AU30">
        <v>0.58234553104802222</v>
      </c>
      <c r="AV30">
        <v>7.4412984732846146E-2</v>
      </c>
      <c r="AW30">
        <v>0.59158926621337882</v>
      </c>
      <c r="AX30">
        <v>7.4940628968689776E-2</v>
      </c>
      <c r="AY30">
        <v>0.59418042402307003</v>
      </c>
      <c r="AZ30">
        <v>7.5310401309943681E-2</v>
      </c>
      <c r="BA30">
        <v>0.57889098655684512</v>
      </c>
      <c r="BB30">
        <v>7.4604882884687876E-2</v>
      </c>
      <c r="BC30">
        <v>0.5812106411337995</v>
      </c>
      <c r="BD30">
        <v>7.4641498220854238E-2</v>
      </c>
      <c r="BE30">
        <v>0.57430480600984379</v>
      </c>
      <c r="BF30">
        <v>7.4869792867451143E-2</v>
      </c>
      <c r="BG30">
        <v>0.5754336635809153</v>
      </c>
      <c r="BH30">
        <v>7.4689248539056577E-2</v>
      </c>
      <c r="BI30">
        <v>0.58468577805030009</v>
      </c>
      <c r="BJ30">
        <v>7.5071673415314719E-2</v>
      </c>
      <c r="BK30">
        <v>0.58135106835078687</v>
      </c>
      <c r="BL30">
        <v>7.5011623018168438E-2</v>
      </c>
      <c r="BM30">
        <v>0.58999019535937203</v>
      </c>
      <c r="BN30">
        <v>7.4893151353780288E-2</v>
      </c>
      <c r="BO30">
        <v>0.59450669463025496</v>
      </c>
      <c r="BP30">
        <v>7.4898190648544263E-2</v>
      </c>
      <c r="BQ30">
        <v>0.58293537074773227</v>
      </c>
      <c r="BR30">
        <v>7.4820305038735366E-2</v>
      </c>
      <c r="BS30">
        <v>0.5887454415796346</v>
      </c>
      <c r="BT30">
        <v>7.5105375980329042E-2</v>
      </c>
      <c r="BU30">
        <v>0.57569307881189069</v>
      </c>
      <c r="BV30">
        <v>7.3481189006151651E-2</v>
      </c>
      <c r="BW30">
        <v>0.57564977223232405</v>
      </c>
      <c r="BX30">
        <v>7.3327623556565164E-2</v>
      </c>
      <c r="BY30">
        <v>0.58486088110415457</v>
      </c>
      <c r="BZ30">
        <v>7.5505753202965625E-2</v>
      </c>
      <c r="CA30">
        <v>0.59498858987164005</v>
      </c>
      <c r="CB30">
        <v>7.5144388648532234E-2</v>
      </c>
      <c r="CC30">
        <v>0.58748708900024149</v>
      </c>
      <c r="CD30">
        <v>7.495249440653444E-2</v>
      </c>
      <c r="CE30">
        <v>0.5886218815090547</v>
      </c>
      <c r="CF30">
        <v>7.5552508621205869E-2</v>
      </c>
      <c r="CG30">
        <v>0.58010864334463497</v>
      </c>
      <c r="CH30">
        <v>7.5266998072380353E-2</v>
      </c>
      <c r="CI30">
        <v>0.58568857581968581</v>
      </c>
      <c r="CJ30">
        <v>7.5118811777684577E-2</v>
      </c>
      <c r="CK30">
        <v>0.58505087832020419</v>
      </c>
      <c r="CL30">
        <v>7.5310449571891883E-2</v>
      </c>
      <c r="CM30">
        <v>0.59045373328923556</v>
      </c>
      <c r="CN30">
        <v>7.5482204308920359E-2</v>
      </c>
      <c r="CO30">
        <v>0.59139111721809046</v>
      </c>
      <c r="CP30">
        <v>7.52827294916774E-2</v>
      </c>
      <c r="CQ30">
        <v>0.58180924641590614</v>
      </c>
      <c r="CR30">
        <v>7.5550432650431654E-2</v>
      </c>
      <c r="CS30">
        <v>0.58607770738831888</v>
      </c>
      <c r="CT30">
        <v>7.5456040967412236E-2</v>
      </c>
      <c r="CU30">
        <v>0.5872655520925445</v>
      </c>
      <c r="CV30">
        <v>7.5312397175818724E-2</v>
      </c>
      <c r="CW30">
        <v>0.58537926236259041</v>
      </c>
      <c r="CX30">
        <v>7.396140085417835E-2</v>
      </c>
      <c r="CY30">
        <v>0.59158498074656984</v>
      </c>
      <c r="CZ30">
        <v>7.574176879428246E-2</v>
      </c>
      <c r="DA30">
        <v>0.57537721873780123</v>
      </c>
      <c r="DB30">
        <v>7.415168330487279E-2</v>
      </c>
      <c r="DC30">
        <v>0.58007751635036187</v>
      </c>
      <c r="DD30">
        <v>7.4018785009469248E-2</v>
      </c>
      <c r="DE30">
        <v>0.60278492898060709</v>
      </c>
      <c r="DF30">
        <v>7.559938011391884E-2</v>
      </c>
      <c r="DG30">
        <v>0.59048472872631386</v>
      </c>
      <c r="DH30">
        <v>7.5674659790264151E-2</v>
      </c>
      <c r="DI30">
        <v>0.59490747878816697</v>
      </c>
      <c r="DJ30">
        <v>7.5585488706086584E-2</v>
      </c>
      <c r="DK30">
        <v>0.58976460707632672</v>
      </c>
      <c r="DL30">
        <v>7.580301231080401E-2</v>
      </c>
      <c r="DM30">
        <v>0.5821773424582849</v>
      </c>
      <c r="DN30">
        <v>7.4321782861005062E-2</v>
      </c>
      <c r="DO30">
        <v>0.59659084115982608</v>
      </c>
      <c r="DP30">
        <v>7.5631233807460327E-2</v>
      </c>
      <c r="DQ30">
        <v>0.58418917492090883</v>
      </c>
      <c r="DR30">
        <v>7.4370635741758145E-2</v>
      </c>
      <c r="DS30">
        <v>0.5852895969741011</v>
      </c>
      <c r="DT30">
        <v>7.5614433995245062E-2</v>
      </c>
      <c r="DU30">
        <v>0.58489155883918109</v>
      </c>
      <c r="DV30">
        <v>7.5793362679277582E-2</v>
      </c>
      <c r="DW30">
        <v>0.59412256817292952</v>
      </c>
      <c r="DX30">
        <v>7.5766323131103944E-2</v>
      </c>
      <c r="DY30">
        <v>0.59894692117821102</v>
      </c>
      <c r="DZ30">
        <v>7.5959953143235448E-2</v>
      </c>
      <c r="EA30">
        <v>0.58384869793395255</v>
      </c>
      <c r="EB30">
        <v>7.4342078816997378E-2</v>
      </c>
      <c r="EC30">
        <v>0.59189013925140077</v>
      </c>
      <c r="ED30">
        <v>7.630917910896183E-2</v>
      </c>
      <c r="EE30">
        <v>0.60260325496784195</v>
      </c>
      <c r="EF30">
        <v>7.6043864471018643E-2</v>
      </c>
      <c r="EG30">
        <v>0.59779029285301855</v>
      </c>
      <c r="EH30">
        <v>7.6423810873832987E-2</v>
      </c>
      <c r="EI30">
        <v>0.58753672362114839</v>
      </c>
      <c r="EJ30">
        <v>7.458930987495356E-2</v>
      </c>
      <c r="EK30">
        <v>0.59472673884609173</v>
      </c>
      <c r="EL30">
        <v>7.6435271399717605E-2</v>
      </c>
      <c r="EM30">
        <v>0.59490536919388037</v>
      </c>
      <c r="EN30">
        <v>7.6376346133468428E-2</v>
      </c>
      <c r="EO30">
        <v>0.59090875645532037</v>
      </c>
      <c r="EP30">
        <v>7.6029155391934125E-2</v>
      </c>
      <c r="EQ30">
        <v>0.595061891516666</v>
      </c>
      <c r="ER30">
        <v>7.6482907125111702E-2</v>
      </c>
      <c r="ES30">
        <v>0.59516577661321746</v>
      </c>
      <c r="ET30">
        <v>7.6199409829355441E-2</v>
      </c>
      <c r="EU30">
        <v>0.59052257832594812</v>
      </c>
      <c r="EV30">
        <v>7.4672548718242679E-2</v>
      </c>
      <c r="EW30">
        <v>0.6001794190633073</v>
      </c>
      <c r="EX30">
        <v>7.6787355014841352E-2</v>
      </c>
      <c r="EY30">
        <v>0.59406726044132774</v>
      </c>
      <c r="EZ30">
        <v>7.6548108459024183E-2</v>
      </c>
      <c r="FA30">
        <v>0.59264850496650634</v>
      </c>
      <c r="FB30">
        <v>7.4881493373669922E-2</v>
      </c>
      <c r="FC30">
        <v>0.59482778013152016</v>
      </c>
      <c r="FD30">
        <v>7.6496158463843847E-2</v>
      </c>
      <c r="FE30">
        <v>0.59235867740950032</v>
      </c>
      <c r="FF30">
        <v>7.4872953271264336E-2</v>
      </c>
      <c r="FG30">
        <v>0.59678314934012522</v>
      </c>
      <c r="FH30">
        <v>7.6538278751257766E-2</v>
      </c>
      <c r="FI30">
        <v>0.60300896004246352</v>
      </c>
      <c r="FJ30">
        <v>7.6785119568276092E-2</v>
      </c>
      <c r="FK30">
        <v>0.59834440509914022</v>
      </c>
      <c r="FL30">
        <v>7.6623385031756155E-2</v>
      </c>
      <c r="FM30">
        <v>0.59304799621352877</v>
      </c>
      <c r="FN30">
        <v>7.661096219493746E-2</v>
      </c>
      <c r="FO30">
        <v>0.60098085074370811</v>
      </c>
      <c r="FP30">
        <v>7.6584175602754684E-2</v>
      </c>
      <c r="FQ30">
        <v>0.59384694610790223</v>
      </c>
      <c r="FR30">
        <v>7.6706374255914631E-2</v>
      </c>
      <c r="FS30">
        <v>0.59964412586424165</v>
      </c>
      <c r="FT30">
        <v>7.654063691243547E-2</v>
      </c>
      <c r="FU30">
        <v>0.61654195876006712</v>
      </c>
      <c r="FV30">
        <v>7.7229279217556721E-2</v>
      </c>
      <c r="FW30">
        <v>0.60353071500301969</v>
      </c>
      <c r="FX30">
        <v>7.6669260510715459E-2</v>
      </c>
      <c r="FY30">
        <v>0.59535360735179221</v>
      </c>
      <c r="FZ30">
        <v>7.6935759836199366E-2</v>
      </c>
      <c r="GA30">
        <v>0.61417914863617018</v>
      </c>
      <c r="GB30">
        <v>7.7773219075196076E-2</v>
      </c>
      <c r="GC30">
        <v>0.59572809243187985</v>
      </c>
      <c r="GD30">
        <v>7.7031541161410075E-2</v>
      </c>
      <c r="GE30">
        <v>0.61520508855201506</v>
      </c>
      <c r="GF30">
        <v>7.7430593341242013E-2</v>
      </c>
      <c r="GG30">
        <v>0.61188163759068326</v>
      </c>
      <c r="GH30">
        <v>7.7133854526592049E-2</v>
      </c>
      <c r="GI30">
        <v>0.60932024680563768</v>
      </c>
      <c r="GJ30">
        <v>7.7346449225279737E-2</v>
      </c>
      <c r="GK30">
        <v>0.60598171219666874</v>
      </c>
      <c r="GL30">
        <v>7.7621941300228134E-2</v>
      </c>
      <c r="GM30">
        <v>0.60429254798913778</v>
      </c>
      <c r="GN30">
        <v>7.7327060046922275E-2</v>
      </c>
      <c r="GO30">
        <v>0.60087246219246959</v>
      </c>
      <c r="GP30">
        <v>7.6607670147449181E-2</v>
      </c>
      <c r="GQ30">
        <v>0.61798137147562815</v>
      </c>
      <c r="GR30">
        <v>7.9086055310167783E-2</v>
      </c>
    </row>
    <row r="31" spans="3:200" x14ac:dyDescent="0.25">
      <c r="C31">
        <v>0.57669999999999999</v>
      </c>
      <c r="D31">
        <v>7.4050000000000005E-2</v>
      </c>
      <c r="E31">
        <v>0.63000000000000056</v>
      </c>
      <c r="F31">
        <v>7.9995496694870605E-2</v>
      </c>
      <c r="I31">
        <v>0.56468943769574187</v>
      </c>
      <c r="J31">
        <v>7.2280500928451424E-2</v>
      </c>
      <c r="K31">
        <v>0.56453264158227345</v>
      </c>
      <c r="L31">
        <v>7.3140086411011357E-2</v>
      </c>
      <c r="M31">
        <v>0.57668635076513797</v>
      </c>
      <c r="N31">
        <v>7.4398878250773348E-2</v>
      </c>
      <c r="O31">
        <v>0.57523408761033989</v>
      </c>
      <c r="P31">
        <v>7.362347656405617E-2</v>
      </c>
      <c r="Q31">
        <v>0.5732789591853501</v>
      </c>
      <c r="R31">
        <v>7.3387467623111241E-2</v>
      </c>
      <c r="S31">
        <v>0.57654614057744191</v>
      </c>
      <c r="T31">
        <v>7.42098953629656E-2</v>
      </c>
      <c r="U31">
        <v>0.58185805649940592</v>
      </c>
      <c r="V31">
        <v>7.4129260042302997E-2</v>
      </c>
      <c r="W31">
        <v>0.57676995546202126</v>
      </c>
      <c r="X31">
        <v>7.4210543489860711E-2</v>
      </c>
      <c r="Y31">
        <v>0.57247752270295826</v>
      </c>
      <c r="Z31">
        <v>7.3853719375429075E-2</v>
      </c>
      <c r="AA31">
        <v>0.58195650149662426</v>
      </c>
      <c r="AB31">
        <v>7.4254468819066902E-2</v>
      </c>
      <c r="AC31">
        <v>0.57511177693595972</v>
      </c>
      <c r="AD31">
        <v>7.4386217403621488E-2</v>
      </c>
      <c r="AE31">
        <v>0.57822224416251189</v>
      </c>
      <c r="AF31">
        <v>7.4329719747346853E-2</v>
      </c>
      <c r="AG31">
        <v>0.57273560240234223</v>
      </c>
      <c r="AH31">
        <v>7.44672896633716E-2</v>
      </c>
      <c r="AI31">
        <v>0.58117890113882276</v>
      </c>
      <c r="AJ31">
        <v>7.437842316637841E-2</v>
      </c>
      <c r="AK31">
        <v>0.58304611344985813</v>
      </c>
      <c r="AL31">
        <v>7.4668657942125807E-2</v>
      </c>
      <c r="AM31">
        <v>0.58190132152655716</v>
      </c>
      <c r="AN31">
        <v>7.4653169919533982E-2</v>
      </c>
      <c r="AO31">
        <v>0.58361328803148615</v>
      </c>
      <c r="AP31">
        <v>7.4525110773962983E-2</v>
      </c>
      <c r="AQ31">
        <v>0.58546695536949911</v>
      </c>
      <c r="AR31">
        <v>7.4666895066325956E-2</v>
      </c>
      <c r="AS31">
        <v>0.58338944495062339</v>
      </c>
      <c r="AT31">
        <v>7.4600687865918391E-2</v>
      </c>
      <c r="AU31">
        <v>0.58255804741662598</v>
      </c>
      <c r="AV31">
        <v>7.4543188959250495E-2</v>
      </c>
      <c r="AW31">
        <v>0.59179080527729389</v>
      </c>
      <c r="AX31">
        <v>7.5064383402774049E-2</v>
      </c>
      <c r="AY31">
        <v>0.59446248114408673</v>
      </c>
      <c r="AZ31">
        <v>7.5445599117840365E-2</v>
      </c>
      <c r="BA31">
        <v>0.57905503797715774</v>
      </c>
      <c r="BB31">
        <v>7.4712383000041308E-2</v>
      </c>
      <c r="BC31">
        <v>0.58137742916204949</v>
      </c>
      <c r="BD31">
        <v>7.4749978127497174E-2</v>
      </c>
      <c r="BE31">
        <v>0.57452521015676339</v>
      </c>
      <c r="BF31">
        <v>7.4986503428372001E-2</v>
      </c>
      <c r="BG31">
        <v>0.57559970838283558</v>
      </c>
      <c r="BH31">
        <v>7.4826792223909047E-2</v>
      </c>
      <c r="BI31">
        <v>0.58489089505477476</v>
      </c>
      <c r="BJ31">
        <v>7.5171148393712778E-2</v>
      </c>
      <c r="BK31">
        <v>0.58153408270324325</v>
      </c>
      <c r="BL31">
        <v>7.5132732171986724E-2</v>
      </c>
      <c r="BM31">
        <v>0.59017887205630426</v>
      </c>
      <c r="BN31">
        <v>7.5023136462237461E-2</v>
      </c>
      <c r="BO31">
        <v>0.59470134586600243</v>
      </c>
      <c r="BP31">
        <v>7.5003635041394845E-2</v>
      </c>
      <c r="BQ31">
        <v>0.58306394150674279</v>
      </c>
      <c r="BR31">
        <v>7.4916342412872844E-2</v>
      </c>
      <c r="BS31">
        <v>0.58895804937618135</v>
      </c>
      <c r="BT31">
        <v>7.521359541883442E-2</v>
      </c>
      <c r="BU31">
        <v>0.57714699053997398</v>
      </c>
      <c r="BV31">
        <v>7.3624025004458374E-2</v>
      </c>
      <c r="BW31">
        <v>0.57722342329522014</v>
      </c>
      <c r="BX31">
        <v>7.345022121073902E-2</v>
      </c>
      <c r="BY31">
        <v>0.58511626267758565</v>
      </c>
      <c r="BZ31">
        <v>7.5616990431919912E-2</v>
      </c>
      <c r="CA31">
        <v>0.5951670095897712</v>
      </c>
      <c r="CB31">
        <v>7.5241466787018346E-2</v>
      </c>
      <c r="CC31">
        <v>0.58767895487757804</v>
      </c>
      <c r="CD31">
        <v>7.5080611387729188E-2</v>
      </c>
      <c r="CE31">
        <v>0.58887147810134133</v>
      </c>
      <c r="CF31">
        <v>7.5671989134121334E-2</v>
      </c>
      <c r="CG31">
        <v>0.58031320479657844</v>
      </c>
      <c r="CH31">
        <v>7.5405166814841676E-2</v>
      </c>
      <c r="CI31">
        <v>0.58586700993094543</v>
      </c>
      <c r="CJ31">
        <v>7.5228545689291645E-2</v>
      </c>
      <c r="CK31">
        <v>0.58522218442412732</v>
      </c>
      <c r="CL31">
        <v>7.5422045842569535E-2</v>
      </c>
      <c r="CM31">
        <v>0.59061018526327713</v>
      </c>
      <c r="CN31">
        <v>7.559511711872384E-2</v>
      </c>
      <c r="CO31">
        <v>0.59156693885626666</v>
      </c>
      <c r="CP31">
        <v>7.5418566366432627E-2</v>
      </c>
      <c r="CQ31">
        <v>0.58198937456468691</v>
      </c>
      <c r="CR31">
        <v>7.5652888371544574E-2</v>
      </c>
      <c r="CS31">
        <v>0.58622049273612997</v>
      </c>
      <c r="CT31">
        <v>7.5588141534204206E-2</v>
      </c>
      <c r="CU31">
        <v>0.58748042918404753</v>
      </c>
      <c r="CV31">
        <v>7.5434396475847459E-2</v>
      </c>
      <c r="CW31">
        <v>0.58651276678583752</v>
      </c>
      <c r="CX31">
        <v>7.4133870649872466E-2</v>
      </c>
      <c r="CY31">
        <v>0.59180282403387652</v>
      </c>
      <c r="CZ31">
        <v>7.5852550929743287E-2</v>
      </c>
      <c r="DA31">
        <v>0.57695009038830203</v>
      </c>
      <c r="DB31">
        <v>7.4361537143024334E-2</v>
      </c>
      <c r="DC31">
        <v>0.58184979240265522</v>
      </c>
      <c r="DD31">
        <v>7.4219201624255382E-2</v>
      </c>
      <c r="DE31">
        <v>0.60299091224962964</v>
      </c>
      <c r="DF31">
        <v>7.5700413532595559E-2</v>
      </c>
      <c r="DG31">
        <v>0.59071474081563791</v>
      </c>
      <c r="DH31">
        <v>7.580600744510417E-2</v>
      </c>
      <c r="DI31">
        <v>0.59508941719870811</v>
      </c>
      <c r="DJ31">
        <v>7.5682365276620631E-2</v>
      </c>
      <c r="DK31">
        <v>0.58999236139569677</v>
      </c>
      <c r="DL31">
        <v>7.5926904147757449E-2</v>
      </c>
      <c r="DM31">
        <v>0.58436866767157769</v>
      </c>
      <c r="DN31">
        <v>7.4578071764001497E-2</v>
      </c>
      <c r="DO31">
        <v>0.59675504219957032</v>
      </c>
      <c r="DP31">
        <v>7.5741582592817505E-2</v>
      </c>
      <c r="DQ31">
        <v>0.58638016691444683</v>
      </c>
      <c r="DR31">
        <v>7.4646078669563423E-2</v>
      </c>
      <c r="DS31">
        <v>0.58546698364379968</v>
      </c>
      <c r="DT31">
        <v>7.5735447163875022E-2</v>
      </c>
      <c r="DU31">
        <v>0.58505502070692517</v>
      </c>
      <c r="DV31">
        <v>7.5899662887376734E-2</v>
      </c>
      <c r="DW31">
        <v>0.59434763582324657</v>
      </c>
      <c r="DX31">
        <v>7.5874180245923975E-2</v>
      </c>
      <c r="DY31">
        <v>0.59915801446543382</v>
      </c>
      <c r="DZ31">
        <v>7.6083568800079493E-2</v>
      </c>
      <c r="EA31">
        <v>0.58556111658450594</v>
      </c>
      <c r="EB31">
        <v>7.4544375882539038E-2</v>
      </c>
      <c r="EC31">
        <v>0.59206696844718543</v>
      </c>
      <c r="ED31">
        <v>7.6405811249702971E-2</v>
      </c>
      <c r="EE31">
        <v>0.60282524075786093</v>
      </c>
      <c r="EF31">
        <v>7.6148378816210463E-2</v>
      </c>
      <c r="EG31">
        <v>0.59801457795853996</v>
      </c>
      <c r="EH31">
        <v>7.6578377724332902E-2</v>
      </c>
      <c r="EI31">
        <v>0.58905007118455388</v>
      </c>
      <c r="EJ31">
        <v>7.4779342519573092E-2</v>
      </c>
      <c r="EK31">
        <v>0.59497135877579965</v>
      </c>
      <c r="EL31">
        <v>7.6585962453290538E-2</v>
      </c>
      <c r="EM31">
        <v>0.59513710750371152</v>
      </c>
      <c r="EN31">
        <v>7.6499512128669872E-2</v>
      </c>
      <c r="EO31">
        <v>0.59111320150528324</v>
      </c>
      <c r="EP31">
        <v>7.6170725164737732E-2</v>
      </c>
      <c r="EQ31">
        <v>0.59531624321381171</v>
      </c>
      <c r="ER31">
        <v>7.6603507799516191E-2</v>
      </c>
      <c r="ES31">
        <v>0.5953685126458711</v>
      </c>
      <c r="ET31">
        <v>7.6302008857800696E-2</v>
      </c>
      <c r="EU31">
        <v>0.59235424811104387</v>
      </c>
      <c r="EV31">
        <v>7.4921757961517899E-2</v>
      </c>
      <c r="EW31">
        <v>0.60046250160567904</v>
      </c>
      <c r="EX31">
        <v>7.6918974338885476E-2</v>
      </c>
      <c r="EY31">
        <v>0.59428038726183186</v>
      </c>
      <c r="EZ31">
        <v>7.6669189732754786E-2</v>
      </c>
      <c r="FA31">
        <v>0.59420196837989436</v>
      </c>
      <c r="FB31">
        <v>7.5052344851030378E-2</v>
      </c>
      <c r="FC31">
        <v>0.59504751689882196</v>
      </c>
      <c r="FD31">
        <v>7.6634702708356622E-2</v>
      </c>
      <c r="FE31">
        <v>0.59431067381255342</v>
      </c>
      <c r="FF31">
        <v>7.5077589306330544E-2</v>
      </c>
      <c r="FG31">
        <v>0.59701477426860505</v>
      </c>
      <c r="FH31">
        <v>7.6650306918359834E-2</v>
      </c>
      <c r="FI31">
        <v>0.60320128950308904</v>
      </c>
      <c r="FJ31">
        <v>7.6892010492762133E-2</v>
      </c>
      <c r="FK31">
        <v>0.59856998350778146</v>
      </c>
      <c r="FL31">
        <v>7.6740578100331289E-2</v>
      </c>
      <c r="FM31">
        <v>0.59324607848123667</v>
      </c>
      <c r="FN31">
        <v>7.6724304308700184E-2</v>
      </c>
      <c r="FO31">
        <v>0.60123864617347611</v>
      </c>
      <c r="FP31">
        <v>7.6717325115636503E-2</v>
      </c>
      <c r="FQ31">
        <v>0.59405801383140633</v>
      </c>
      <c r="FR31">
        <v>7.6829187794272641E-2</v>
      </c>
      <c r="FS31">
        <v>0.59984616030540483</v>
      </c>
      <c r="FT31">
        <v>7.6626662456763986E-2</v>
      </c>
      <c r="FU31">
        <v>0.61678194519934126</v>
      </c>
      <c r="FV31">
        <v>7.7330062764208229E-2</v>
      </c>
      <c r="FW31">
        <v>0.60369980820713498</v>
      </c>
      <c r="FX31">
        <v>7.6783928324467218E-2</v>
      </c>
      <c r="FY31">
        <v>0.59551018995046834</v>
      </c>
      <c r="FZ31">
        <v>7.7047533283693001E-2</v>
      </c>
      <c r="GA31">
        <v>0.61446250679799996</v>
      </c>
      <c r="GB31">
        <v>7.7893698995269711E-2</v>
      </c>
      <c r="GC31">
        <v>0.59589987453769855</v>
      </c>
      <c r="GD31">
        <v>7.7115947621074876E-2</v>
      </c>
      <c r="GE31">
        <v>0.61544902324650475</v>
      </c>
      <c r="GF31">
        <v>7.7570364545801573E-2</v>
      </c>
      <c r="GG31">
        <v>0.61212671700234356</v>
      </c>
      <c r="GH31">
        <v>7.7262603586202308E-2</v>
      </c>
      <c r="GI31">
        <v>0.60957150724501241</v>
      </c>
      <c r="GJ31">
        <v>7.7455537791030385E-2</v>
      </c>
      <c r="GK31">
        <v>0.60623862943598583</v>
      </c>
      <c r="GL31">
        <v>7.7739270923662965E-2</v>
      </c>
      <c r="GM31">
        <v>0.60444308527375168</v>
      </c>
      <c r="GN31">
        <v>7.7427865283575759E-2</v>
      </c>
      <c r="GO31">
        <v>0.60264488193950971</v>
      </c>
      <c r="GP31">
        <v>7.681473560703006E-2</v>
      </c>
      <c r="GQ31">
        <v>0.61823863623344266</v>
      </c>
      <c r="GR31">
        <v>7.9205406454373919E-2</v>
      </c>
    </row>
    <row r="32" spans="3:200" x14ac:dyDescent="0.25">
      <c r="C32">
        <v>0.57879999999999998</v>
      </c>
      <c r="D32">
        <v>7.4069999999999997E-2</v>
      </c>
      <c r="E32">
        <v>0.63</v>
      </c>
      <c r="F32">
        <v>7.9995496694870549E-2</v>
      </c>
      <c r="BU32">
        <v>0.5785396102235939</v>
      </c>
      <c r="BV32">
        <v>7.3778753264141475E-2</v>
      </c>
      <c r="BW32">
        <v>0.57873096968801574</v>
      </c>
      <c r="BX32">
        <v>7.3589997588573125E-2</v>
      </c>
      <c r="CW32">
        <v>0.58759682365669741</v>
      </c>
      <c r="CX32">
        <v>7.4320691882721196E-2</v>
      </c>
      <c r="DA32">
        <v>0.57845612995991902</v>
      </c>
      <c r="DB32">
        <v>7.4580623365607349E-2</v>
      </c>
      <c r="DC32">
        <v>0.5835470612863779</v>
      </c>
      <c r="DD32">
        <v>7.4432733165383999E-2</v>
      </c>
      <c r="DM32">
        <v>0.58646810441225095</v>
      </c>
      <c r="DN32">
        <v>7.484041429075225E-2</v>
      </c>
      <c r="DQ32">
        <v>0.58847895676599626</v>
      </c>
      <c r="DR32">
        <v>7.4928447909339502E-2</v>
      </c>
      <c r="EA32">
        <v>0.58720094691164726</v>
      </c>
      <c r="EB32">
        <v>7.475910118628161E-2</v>
      </c>
      <c r="EI32">
        <v>0.59049931493222307</v>
      </c>
      <c r="EJ32">
        <v>7.4978121864367017E-2</v>
      </c>
      <c r="EU32">
        <v>0.59410806144813977</v>
      </c>
      <c r="EV32">
        <v>7.5181284661599512E-2</v>
      </c>
      <c r="FA32">
        <v>0.59568991235734314</v>
      </c>
      <c r="FB32">
        <v>7.523295222851735E-2</v>
      </c>
      <c r="FE32">
        <v>0.59618054688224087</v>
      </c>
      <c r="FF32">
        <v>7.5293747603977557E-2</v>
      </c>
      <c r="GO32">
        <v>0.60434242846261321</v>
      </c>
      <c r="GP32">
        <v>7.7032310074941851E-2</v>
      </c>
    </row>
    <row r="33" spans="3:198" x14ac:dyDescent="0.25">
      <c r="C33">
        <v>0.57489999999999997</v>
      </c>
      <c r="D33">
        <v>7.4060000000000001E-2</v>
      </c>
      <c r="E33" t="s">
        <v>107</v>
      </c>
      <c r="F33" t="s">
        <v>107</v>
      </c>
      <c r="BU33">
        <v>0.57983295082806985</v>
      </c>
      <c r="BV33">
        <v>7.3941153201623269E-2</v>
      </c>
      <c r="BW33">
        <v>0.58013128947499548</v>
      </c>
      <c r="BX33">
        <v>7.3743139954850004E-2</v>
      </c>
      <c r="CW33">
        <v>0.58860186272965831</v>
      </c>
      <c r="CX33">
        <v>7.4516768556499038E-2</v>
      </c>
      <c r="DA33">
        <v>0.57985425661909051</v>
      </c>
      <c r="DB33">
        <v>7.4802965871584928E-2</v>
      </c>
      <c r="DC33">
        <v>0.58512302593083165</v>
      </c>
      <c r="DD33">
        <v>7.4653555049048304E-2</v>
      </c>
      <c r="DM33">
        <v>0.58841838551884251</v>
      </c>
      <c r="DN33">
        <v>7.5101654421003458E-2</v>
      </c>
      <c r="DQ33">
        <v>0.59042829495954363</v>
      </c>
      <c r="DR33">
        <v>7.5210041164306962E-2</v>
      </c>
      <c r="EA33">
        <v>0.58872345861877062</v>
      </c>
      <c r="EB33">
        <v>7.4980397581686065E-2</v>
      </c>
      <c r="EI33">
        <v>0.59184492327261606</v>
      </c>
      <c r="EJ33">
        <v>7.5180225726988431E-2</v>
      </c>
      <c r="EU33">
        <v>0.59573617888125019</v>
      </c>
      <c r="EV33">
        <v>7.54440496066449E-2</v>
      </c>
      <c r="FA33">
        <v>0.59707174966592835</v>
      </c>
      <c r="FB33">
        <v>7.5418389007681275E-2</v>
      </c>
      <c r="FE33">
        <v>0.597917291355617</v>
      </c>
      <c r="FF33">
        <v>7.5515531929328181E-2</v>
      </c>
      <c r="GO33">
        <v>0.60591879711780328</v>
      </c>
      <c r="GP33">
        <v>7.7254458686874222E-2</v>
      </c>
    </row>
    <row r="34" spans="3:198" x14ac:dyDescent="0.25">
      <c r="C34">
        <v>0.57479999999999998</v>
      </c>
      <c r="D34">
        <v>7.4079999999999993E-2</v>
      </c>
      <c r="BU34">
        <v>0.58099173339319921</v>
      </c>
      <c r="BV34">
        <v>7.4106794969954301E-2</v>
      </c>
      <c r="BW34">
        <v>0.5813861855827317</v>
      </c>
      <c r="BX34">
        <v>7.3905470985029989E-2</v>
      </c>
      <c r="CW34">
        <v>0.58950046915875098</v>
      </c>
      <c r="CX34">
        <v>7.4716752210679083E-2</v>
      </c>
      <c r="DA34">
        <v>0.58110633311519855</v>
      </c>
      <c r="DB34">
        <v>7.5022499736997678E-2</v>
      </c>
      <c r="DC34">
        <v>0.58653469812874925</v>
      </c>
      <c r="DD34">
        <v>7.4875643829901625E-2</v>
      </c>
      <c r="DM34">
        <v>0.59016631240676776</v>
      </c>
      <c r="DN34">
        <v>7.5354666205004098E-2</v>
      </c>
      <c r="DQ34">
        <v>0.59217500863071437</v>
      </c>
      <c r="DR34">
        <v>7.5483177304529123E-2</v>
      </c>
      <c r="EA34">
        <v>0.59008712155539755</v>
      </c>
      <c r="EB34">
        <v>7.5202228679962443E-2</v>
      </c>
      <c r="EI34">
        <v>0.59305019151794602</v>
      </c>
      <c r="EJ34">
        <v>7.5380141240910442E-2</v>
      </c>
      <c r="EU34">
        <v>0.59719418961098514</v>
      </c>
      <c r="EV34">
        <v>7.5702885253930305E-2</v>
      </c>
      <c r="FA34">
        <v>0.59830978738605267</v>
      </c>
      <c r="FB34">
        <v>7.5603596956584154E-2</v>
      </c>
      <c r="FE34">
        <v>0.59947353337080311</v>
      </c>
      <c r="FF34">
        <v>7.5736892584135462E-2</v>
      </c>
      <c r="GO34">
        <v>0.60733098867745272</v>
      </c>
      <c r="GP34">
        <v>7.7475121807791869E-2</v>
      </c>
    </row>
    <row r="35" spans="3:198" x14ac:dyDescent="0.25">
      <c r="C35">
        <v>0.57299999999999995</v>
      </c>
      <c r="D35">
        <v>7.4200000000000002E-2</v>
      </c>
      <c r="BU35">
        <v>0.58198434935132592</v>
      </c>
      <c r="BV35">
        <v>7.427116029349036E-2</v>
      </c>
      <c r="BW35">
        <v>0.58246142771667542</v>
      </c>
      <c r="BX35">
        <v>7.4072562711775147E-2</v>
      </c>
      <c r="CW35">
        <v>0.5902681313030822</v>
      </c>
      <c r="CX35">
        <v>7.4915187812493789E-2</v>
      </c>
      <c r="DA35">
        <v>0.58217820606534909</v>
      </c>
      <c r="DB35">
        <v>7.52332366502792E-2</v>
      </c>
      <c r="DC35">
        <v>0.58774357114252607</v>
      </c>
      <c r="DD35">
        <v>7.5092941504944527E-2</v>
      </c>
      <c r="DM35">
        <v>0.59166420618702942</v>
      </c>
      <c r="DN35">
        <v>7.5592548140839086E-2</v>
      </c>
      <c r="DQ35">
        <v>0.5936714519839017</v>
      </c>
      <c r="DR35">
        <v>7.574040588811351E-2</v>
      </c>
      <c r="EA35">
        <v>0.59125473855142086</v>
      </c>
      <c r="EB35">
        <v>7.5418543507020278E-2</v>
      </c>
      <c r="EI35">
        <v>0.59408224309238034</v>
      </c>
      <c r="EJ35">
        <v>7.5572415232054144E-2</v>
      </c>
      <c r="EU35">
        <v>0.59844232290538779</v>
      </c>
      <c r="EV35">
        <v>7.5950731241731975E-2</v>
      </c>
      <c r="FA35">
        <v>0.5993702550760347</v>
      </c>
      <c r="FB35">
        <v>7.5783524085181034E-2</v>
      </c>
      <c r="FE35">
        <v>0.6008068227024449</v>
      </c>
      <c r="FF35">
        <v>7.5951791426780407E-2</v>
      </c>
      <c r="GO35">
        <v>0.60854048223712309</v>
      </c>
      <c r="GP35">
        <v>7.7688280322981973E-2</v>
      </c>
    </row>
    <row r="36" spans="3:198" x14ac:dyDescent="0.25">
      <c r="C36">
        <v>0.58660000000000001</v>
      </c>
      <c r="D36">
        <v>7.424E-2</v>
      </c>
      <c r="BU36">
        <v>0.5827837227266689</v>
      </c>
      <c r="BV36">
        <v>7.4429765714673815E-2</v>
      </c>
      <c r="BW36">
        <v>0.58332768607435981</v>
      </c>
      <c r="BX36">
        <v>7.4239857308355528E-2</v>
      </c>
      <c r="CW36">
        <v>0.59088390934050028</v>
      </c>
      <c r="CX36">
        <v>7.5106662556008633E-2</v>
      </c>
      <c r="DA36">
        <v>0.58304063756962632</v>
      </c>
      <c r="DB36">
        <v>7.54294282577853E-2</v>
      </c>
      <c r="DC36">
        <v>0.58871667006764306</v>
      </c>
      <c r="DD36">
        <v>7.5299520760054584E-2</v>
      </c>
      <c r="DM36">
        <v>0.59287120822201977</v>
      </c>
      <c r="DN36">
        <v>7.5808811429410816E-2</v>
      </c>
      <c r="DQ36">
        <v>0.59487680594536729</v>
      </c>
      <c r="DR36">
        <v>7.5974710389844796E-2</v>
      </c>
      <c r="EA36">
        <v>0.59219446005893928</v>
      </c>
      <c r="EB36">
        <v>7.5623441558268084E-2</v>
      </c>
      <c r="EI36">
        <v>0.59491292631932602</v>
      </c>
      <c r="EJ36">
        <v>7.5751802967161996E-2</v>
      </c>
      <c r="EU36">
        <v>0.59944653294182748</v>
      </c>
      <c r="EV36">
        <v>7.6180826977588947E-2</v>
      </c>
      <c r="FA36">
        <v>0.60022422594172464</v>
      </c>
      <c r="FB36">
        <v>7.5953262450438777E-2</v>
      </c>
      <c r="FE36">
        <v>0.60188079069320122</v>
      </c>
      <c r="FF36">
        <v>7.6154366577035129E-2</v>
      </c>
      <c r="GO36">
        <v>0.6095142859654209</v>
      </c>
      <c r="GP36">
        <v>7.7888119823812926E-2</v>
      </c>
    </row>
    <row r="37" spans="3:198" x14ac:dyDescent="0.25">
      <c r="C37">
        <v>0.57850000000000001</v>
      </c>
      <c r="D37">
        <v>7.4370000000000006E-2</v>
      </c>
      <c r="BU37">
        <v>0.58336804869735959</v>
      </c>
      <c r="BV37">
        <v>7.4578284891068242E-2</v>
      </c>
      <c r="BW37">
        <v>0.58396133138595407</v>
      </c>
      <c r="BX37">
        <v>7.4402791414280869E-2</v>
      </c>
      <c r="CW37">
        <v>0.59133100645135805</v>
      </c>
      <c r="CX37">
        <v>7.5285953509357934E-2</v>
      </c>
      <c r="DA37">
        <v>0.58367010274478459</v>
      </c>
      <c r="DB37">
        <v>7.5605722963896574E-2</v>
      </c>
      <c r="DC37">
        <v>0.58942745130210272</v>
      </c>
      <c r="DD37">
        <v>7.5489746651664344E-2</v>
      </c>
      <c r="DM37">
        <v>0.59375439464264357</v>
      </c>
      <c r="DN37">
        <v>7.5997556971963337E-2</v>
      </c>
      <c r="DQ37">
        <v>0.59575819160116572</v>
      </c>
      <c r="DR37">
        <v>7.6179699593702022E-2</v>
      </c>
      <c r="EA37">
        <v>0.592880652924899</v>
      </c>
      <c r="EB37">
        <v>7.5811333748997178E-2</v>
      </c>
      <c r="EI37">
        <v>0.59551958232578139</v>
      </c>
      <c r="EJ37">
        <v>7.5913411216449206E-2</v>
      </c>
      <c r="EU37">
        <v>0.60017942748829034</v>
      </c>
      <c r="EV37">
        <v>7.6386896049641842E-2</v>
      </c>
      <c r="FA37">
        <v>0.60084840588404242</v>
      </c>
      <c r="FB37">
        <v>7.6108182032228078E-2</v>
      </c>
      <c r="FE37">
        <v>0.60266614229590987</v>
      </c>
      <c r="FF37">
        <v>7.6339092312874682E-2</v>
      </c>
      <c r="GO37">
        <v>0.61022583703515487</v>
      </c>
      <c r="GP37">
        <v>7.8069189209644785E-2</v>
      </c>
    </row>
    <row r="38" spans="3:198" x14ac:dyDescent="0.25">
      <c r="C38">
        <v>0.57699999999999996</v>
      </c>
      <c r="D38">
        <v>7.4399999999999994E-2</v>
      </c>
      <c r="BU38">
        <v>0.58372138837414178</v>
      </c>
      <c r="BV38">
        <v>7.4712666606702199E-2</v>
      </c>
      <c r="BW38">
        <v>0.58434507945914815</v>
      </c>
      <c r="BX38">
        <v>7.4556920611879046E-2</v>
      </c>
      <c r="CW38">
        <v>0.5915972269919666</v>
      </c>
      <c r="CX38">
        <v>7.5448170082710986E-2</v>
      </c>
      <c r="DA38">
        <v>0.58404943142173893</v>
      </c>
      <c r="DB38">
        <v>7.5757311908596317E-2</v>
      </c>
      <c r="DC38">
        <v>0.58985652658669729</v>
      </c>
      <c r="DD38">
        <v>7.5658430313332567E-2</v>
      </c>
      <c r="DM38">
        <v>0.59428967442564151</v>
      </c>
      <c r="DN38">
        <v>7.6153636282118728E-2</v>
      </c>
      <c r="DQ38">
        <v>0.59629156704820763</v>
      </c>
      <c r="DR38">
        <v>7.6349781928570906E-2</v>
      </c>
      <c r="EA38">
        <v>0.59329459959668784</v>
      </c>
      <c r="EB38">
        <v>7.5977094870042866E-2</v>
      </c>
      <c r="EI38">
        <v>0.59588566311732483</v>
      </c>
      <c r="EJ38">
        <v>7.6052831728156467E-2</v>
      </c>
      <c r="EU38">
        <v>0.60062101509206234</v>
      </c>
      <c r="EV38">
        <v>7.6563317430787051E-2</v>
      </c>
      <c r="FA38">
        <v>0.60122576890127721</v>
      </c>
      <c r="FB38">
        <v>7.6244057028202916E-2</v>
      </c>
      <c r="FE38">
        <v>0.60314145516610762</v>
      </c>
      <c r="FF38">
        <v>7.6500929797769429E-2</v>
      </c>
      <c r="GO38">
        <v>0.61065572618801822</v>
      </c>
      <c r="GP38">
        <v>7.8226549379644683E-2</v>
      </c>
    </row>
    <row r="39" spans="3:198" x14ac:dyDescent="0.25">
      <c r="C39">
        <v>0.57040000000000002</v>
      </c>
      <c r="D39">
        <v>7.4370000000000006E-2</v>
      </c>
      <c r="BU39">
        <v>0.58383410357172072</v>
      </c>
      <c r="BV39">
        <v>7.4829245278680193E-2</v>
      </c>
      <c r="BW39">
        <v>0.5844684626468617</v>
      </c>
      <c r="BX39">
        <v>7.4698040658424419E-2</v>
      </c>
      <c r="CW39">
        <v>0.59167530916150679</v>
      </c>
      <c r="CX39">
        <v>7.5588887419221179E-2</v>
      </c>
      <c r="DA39">
        <v>0.58416827650301806</v>
      </c>
      <c r="DB39">
        <v>7.5880060140635974E-2</v>
      </c>
      <c r="DC39">
        <v>0.58999219186617879</v>
      </c>
      <c r="DD39">
        <v>7.5800970494494441E-2</v>
      </c>
      <c r="DM39">
        <v>0.59446244653390357</v>
      </c>
      <c r="DN39">
        <v>7.6272791923164357E-2</v>
      </c>
      <c r="DQ39">
        <v>0.59646238319470379</v>
      </c>
      <c r="DR39">
        <v>7.6480317991727817E-2</v>
      </c>
      <c r="EA39">
        <v>0.59342500868817782</v>
      </c>
      <c r="EB39">
        <v>7.6116203390130019E-2</v>
      </c>
      <c r="EI39">
        <v>0.59600118296426419</v>
      </c>
      <c r="EJ39">
        <v>7.6166261474166552E-2</v>
      </c>
      <c r="EU39">
        <v>0.60075925039444555</v>
      </c>
      <c r="EV39">
        <v>7.6705278805643151E-2</v>
      </c>
      <c r="FA39">
        <v>0.60134602151403094</v>
      </c>
      <c r="FB39">
        <v>7.6357181122672785E-2</v>
      </c>
      <c r="FE39">
        <v>0.60329376400774382</v>
      </c>
      <c r="FF39">
        <v>7.6635464527010283E-2</v>
      </c>
      <c r="GO39">
        <v>0.6107922271696492</v>
      </c>
      <c r="GP39">
        <v>7.8355907948298498E-2</v>
      </c>
    </row>
    <row r="40" spans="3:198" x14ac:dyDescent="0.25">
      <c r="C40">
        <v>0.57730000000000004</v>
      </c>
      <c r="D40">
        <v>7.4410000000000004E-2</v>
      </c>
    </row>
    <row r="41" spans="3:198" x14ac:dyDescent="0.25">
      <c r="C41">
        <v>0.57689999999999997</v>
      </c>
      <c r="D41">
        <v>7.4450000000000002E-2</v>
      </c>
    </row>
    <row r="42" spans="3:198" x14ac:dyDescent="0.25">
      <c r="C42">
        <v>0.58289999999999997</v>
      </c>
      <c r="D42">
        <v>7.4569999999999997E-2</v>
      </c>
    </row>
    <row r="43" spans="3:198" x14ac:dyDescent="0.25">
      <c r="C43">
        <v>0.58299999999999996</v>
      </c>
      <c r="D43">
        <v>7.4590000000000004E-2</v>
      </c>
    </row>
    <row r="44" spans="3:198" x14ac:dyDescent="0.25">
      <c r="C44">
        <v>0.57330000000000003</v>
      </c>
      <c r="D44">
        <v>7.4579999999999994E-2</v>
      </c>
    </row>
    <row r="45" spans="3:198" x14ac:dyDescent="0.25">
      <c r="C45">
        <v>0.57899999999999996</v>
      </c>
      <c r="D45">
        <v>7.4609999999999996E-2</v>
      </c>
    </row>
    <row r="46" spans="3:198" x14ac:dyDescent="0.25">
      <c r="C46">
        <v>0.57720000000000005</v>
      </c>
      <c r="D46">
        <v>7.4429999999999996E-2</v>
      </c>
    </row>
    <row r="47" spans="3:198" x14ac:dyDescent="0.25">
      <c r="C47">
        <v>0.5847</v>
      </c>
      <c r="D47">
        <v>7.4660000000000004E-2</v>
      </c>
    </row>
    <row r="48" spans="3:198" x14ac:dyDescent="0.25">
      <c r="C48">
        <v>0.58140000000000003</v>
      </c>
      <c r="D48">
        <v>7.4700000000000003E-2</v>
      </c>
    </row>
    <row r="49" spans="3:4" x14ac:dyDescent="0.25">
      <c r="C49">
        <v>0.57450000000000001</v>
      </c>
      <c r="D49">
        <v>7.4700000000000003E-2</v>
      </c>
    </row>
    <row r="50" spans="3:4" x14ac:dyDescent="0.25">
      <c r="C50">
        <v>0.57909999999999995</v>
      </c>
      <c r="D50">
        <v>7.4700000000000003E-2</v>
      </c>
    </row>
    <row r="51" spans="3:4" x14ac:dyDescent="0.25">
      <c r="C51">
        <v>0.59319999999999995</v>
      </c>
      <c r="D51">
        <v>7.4719999999999995E-2</v>
      </c>
    </row>
    <row r="52" spans="3:4" x14ac:dyDescent="0.25">
      <c r="C52">
        <v>0.57969999999999999</v>
      </c>
      <c r="D52">
        <v>7.4709999999999999E-2</v>
      </c>
    </row>
    <row r="53" spans="3:4" x14ac:dyDescent="0.25">
      <c r="C53">
        <v>0.58640000000000003</v>
      </c>
      <c r="D53">
        <v>7.4789999999999995E-2</v>
      </c>
    </row>
    <row r="54" spans="3:4" x14ac:dyDescent="0.25">
      <c r="C54">
        <v>0.57909999999999995</v>
      </c>
      <c r="D54">
        <v>7.4800000000000005E-2</v>
      </c>
    </row>
    <row r="55" spans="3:4" x14ac:dyDescent="0.25">
      <c r="C55">
        <v>0.58099999999999996</v>
      </c>
      <c r="D55">
        <v>7.4800000000000005E-2</v>
      </c>
    </row>
    <row r="56" spans="3:4" x14ac:dyDescent="0.25">
      <c r="C56">
        <v>0.58879999999999999</v>
      </c>
      <c r="D56">
        <v>7.4910000000000004E-2</v>
      </c>
    </row>
    <row r="57" spans="3:4" x14ac:dyDescent="0.25">
      <c r="C57">
        <v>0.58299999999999996</v>
      </c>
      <c r="D57">
        <v>7.4899999999999994E-2</v>
      </c>
    </row>
    <row r="58" spans="3:4" x14ac:dyDescent="0.25">
      <c r="C58">
        <v>0.57689999999999997</v>
      </c>
      <c r="D58">
        <v>7.492E-2</v>
      </c>
    </row>
    <row r="59" spans="3:4" x14ac:dyDescent="0.25">
      <c r="C59">
        <v>0.57709999999999995</v>
      </c>
      <c r="D59">
        <v>7.4929999999999997E-2</v>
      </c>
    </row>
    <row r="60" spans="3:4" x14ac:dyDescent="0.25">
      <c r="C60">
        <v>0.5837</v>
      </c>
      <c r="D60">
        <v>7.4950000000000003E-2</v>
      </c>
    </row>
    <row r="61" spans="3:4" x14ac:dyDescent="0.25">
      <c r="C61">
        <v>0.58899999999999997</v>
      </c>
      <c r="D61">
        <v>7.4969999999999995E-2</v>
      </c>
    </row>
    <row r="62" spans="3:4" x14ac:dyDescent="0.25">
      <c r="C62">
        <v>0.58289999999999997</v>
      </c>
      <c r="D62">
        <v>7.4999999999999997E-2</v>
      </c>
    </row>
    <row r="63" spans="3:4" x14ac:dyDescent="0.25">
      <c r="C63">
        <v>0.58350000000000002</v>
      </c>
      <c r="D63">
        <v>7.51E-2</v>
      </c>
    </row>
    <row r="64" spans="3:4" x14ac:dyDescent="0.25">
      <c r="C64">
        <v>0.59230000000000005</v>
      </c>
      <c r="D64">
        <v>7.5120000000000006E-2</v>
      </c>
    </row>
    <row r="65" spans="3:4" x14ac:dyDescent="0.25">
      <c r="C65">
        <v>0.58699999999999997</v>
      </c>
      <c r="D65">
        <v>7.51E-2</v>
      </c>
    </row>
    <row r="66" spans="3:4" x14ac:dyDescent="0.25">
      <c r="C66">
        <v>0.5867</v>
      </c>
      <c r="D66">
        <v>7.51E-2</v>
      </c>
    </row>
    <row r="67" spans="3:4" x14ac:dyDescent="0.25">
      <c r="C67">
        <v>0.58309999999999995</v>
      </c>
      <c r="D67">
        <v>7.51E-2</v>
      </c>
    </row>
    <row r="68" spans="3:4" x14ac:dyDescent="0.25">
      <c r="C68">
        <v>0.58399999999999996</v>
      </c>
      <c r="D68">
        <v>7.51E-2</v>
      </c>
    </row>
    <row r="69" spans="3:4" x14ac:dyDescent="0.25">
      <c r="C69">
        <v>0.58120000000000005</v>
      </c>
      <c r="D69">
        <v>7.5160000000000005E-2</v>
      </c>
    </row>
    <row r="70" spans="3:4" x14ac:dyDescent="0.25">
      <c r="C70">
        <v>0.58320000000000005</v>
      </c>
      <c r="D70">
        <v>7.5200000000000003E-2</v>
      </c>
    </row>
    <row r="71" spans="3:4" x14ac:dyDescent="0.25">
      <c r="C71">
        <v>0.5857</v>
      </c>
      <c r="D71">
        <v>7.5270000000000004E-2</v>
      </c>
    </row>
    <row r="72" spans="3:4" x14ac:dyDescent="0.25">
      <c r="C72">
        <v>0.58950000000000002</v>
      </c>
      <c r="D72">
        <v>7.5300000000000006E-2</v>
      </c>
    </row>
    <row r="73" spans="3:4" x14ac:dyDescent="0.25">
      <c r="C73">
        <v>0.58699999999999997</v>
      </c>
      <c r="D73">
        <v>7.5399999999999995E-2</v>
      </c>
    </row>
    <row r="74" spans="3:4" x14ac:dyDescent="0.25">
      <c r="C74">
        <v>0.58399999999999996</v>
      </c>
      <c r="D74">
        <v>7.5399999999999995E-2</v>
      </c>
    </row>
    <row r="75" spans="3:4" x14ac:dyDescent="0.25">
      <c r="C75">
        <v>0.59179999999999999</v>
      </c>
      <c r="D75">
        <v>7.5410000000000005E-2</v>
      </c>
    </row>
    <row r="76" spans="3:4" x14ac:dyDescent="0.25">
      <c r="C76">
        <v>0.58440000000000003</v>
      </c>
      <c r="D76">
        <v>7.5399999999999995E-2</v>
      </c>
    </row>
    <row r="77" spans="3:4" x14ac:dyDescent="0.25">
      <c r="C77">
        <v>0.59130000000000005</v>
      </c>
      <c r="D77">
        <v>7.5499999999999998E-2</v>
      </c>
    </row>
    <row r="78" spans="3:4" x14ac:dyDescent="0.25">
      <c r="C78">
        <v>0.58599999999999997</v>
      </c>
      <c r="D78">
        <v>7.5499999999999998E-2</v>
      </c>
    </row>
    <row r="79" spans="3:4" x14ac:dyDescent="0.25">
      <c r="C79">
        <v>0.59389999999999998</v>
      </c>
      <c r="D79">
        <v>7.5600000000000001E-2</v>
      </c>
    </row>
    <row r="80" spans="3:4" x14ac:dyDescent="0.25">
      <c r="C80">
        <v>0.58779999999999999</v>
      </c>
      <c r="D80">
        <v>7.5600000000000001E-2</v>
      </c>
    </row>
    <row r="81" spans="3:4" x14ac:dyDescent="0.25">
      <c r="C81">
        <v>0.5837</v>
      </c>
      <c r="D81">
        <v>7.5590000000000004E-2</v>
      </c>
    </row>
    <row r="82" spans="3:4" x14ac:dyDescent="0.25">
      <c r="C82">
        <v>0.58899999999999997</v>
      </c>
      <c r="D82">
        <v>7.5639999999999999E-2</v>
      </c>
    </row>
    <row r="83" spans="3:4" x14ac:dyDescent="0.25">
      <c r="C83">
        <v>0.58389999999999997</v>
      </c>
      <c r="D83">
        <v>7.5700000000000003E-2</v>
      </c>
    </row>
    <row r="84" spans="3:4" x14ac:dyDescent="0.25">
      <c r="C84">
        <v>0.59030000000000005</v>
      </c>
      <c r="D84">
        <v>7.5660000000000005E-2</v>
      </c>
    </row>
    <row r="85" spans="3:4" x14ac:dyDescent="0.25">
      <c r="C85">
        <v>0.60540000000000005</v>
      </c>
      <c r="D85">
        <v>7.5899999999999995E-2</v>
      </c>
    </row>
    <row r="86" spans="3:4" x14ac:dyDescent="0.25">
      <c r="C86">
        <v>0.59550000000000003</v>
      </c>
      <c r="D86">
        <v>7.5920000000000001E-2</v>
      </c>
    </row>
    <row r="87" spans="3:4" x14ac:dyDescent="0.25">
      <c r="C87">
        <v>0.58779999999999999</v>
      </c>
      <c r="D87">
        <v>7.6020000000000004E-2</v>
      </c>
    </row>
    <row r="88" spans="3:4" x14ac:dyDescent="0.25">
      <c r="C88">
        <v>0.60099999999999998</v>
      </c>
      <c r="D88">
        <v>7.6100000000000001E-2</v>
      </c>
    </row>
    <row r="89" spans="3:4" x14ac:dyDescent="0.25">
      <c r="C89">
        <v>0.5877</v>
      </c>
      <c r="D89">
        <v>7.6160000000000005E-2</v>
      </c>
    </row>
    <row r="90" spans="3:4" x14ac:dyDescent="0.25">
      <c r="C90">
        <v>0.60370000000000001</v>
      </c>
      <c r="D90">
        <v>7.6200000000000004E-2</v>
      </c>
    </row>
    <row r="91" spans="3:4" x14ac:dyDescent="0.25">
      <c r="C91">
        <v>0.60050000000000003</v>
      </c>
      <c r="D91">
        <v>7.6289999999999997E-2</v>
      </c>
    </row>
    <row r="92" spans="3:4" x14ac:dyDescent="0.25">
      <c r="C92">
        <v>0.59770000000000001</v>
      </c>
      <c r="D92">
        <v>7.6300000000000007E-2</v>
      </c>
    </row>
    <row r="93" spans="3:4" x14ac:dyDescent="0.25">
      <c r="C93">
        <v>0.59399999999999997</v>
      </c>
      <c r="D93">
        <v>7.6200000000000004E-2</v>
      </c>
    </row>
    <row r="94" spans="3:4" x14ac:dyDescent="0.25">
      <c r="C94">
        <v>0.59709999999999996</v>
      </c>
      <c r="D94">
        <v>7.6530000000000001E-2</v>
      </c>
    </row>
    <row r="95" spans="3:4" x14ac:dyDescent="0.25">
      <c r="C95">
        <v>0.59989999999999999</v>
      </c>
      <c r="D95">
        <v>7.7200000000000005E-2</v>
      </c>
    </row>
    <row r="96" spans="3:4" x14ac:dyDescent="0.25">
      <c r="C96">
        <v>0.60599999999999998</v>
      </c>
      <c r="D96">
        <v>7.7799999999999994E-2</v>
      </c>
    </row>
    <row r="97" spans="3:4" x14ac:dyDescent="0.25">
      <c r="C97" t="s">
        <v>107</v>
      </c>
      <c r="D97" t="s">
        <v>107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"/>
  <sheetViews>
    <sheetView workbookViewId="0"/>
  </sheetViews>
  <sheetFormatPr defaultColWidth="8.875" defaultRowHeight="15.75" x14ac:dyDescent="0.25"/>
  <cols>
    <col min="1" max="1" width="13.375" style="1" bestFit="1" customWidth="1"/>
    <col min="2" max="2" width="8.875" style="2" bestFit="1" customWidth="1"/>
  </cols>
  <sheetData>
    <row r="1" spans="1:7" x14ac:dyDescent="0.25">
      <c r="A1" s="1" t="s">
        <v>109</v>
      </c>
      <c r="B1" s="2" t="s">
        <v>128</v>
      </c>
      <c r="C1">
        <v>0.3</v>
      </c>
      <c r="D1">
        <v>463.1236281046493</v>
      </c>
      <c r="E1">
        <v>1</v>
      </c>
      <c r="F1">
        <v>446</v>
      </c>
      <c r="G1">
        <v>3.9</v>
      </c>
    </row>
    <row r="2" spans="1:7" x14ac:dyDescent="0.25">
      <c r="A2" s="1" t="s">
        <v>111</v>
      </c>
      <c r="B2" s="2" t="s">
        <v>130</v>
      </c>
      <c r="C2">
        <v>96.7</v>
      </c>
      <c r="D2">
        <v>463.1236281046493</v>
      </c>
      <c r="E2">
        <v>2</v>
      </c>
      <c r="F2">
        <v>448.9</v>
      </c>
      <c r="G2">
        <v>5.3</v>
      </c>
    </row>
    <row r="3" spans="1:7" x14ac:dyDescent="0.25">
      <c r="A3" s="1" t="s">
        <v>113</v>
      </c>
      <c r="B3" s="3">
        <v>15</v>
      </c>
      <c r="E3">
        <v>3</v>
      </c>
      <c r="F3">
        <v>450.9</v>
      </c>
      <c r="G3">
        <v>9.8000000000000007</v>
      </c>
    </row>
    <row r="4" spans="1:7" x14ac:dyDescent="0.25">
      <c r="A4" s="1" t="s">
        <v>114</v>
      </c>
      <c r="B4" s="3">
        <v>8</v>
      </c>
      <c r="E4">
        <v>4</v>
      </c>
      <c r="F4">
        <v>451.6</v>
      </c>
      <c r="G4">
        <v>5.7</v>
      </c>
    </row>
    <row r="5" spans="1:7" x14ac:dyDescent="0.25">
      <c r="A5" s="1" t="s">
        <v>115</v>
      </c>
      <c r="B5" s="3">
        <v>2</v>
      </c>
      <c r="E5">
        <v>5</v>
      </c>
      <c r="F5">
        <v>452</v>
      </c>
      <c r="G5">
        <v>4.5</v>
      </c>
    </row>
    <row r="6" spans="1:7" x14ac:dyDescent="0.25">
      <c r="A6" s="1" t="s">
        <v>116</v>
      </c>
      <c r="B6" s="3" t="b">
        <v>1</v>
      </c>
      <c r="E6">
        <v>6</v>
      </c>
      <c r="F6">
        <v>454.5</v>
      </c>
      <c r="G6">
        <v>5.9</v>
      </c>
    </row>
    <row r="7" spans="1:7" x14ac:dyDescent="0.25">
      <c r="A7" s="1" t="s">
        <v>117</v>
      </c>
      <c r="B7" s="3">
        <v>1</v>
      </c>
      <c r="E7">
        <v>7</v>
      </c>
      <c r="F7">
        <v>454.6</v>
      </c>
      <c r="G7">
        <v>5.6</v>
      </c>
    </row>
    <row r="8" spans="1:7" x14ac:dyDescent="0.25">
      <c r="A8" s="1" t="s">
        <v>118</v>
      </c>
      <c r="B8" s="3" t="b">
        <v>0</v>
      </c>
      <c r="E8">
        <v>8</v>
      </c>
      <c r="F8">
        <v>454.7</v>
      </c>
      <c r="G8">
        <v>6</v>
      </c>
    </row>
    <row r="9" spans="1:7" x14ac:dyDescent="0.25">
      <c r="A9" s="1" t="s">
        <v>119</v>
      </c>
      <c r="B9" s="3" t="b">
        <v>1</v>
      </c>
      <c r="E9">
        <v>9</v>
      </c>
      <c r="F9">
        <v>454.9</v>
      </c>
      <c r="G9">
        <v>3.9</v>
      </c>
    </row>
    <row r="10" spans="1:7" x14ac:dyDescent="0.25">
      <c r="A10" s="1" t="s">
        <v>120</v>
      </c>
      <c r="B10" s="3" t="b">
        <v>0</v>
      </c>
      <c r="E10">
        <v>10</v>
      </c>
      <c r="F10">
        <v>455.2</v>
      </c>
      <c r="G10">
        <v>5.7</v>
      </c>
    </row>
    <row r="11" spans="1:7" x14ac:dyDescent="0.25">
      <c r="A11" s="1" t="s">
        <v>121</v>
      </c>
      <c r="B11" s="3" t="b">
        <v>0</v>
      </c>
      <c r="E11">
        <v>11</v>
      </c>
      <c r="F11">
        <v>455.7</v>
      </c>
      <c r="G11">
        <v>5.9</v>
      </c>
    </row>
    <row r="12" spans="1:7" x14ac:dyDescent="0.25">
      <c r="A12" s="1" t="s">
        <v>122</v>
      </c>
      <c r="B12" s="3" t="s">
        <v>138</v>
      </c>
      <c r="E12">
        <v>12</v>
      </c>
      <c r="F12">
        <v>456.3</v>
      </c>
      <c r="G12">
        <v>5.0999999999999996</v>
      </c>
    </row>
    <row r="13" spans="1:7" x14ac:dyDescent="0.25">
      <c r="A13" s="1" t="s">
        <v>124</v>
      </c>
      <c r="B13" s="3" t="b">
        <v>0</v>
      </c>
      <c r="E13">
        <v>13</v>
      </c>
      <c r="F13">
        <v>456.5</v>
      </c>
      <c r="G13">
        <v>5.9</v>
      </c>
    </row>
    <row r="14" spans="1:7" x14ac:dyDescent="0.25">
      <c r="A14" s="1" t="s">
        <v>125</v>
      </c>
      <c r="B14" s="3" t="b">
        <v>0</v>
      </c>
      <c r="E14">
        <v>14</v>
      </c>
      <c r="F14">
        <v>457.2</v>
      </c>
      <c r="G14">
        <v>5.0999999999999996</v>
      </c>
    </row>
    <row r="15" spans="1:7" x14ac:dyDescent="0.25">
      <c r="A15" s="1" t="s">
        <v>126</v>
      </c>
      <c r="B15" s="3" t="b">
        <v>0</v>
      </c>
      <c r="E15">
        <v>15</v>
      </c>
      <c r="F15">
        <v>457.4</v>
      </c>
      <c r="G15">
        <v>5.8</v>
      </c>
    </row>
    <row r="16" spans="1:7" x14ac:dyDescent="0.25">
      <c r="A16" s="1" t="s">
        <v>127</v>
      </c>
      <c r="B16" s="3">
        <v>1</v>
      </c>
      <c r="E16">
        <v>16</v>
      </c>
      <c r="F16">
        <v>457.6</v>
      </c>
      <c r="G16">
        <v>5.7</v>
      </c>
    </row>
    <row r="17" spans="5:7" x14ac:dyDescent="0.25">
      <c r="E17">
        <v>17</v>
      </c>
      <c r="F17">
        <v>457.7</v>
      </c>
      <c r="G17">
        <v>5.0999999999999996</v>
      </c>
    </row>
    <row r="18" spans="5:7" x14ac:dyDescent="0.25">
      <c r="E18">
        <v>18</v>
      </c>
      <c r="F18">
        <v>457.9</v>
      </c>
      <c r="G18">
        <v>5.6</v>
      </c>
    </row>
    <row r="19" spans="5:7" x14ac:dyDescent="0.25">
      <c r="E19">
        <v>19</v>
      </c>
      <c r="F19">
        <v>458.3</v>
      </c>
      <c r="G19">
        <v>4.8</v>
      </c>
    </row>
    <row r="20" spans="5:7" x14ac:dyDescent="0.25">
      <c r="E20">
        <v>20</v>
      </c>
      <c r="F20">
        <v>458.3</v>
      </c>
      <c r="G20">
        <v>5</v>
      </c>
    </row>
    <row r="21" spans="5:7" x14ac:dyDescent="0.25">
      <c r="E21">
        <v>21</v>
      </c>
      <c r="F21">
        <v>458.9</v>
      </c>
      <c r="G21">
        <v>6.5</v>
      </c>
    </row>
    <row r="22" spans="5:7" x14ac:dyDescent="0.25">
      <c r="E22">
        <v>22</v>
      </c>
      <c r="F22">
        <v>459</v>
      </c>
      <c r="G22">
        <v>8.6999999999999993</v>
      </c>
    </row>
    <row r="23" spans="5:7" x14ac:dyDescent="0.25">
      <c r="E23">
        <v>23</v>
      </c>
      <c r="F23">
        <v>459.2</v>
      </c>
      <c r="G23">
        <v>4.8</v>
      </c>
    </row>
    <row r="24" spans="5:7" x14ac:dyDescent="0.25">
      <c r="E24">
        <v>24</v>
      </c>
      <c r="F24">
        <v>459.4</v>
      </c>
      <c r="G24">
        <v>4.8</v>
      </c>
    </row>
    <row r="25" spans="5:7" x14ac:dyDescent="0.25">
      <c r="E25">
        <v>25</v>
      </c>
      <c r="F25">
        <v>459.6</v>
      </c>
      <c r="G25">
        <v>5.8</v>
      </c>
    </row>
    <row r="26" spans="5:7" x14ac:dyDescent="0.25">
      <c r="E26">
        <v>26</v>
      </c>
      <c r="F26">
        <v>459.7</v>
      </c>
      <c r="G26">
        <v>5.3</v>
      </c>
    </row>
    <row r="27" spans="5:7" x14ac:dyDescent="0.25">
      <c r="E27">
        <v>27</v>
      </c>
      <c r="F27">
        <v>460</v>
      </c>
      <c r="G27">
        <v>6.2</v>
      </c>
    </row>
    <row r="28" spans="5:7" x14ac:dyDescent="0.25">
      <c r="E28">
        <v>28</v>
      </c>
      <c r="F28">
        <v>460</v>
      </c>
      <c r="G28">
        <v>6.1</v>
      </c>
    </row>
    <row r="29" spans="5:7" x14ac:dyDescent="0.25">
      <c r="E29">
        <v>29</v>
      </c>
      <c r="F29">
        <v>460.2</v>
      </c>
      <c r="G29">
        <v>5.6</v>
      </c>
    </row>
    <row r="30" spans="5:7" x14ac:dyDescent="0.25">
      <c r="E30">
        <v>30</v>
      </c>
      <c r="F30">
        <v>460.5</v>
      </c>
      <c r="G30">
        <v>5.0999999999999996</v>
      </c>
    </row>
    <row r="31" spans="5:7" x14ac:dyDescent="0.25">
      <c r="E31">
        <v>31</v>
      </c>
      <c r="F31">
        <v>460.5</v>
      </c>
      <c r="G31">
        <v>4.5999999999999996</v>
      </c>
    </row>
    <row r="32" spans="5:7" x14ac:dyDescent="0.25">
      <c r="E32">
        <v>32</v>
      </c>
      <c r="F32">
        <v>460.6</v>
      </c>
      <c r="G32">
        <v>5.9</v>
      </c>
    </row>
    <row r="33" spans="5:7" x14ac:dyDescent="0.25">
      <c r="E33">
        <v>33</v>
      </c>
      <c r="F33">
        <v>460.6</v>
      </c>
      <c r="G33">
        <v>4.9000000000000004</v>
      </c>
    </row>
    <row r="34" spans="5:7" x14ac:dyDescent="0.25">
      <c r="E34">
        <v>34</v>
      </c>
      <c r="F34">
        <v>460.7</v>
      </c>
      <c r="G34">
        <v>5</v>
      </c>
    </row>
    <row r="35" spans="5:7" x14ac:dyDescent="0.25">
      <c r="E35">
        <v>35</v>
      </c>
      <c r="F35">
        <v>461.4</v>
      </c>
      <c r="G35">
        <v>7.3</v>
      </c>
    </row>
    <row r="36" spans="5:7" x14ac:dyDescent="0.25">
      <c r="E36">
        <v>36</v>
      </c>
      <c r="F36">
        <v>461.7</v>
      </c>
      <c r="G36">
        <v>5.2</v>
      </c>
    </row>
    <row r="37" spans="5:7" x14ac:dyDescent="0.25">
      <c r="E37">
        <v>37</v>
      </c>
      <c r="F37">
        <v>462.4</v>
      </c>
      <c r="G37">
        <v>4.4000000000000004</v>
      </c>
    </row>
    <row r="38" spans="5:7" x14ac:dyDescent="0.25">
      <c r="E38">
        <v>38</v>
      </c>
      <c r="F38">
        <v>462.4</v>
      </c>
      <c r="G38">
        <v>6.4</v>
      </c>
    </row>
    <row r="39" spans="5:7" x14ac:dyDescent="0.25">
      <c r="E39">
        <v>39</v>
      </c>
      <c r="F39">
        <v>462.4</v>
      </c>
      <c r="G39">
        <v>5.8</v>
      </c>
    </row>
    <row r="40" spans="5:7" x14ac:dyDescent="0.25">
      <c r="E40">
        <v>40</v>
      </c>
      <c r="F40">
        <v>462.7</v>
      </c>
      <c r="G40">
        <v>4.5999999999999996</v>
      </c>
    </row>
    <row r="41" spans="5:7" x14ac:dyDescent="0.25">
      <c r="E41">
        <v>41</v>
      </c>
      <c r="F41">
        <v>462.9</v>
      </c>
      <c r="G41">
        <v>5.2</v>
      </c>
    </row>
    <row r="42" spans="5:7" x14ac:dyDescent="0.25">
      <c r="E42">
        <v>42</v>
      </c>
      <c r="F42">
        <v>463.6</v>
      </c>
      <c r="G42">
        <v>5.4</v>
      </c>
    </row>
    <row r="43" spans="5:7" x14ac:dyDescent="0.25">
      <c r="E43">
        <v>43</v>
      </c>
      <c r="F43">
        <v>463.7</v>
      </c>
      <c r="G43">
        <v>4.9000000000000004</v>
      </c>
    </row>
    <row r="44" spans="5:7" x14ac:dyDescent="0.25">
      <c r="E44">
        <v>44</v>
      </c>
      <c r="F44">
        <v>463.7</v>
      </c>
      <c r="G44">
        <v>5.6</v>
      </c>
    </row>
    <row r="45" spans="5:7" x14ac:dyDescent="0.25">
      <c r="E45">
        <v>45</v>
      </c>
      <c r="F45">
        <v>463.8</v>
      </c>
      <c r="G45">
        <v>5.5</v>
      </c>
    </row>
    <row r="46" spans="5:7" x14ac:dyDescent="0.25">
      <c r="E46">
        <v>46</v>
      </c>
      <c r="F46">
        <v>463.8</v>
      </c>
      <c r="G46">
        <v>5.6</v>
      </c>
    </row>
    <row r="47" spans="5:7" x14ac:dyDescent="0.25">
      <c r="E47">
        <v>47</v>
      </c>
      <c r="F47">
        <v>464.1</v>
      </c>
      <c r="G47">
        <v>5.9</v>
      </c>
    </row>
    <row r="48" spans="5:7" x14ac:dyDescent="0.25">
      <c r="E48">
        <v>48</v>
      </c>
      <c r="F48">
        <v>464.2</v>
      </c>
      <c r="G48">
        <v>6.1</v>
      </c>
    </row>
    <row r="49" spans="5:7" x14ac:dyDescent="0.25">
      <c r="E49">
        <v>49</v>
      </c>
      <c r="F49">
        <v>464.3</v>
      </c>
      <c r="G49">
        <v>6.3</v>
      </c>
    </row>
    <row r="50" spans="5:7" x14ac:dyDescent="0.25">
      <c r="E50">
        <v>50</v>
      </c>
      <c r="F50">
        <v>464.4</v>
      </c>
      <c r="G50">
        <v>6.4</v>
      </c>
    </row>
    <row r="51" spans="5:7" x14ac:dyDescent="0.25">
      <c r="E51">
        <v>51</v>
      </c>
      <c r="F51">
        <v>464.5</v>
      </c>
      <c r="G51">
        <v>5.2</v>
      </c>
    </row>
    <row r="52" spans="5:7" x14ac:dyDescent="0.25">
      <c r="E52">
        <v>52</v>
      </c>
      <c r="F52">
        <v>464.5</v>
      </c>
      <c r="G52">
        <v>6</v>
      </c>
    </row>
    <row r="53" spans="5:7" x14ac:dyDescent="0.25">
      <c r="E53">
        <v>53</v>
      </c>
      <c r="F53">
        <v>464.9</v>
      </c>
      <c r="G53">
        <v>4.7</v>
      </c>
    </row>
    <row r="54" spans="5:7" x14ac:dyDescent="0.25">
      <c r="E54">
        <v>54</v>
      </c>
      <c r="F54">
        <v>465</v>
      </c>
      <c r="G54">
        <v>6.3</v>
      </c>
    </row>
    <row r="55" spans="5:7" x14ac:dyDescent="0.25">
      <c r="E55">
        <v>55</v>
      </c>
      <c r="F55">
        <v>465.2</v>
      </c>
      <c r="G55">
        <v>7.6</v>
      </c>
    </row>
    <row r="56" spans="5:7" x14ac:dyDescent="0.25">
      <c r="E56">
        <v>56</v>
      </c>
      <c r="F56">
        <v>465.7</v>
      </c>
      <c r="G56">
        <v>4.5999999999999996</v>
      </c>
    </row>
    <row r="57" spans="5:7" x14ac:dyDescent="0.25">
      <c r="E57">
        <v>57</v>
      </c>
      <c r="F57">
        <v>465.7</v>
      </c>
      <c r="G57">
        <v>8.1</v>
      </c>
    </row>
    <row r="58" spans="5:7" x14ac:dyDescent="0.25">
      <c r="E58">
        <v>58</v>
      </c>
      <c r="F58">
        <v>465.7</v>
      </c>
      <c r="G58">
        <v>4.7</v>
      </c>
    </row>
    <row r="59" spans="5:7" x14ac:dyDescent="0.25">
      <c r="E59">
        <v>59</v>
      </c>
      <c r="F59">
        <v>465.8</v>
      </c>
      <c r="G59">
        <v>5.2</v>
      </c>
    </row>
    <row r="60" spans="5:7" x14ac:dyDescent="0.25">
      <c r="E60">
        <v>60</v>
      </c>
      <c r="F60">
        <v>465.9</v>
      </c>
      <c r="G60">
        <v>5</v>
      </c>
    </row>
    <row r="61" spans="5:7" x14ac:dyDescent="0.25">
      <c r="E61">
        <v>61</v>
      </c>
      <c r="F61">
        <v>466</v>
      </c>
      <c r="G61">
        <v>5.9</v>
      </c>
    </row>
    <row r="62" spans="5:7" x14ac:dyDescent="0.25">
      <c r="E62">
        <v>62</v>
      </c>
      <c r="F62">
        <v>466.2</v>
      </c>
      <c r="G62">
        <v>6.5</v>
      </c>
    </row>
    <row r="63" spans="5:7" x14ac:dyDescent="0.25">
      <c r="E63">
        <v>63</v>
      </c>
      <c r="F63">
        <v>466.8</v>
      </c>
      <c r="G63">
        <v>6.4</v>
      </c>
    </row>
    <row r="64" spans="5:7" x14ac:dyDescent="0.25">
      <c r="E64">
        <v>64</v>
      </c>
      <c r="F64">
        <v>466.9</v>
      </c>
      <c r="G64">
        <v>5.4</v>
      </c>
    </row>
    <row r="65" spans="5:7" x14ac:dyDescent="0.25">
      <c r="E65">
        <v>65</v>
      </c>
      <c r="F65">
        <v>466.9</v>
      </c>
      <c r="G65">
        <v>7.7</v>
      </c>
    </row>
    <row r="66" spans="5:7" x14ac:dyDescent="0.25">
      <c r="E66">
        <v>66</v>
      </c>
      <c r="F66">
        <v>466.9</v>
      </c>
      <c r="G66">
        <v>6</v>
      </c>
    </row>
    <row r="67" spans="5:7" x14ac:dyDescent="0.25">
      <c r="E67">
        <v>67</v>
      </c>
      <c r="F67">
        <v>466.9</v>
      </c>
      <c r="G67">
        <v>7.8</v>
      </c>
    </row>
    <row r="68" spans="5:7" x14ac:dyDescent="0.25">
      <c r="E68">
        <v>68</v>
      </c>
      <c r="F68">
        <v>467</v>
      </c>
      <c r="G68">
        <v>7</v>
      </c>
    </row>
    <row r="69" spans="5:7" x14ac:dyDescent="0.25">
      <c r="E69">
        <v>69</v>
      </c>
      <c r="F69">
        <v>467.1</v>
      </c>
      <c r="G69">
        <v>5.7</v>
      </c>
    </row>
    <row r="70" spans="5:7" x14ac:dyDescent="0.25">
      <c r="E70">
        <v>70</v>
      </c>
      <c r="F70">
        <v>467.4</v>
      </c>
      <c r="G70">
        <v>7.2</v>
      </c>
    </row>
    <row r="71" spans="5:7" x14ac:dyDescent="0.25">
      <c r="E71">
        <v>71</v>
      </c>
      <c r="F71">
        <v>467.8</v>
      </c>
      <c r="G71">
        <v>5.4</v>
      </c>
    </row>
    <row r="72" spans="5:7" x14ac:dyDescent="0.25">
      <c r="E72">
        <v>72</v>
      </c>
      <c r="F72">
        <v>468</v>
      </c>
      <c r="G72">
        <v>7.6</v>
      </c>
    </row>
    <row r="73" spans="5:7" x14ac:dyDescent="0.25">
      <c r="E73">
        <v>73</v>
      </c>
      <c r="F73">
        <v>468.3</v>
      </c>
      <c r="G73">
        <v>7.6</v>
      </c>
    </row>
    <row r="74" spans="5:7" x14ac:dyDescent="0.25">
      <c r="E74">
        <v>74</v>
      </c>
      <c r="F74">
        <v>468.4</v>
      </c>
      <c r="G74">
        <v>6.8</v>
      </c>
    </row>
    <row r="75" spans="5:7" x14ac:dyDescent="0.25">
      <c r="E75">
        <v>75</v>
      </c>
      <c r="F75">
        <v>468.6</v>
      </c>
      <c r="G75">
        <v>5.5</v>
      </c>
    </row>
    <row r="76" spans="5:7" x14ac:dyDescent="0.25">
      <c r="E76">
        <v>76</v>
      </c>
      <c r="F76">
        <v>468.6</v>
      </c>
      <c r="G76">
        <v>6.4</v>
      </c>
    </row>
    <row r="77" spans="5:7" x14ac:dyDescent="0.25">
      <c r="E77">
        <v>77</v>
      </c>
      <c r="F77">
        <v>469.3</v>
      </c>
      <c r="G77">
        <v>6.4</v>
      </c>
    </row>
    <row r="78" spans="5:7" x14ac:dyDescent="0.25">
      <c r="E78">
        <v>78</v>
      </c>
      <c r="F78">
        <v>469.3</v>
      </c>
      <c r="G78">
        <v>6.1</v>
      </c>
    </row>
    <row r="79" spans="5:7" x14ac:dyDescent="0.25">
      <c r="E79">
        <v>79</v>
      </c>
      <c r="F79">
        <v>469.7</v>
      </c>
      <c r="G79">
        <v>6.5</v>
      </c>
    </row>
    <row r="80" spans="5:7" x14ac:dyDescent="0.25">
      <c r="E80">
        <v>80</v>
      </c>
      <c r="F80">
        <v>469.7</v>
      </c>
      <c r="G80">
        <v>6</v>
      </c>
    </row>
    <row r="81" spans="5:7" x14ac:dyDescent="0.25">
      <c r="E81">
        <v>81</v>
      </c>
      <c r="F81">
        <v>469.7</v>
      </c>
      <c r="G81">
        <v>5.9</v>
      </c>
    </row>
    <row r="82" spans="5:7" x14ac:dyDescent="0.25">
      <c r="E82">
        <v>82</v>
      </c>
      <c r="F82">
        <v>470</v>
      </c>
      <c r="G82">
        <v>5.9</v>
      </c>
    </row>
    <row r="83" spans="5:7" x14ac:dyDescent="0.25">
      <c r="E83">
        <v>83</v>
      </c>
      <c r="F83">
        <v>470.1</v>
      </c>
      <c r="G83">
        <v>6.2</v>
      </c>
    </row>
    <row r="84" spans="5:7" x14ac:dyDescent="0.25">
      <c r="E84">
        <v>84</v>
      </c>
      <c r="F84">
        <v>470.2</v>
      </c>
      <c r="G84">
        <v>5</v>
      </c>
    </row>
    <row r="85" spans="5:7" x14ac:dyDescent="0.25">
      <c r="E85">
        <v>85</v>
      </c>
      <c r="F85">
        <v>471.7</v>
      </c>
      <c r="G85">
        <v>7.5</v>
      </c>
    </row>
    <row r="86" spans="5:7" x14ac:dyDescent="0.25">
      <c r="E86">
        <v>86</v>
      </c>
      <c r="F86">
        <v>471.7</v>
      </c>
      <c r="G86">
        <v>4.8</v>
      </c>
    </row>
    <row r="87" spans="5:7" x14ac:dyDescent="0.25">
      <c r="E87">
        <v>87</v>
      </c>
      <c r="F87">
        <v>472.3</v>
      </c>
      <c r="G87">
        <v>5.4</v>
      </c>
    </row>
    <row r="88" spans="5:7" x14ac:dyDescent="0.25">
      <c r="E88">
        <v>88</v>
      </c>
      <c r="F88">
        <v>472.7</v>
      </c>
      <c r="G88">
        <v>9.1999999999999993</v>
      </c>
    </row>
    <row r="89" spans="5:7" x14ac:dyDescent="0.25">
      <c r="E89">
        <v>89</v>
      </c>
      <c r="F89">
        <v>473.1</v>
      </c>
      <c r="G89">
        <v>4.9000000000000004</v>
      </c>
    </row>
    <row r="90" spans="5:7" x14ac:dyDescent="0.25">
      <c r="E90">
        <v>90</v>
      </c>
      <c r="F90">
        <v>473.5</v>
      </c>
      <c r="G90">
        <v>7.1</v>
      </c>
    </row>
    <row r="91" spans="5:7" x14ac:dyDescent="0.25">
      <c r="E91">
        <v>91</v>
      </c>
      <c r="F91">
        <v>473.9</v>
      </c>
      <c r="G91">
        <v>5.4</v>
      </c>
    </row>
    <row r="92" spans="5:7" x14ac:dyDescent="0.25">
      <c r="E92">
        <v>92</v>
      </c>
      <c r="F92">
        <v>474.2</v>
      </c>
      <c r="G92">
        <v>6.1</v>
      </c>
    </row>
    <row r="93" spans="5:7" x14ac:dyDescent="0.25">
      <c r="E93">
        <v>93</v>
      </c>
      <c r="F93">
        <v>474.8</v>
      </c>
      <c r="G93">
        <v>8.3000000000000007</v>
      </c>
    </row>
    <row r="94" spans="5:7" x14ac:dyDescent="0.25">
      <c r="E94">
        <v>94</v>
      </c>
      <c r="F94">
        <v>475.4</v>
      </c>
      <c r="G94">
        <v>4.8</v>
      </c>
    </row>
    <row r="95" spans="5:7" x14ac:dyDescent="0.25">
      <c r="E95">
        <v>95</v>
      </c>
      <c r="F95">
        <v>479.3</v>
      </c>
      <c r="G95">
        <v>6.4</v>
      </c>
    </row>
    <row r="96" spans="5:7" x14ac:dyDescent="0.25">
      <c r="E96">
        <v>96</v>
      </c>
      <c r="F96">
        <v>482.9</v>
      </c>
      <c r="G96">
        <v>6.9</v>
      </c>
    </row>
    <row r="97" spans="5:8" x14ac:dyDescent="0.25">
      <c r="E97" t="s">
        <v>107</v>
      </c>
      <c r="F97" t="s">
        <v>107</v>
      </c>
      <c r="G97" t="s">
        <v>107</v>
      </c>
      <c r="H97" t="s">
        <v>107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97"/>
  <sheetViews>
    <sheetView workbookViewId="0"/>
  </sheetViews>
  <sheetFormatPr defaultColWidth="8.875" defaultRowHeight="15.75" x14ac:dyDescent="0.25"/>
  <cols>
    <col min="1" max="1" width="13.375" style="1" bestFit="1" customWidth="1"/>
    <col min="2" max="2" width="10" style="2" bestFit="1" customWidth="1"/>
  </cols>
  <sheetData>
    <row r="1" spans="1:224" x14ac:dyDescent="0.25">
      <c r="A1" s="1" t="s">
        <v>109</v>
      </c>
      <c r="B1" s="2" t="s">
        <v>128</v>
      </c>
      <c r="C1">
        <v>13.958682300390844</v>
      </c>
      <c r="D1">
        <v>5.5730000000000002E-2</v>
      </c>
      <c r="E1">
        <v>14.516844092496276</v>
      </c>
      <c r="F1">
        <v>5.5514782011898869E-2</v>
      </c>
      <c r="G1">
        <v>14.175807411628814</v>
      </c>
      <c r="H1">
        <v>5.5764685854007852E-2</v>
      </c>
      <c r="I1">
        <v>13.849933651758571</v>
      </c>
      <c r="J1">
        <v>5.6016152006566594E-2</v>
      </c>
      <c r="K1">
        <v>13.538233926613739</v>
      </c>
      <c r="L1">
        <v>5.6269191257339403E-2</v>
      </c>
      <c r="M1">
        <v>13.239803510453598</v>
      </c>
      <c r="N1">
        <v>5.6523814472877583E-2</v>
      </c>
      <c r="O1">
        <v>12.953813071346643</v>
      </c>
      <c r="P1">
        <v>5.6780032599116154E-2</v>
      </c>
      <c r="Q1">
        <v>12.679500977924606</v>
      </c>
      <c r="R1">
        <v>5.7037856661974147E-2</v>
      </c>
      <c r="S1">
        <v>12.416166529326231</v>
      </c>
      <c r="T1">
        <v>5.7297297767960463E-2</v>
      </c>
      <c r="U1">
        <v>12.2</v>
      </c>
      <c r="V1">
        <v>5.7424003751634631E-2</v>
      </c>
      <c r="W1">
        <v>12.2</v>
      </c>
      <c r="X1">
        <v>5.7297720245706035E-2</v>
      </c>
      <c r="Y1">
        <v>12.2</v>
      </c>
      <c r="Z1">
        <v>5.7550287257562976E-2</v>
      </c>
      <c r="AA1">
        <v>14.854034186427123</v>
      </c>
      <c r="AB1">
        <v>5.5191771311612119E-2</v>
      </c>
      <c r="AC1">
        <v>12.2</v>
      </c>
      <c r="AD1">
        <v>5.7372125947285149E-2</v>
      </c>
      <c r="AE1">
        <v>14.215092279891776</v>
      </c>
      <c r="AF1">
        <v>5.5624544852563663E-2</v>
      </c>
      <c r="AG1">
        <v>14.118754209353506</v>
      </c>
      <c r="AH1">
        <v>5.5981635627753178E-2</v>
      </c>
      <c r="AI1">
        <v>14.047666713674822</v>
      </c>
      <c r="AJ1">
        <v>5.6570198097690462E-2</v>
      </c>
      <c r="AK1">
        <v>14.033183397961198</v>
      </c>
      <c r="AL1">
        <v>5.6114767258275487E-2</v>
      </c>
      <c r="AM1">
        <v>14.021391021197651</v>
      </c>
      <c r="AN1">
        <v>5.6123734744799994E-2</v>
      </c>
      <c r="AO1">
        <v>13.941062717113297</v>
      </c>
      <c r="AP1">
        <v>5.5721986591261048E-2</v>
      </c>
      <c r="AQ1">
        <v>13.937163437381869</v>
      </c>
      <c r="AR1">
        <v>5.6300951074662813E-2</v>
      </c>
      <c r="AS1">
        <v>13.93148436707016</v>
      </c>
      <c r="AT1">
        <v>5.5793428293536625E-2</v>
      </c>
      <c r="AU1">
        <v>13.929327353734132</v>
      </c>
      <c r="AV1">
        <v>5.6033427842689949E-2</v>
      </c>
      <c r="AW1">
        <v>13.918135089363995</v>
      </c>
      <c r="AX1">
        <v>5.6252508786531437E-2</v>
      </c>
      <c r="AY1">
        <v>13.902977763133869</v>
      </c>
      <c r="AZ1">
        <v>5.6050638229268805E-2</v>
      </c>
      <c r="BA1">
        <v>13.882001203553799</v>
      </c>
      <c r="BB1">
        <v>5.7079327628508349E-2</v>
      </c>
      <c r="BC1">
        <v>13.876406974398696</v>
      </c>
      <c r="BD1">
        <v>5.5822743250482233E-2</v>
      </c>
      <c r="BE1">
        <v>13.857387891237371</v>
      </c>
      <c r="BF1">
        <v>5.6521847947027762E-2</v>
      </c>
      <c r="BG1">
        <v>13.848146041691427</v>
      </c>
      <c r="BH1">
        <v>5.6159025878939159E-2</v>
      </c>
      <c r="BI1">
        <v>13.844351569444472</v>
      </c>
      <c r="BJ1">
        <v>5.6630966113542569E-2</v>
      </c>
      <c r="BK1">
        <v>13.840477295859166</v>
      </c>
      <c r="BL1">
        <v>5.5541934658299701E-2</v>
      </c>
      <c r="BM1">
        <v>13.834918498515311</v>
      </c>
      <c r="BN1">
        <v>5.7296563386933473E-2</v>
      </c>
      <c r="BO1">
        <v>13.821676441543165</v>
      </c>
      <c r="BP1">
        <v>5.6480622076625901E-2</v>
      </c>
      <c r="BQ1">
        <v>13.821637764133698</v>
      </c>
      <c r="BR1">
        <v>5.625214522973928E-2</v>
      </c>
      <c r="BS1">
        <v>13.799476907118038</v>
      </c>
      <c r="BT1">
        <v>5.694692768372181E-2</v>
      </c>
      <c r="BU1">
        <v>13.799885129119904</v>
      </c>
      <c r="BV1">
        <v>5.7366690871721797E-2</v>
      </c>
      <c r="BW1">
        <v>13.793568655033923</v>
      </c>
      <c r="BX1">
        <v>5.6340384583773419E-2</v>
      </c>
      <c r="BY1">
        <v>13.786098010772941</v>
      </c>
      <c r="BZ1">
        <v>5.651130584608894E-2</v>
      </c>
      <c r="CA1">
        <v>13.780650994509003</v>
      </c>
      <c r="CB1">
        <v>5.5598928259134928E-2</v>
      </c>
      <c r="CC1">
        <v>13.778660004198859</v>
      </c>
      <c r="CD1">
        <v>5.6068450599191286E-2</v>
      </c>
      <c r="CE1">
        <v>13.762098931578883</v>
      </c>
      <c r="CF1">
        <v>5.6344800089701594E-2</v>
      </c>
      <c r="CG1">
        <v>13.762065202771343</v>
      </c>
      <c r="CH1">
        <v>5.6463059098087791E-2</v>
      </c>
      <c r="CI1">
        <v>13.760111567285168</v>
      </c>
      <c r="CJ1">
        <v>5.7201280526607813E-2</v>
      </c>
      <c r="CK1">
        <v>13.750772938227742</v>
      </c>
      <c r="CL1">
        <v>5.6681407209523089E-2</v>
      </c>
      <c r="CM1">
        <v>13.752577880353707</v>
      </c>
      <c r="CN1">
        <v>5.6570588225074249E-2</v>
      </c>
      <c r="CO1">
        <v>13.749069463299767</v>
      </c>
      <c r="CP1">
        <v>5.65789977279679E-2</v>
      </c>
      <c r="CQ1">
        <v>13.750662205122669</v>
      </c>
      <c r="CR1">
        <v>5.633583648849446E-2</v>
      </c>
      <c r="CS1">
        <v>13.746873074286135</v>
      </c>
      <c r="CT1">
        <v>5.6226180917897113E-2</v>
      </c>
      <c r="CU1">
        <v>13.725237123773196</v>
      </c>
      <c r="CV1">
        <v>5.575446134619326E-2</v>
      </c>
      <c r="CW1">
        <v>13.717474394306388</v>
      </c>
      <c r="CX1">
        <v>5.7013235298475809E-2</v>
      </c>
      <c r="CY1">
        <v>13.693313884462071</v>
      </c>
      <c r="CZ1">
        <v>5.661018657665972E-2</v>
      </c>
      <c r="DA1">
        <v>13.688198831836978</v>
      </c>
      <c r="DB1">
        <v>5.6070687004096044E-2</v>
      </c>
      <c r="DC1">
        <v>13.693519959860531</v>
      </c>
      <c r="DD1">
        <v>5.5847315079086801E-2</v>
      </c>
      <c r="DE1">
        <v>13.686013216619703</v>
      </c>
      <c r="DF1">
        <v>5.623398066710808E-2</v>
      </c>
      <c r="DG1">
        <v>13.678759930193939</v>
      </c>
      <c r="DH1">
        <v>5.6660223288340819E-2</v>
      </c>
      <c r="DI1">
        <v>13.656785794907407</v>
      </c>
      <c r="DJ1">
        <v>5.6893523701813616E-2</v>
      </c>
      <c r="DK1">
        <v>13.652991368497791</v>
      </c>
      <c r="DL1">
        <v>5.6447023266541732E-2</v>
      </c>
      <c r="DM1">
        <v>13.654992021750459</v>
      </c>
      <c r="DN1">
        <v>5.6290091045353492E-2</v>
      </c>
      <c r="DO1">
        <v>13.649428442778587</v>
      </c>
      <c r="DP1">
        <v>5.6907610458548204E-2</v>
      </c>
      <c r="DQ1">
        <v>13.68245916938449</v>
      </c>
      <c r="DR1">
        <v>5.601535909068471E-2</v>
      </c>
      <c r="DS1">
        <v>13.640249141657458</v>
      </c>
      <c r="DT1">
        <v>5.7449742669235145E-2</v>
      </c>
      <c r="DU1">
        <v>13.633120902730592</v>
      </c>
      <c r="DV1">
        <v>5.6153413932206943E-2</v>
      </c>
      <c r="DW1">
        <v>13.633141198632073</v>
      </c>
      <c r="DX1">
        <v>5.6349679427396264E-2</v>
      </c>
      <c r="DY1">
        <v>13.633075648301139</v>
      </c>
      <c r="DZ1">
        <v>5.6883381732853476E-2</v>
      </c>
      <c r="EA1">
        <v>13.629338620936444</v>
      </c>
      <c r="EB1">
        <v>5.7024233608488198E-2</v>
      </c>
      <c r="EC1">
        <v>13.631249425912399</v>
      </c>
      <c r="ED1">
        <v>5.6115218932419025E-2</v>
      </c>
      <c r="EE1">
        <v>13.616522222468712</v>
      </c>
      <c r="EF1">
        <v>5.6509894662982708E-2</v>
      </c>
      <c r="EG1">
        <v>13.61487329859813</v>
      </c>
      <c r="EH1">
        <v>5.606870279373314E-2</v>
      </c>
      <c r="EI1">
        <v>13.615198499699829</v>
      </c>
      <c r="EJ1">
        <v>5.6112473589653926E-2</v>
      </c>
      <c r="EK1">
        <v>13.594671054585561</v>
      </c>
      <c r="EL1">
        <v>5.7239607310428715E-2</v>
      </c>
      <c r="EM1">
        <v>13.597138386058624</v>
      </c>
      <c r="EN1">
        <v>5.6147300848034758E-2</v>
      </c>
      <c r="EO1">
        <v>13.592846785211501</v>
      </c>
      <c r="EP1">
        <v>5.6125384388149312E-2</v>
      </c>
      <c r="EQ1">
        <v>13.591132465149519</v>
      </c>
      <c r="ER1">
        <v>5.6323783081648628E-2</v>
      </c>
      <c r="ES1">
        <v>13.587475328770891</v>
      </c>
      <c r="ET1">
        <v>5.6416352331712265E-2</v>
      </c>
      <c r="EU1">
        <v>13.583989516081687</v>
      </c>
      <c r="EV1">
        <v>5.7058965905339196E-2</v>
      </c>
      <c r="EW1">
        <v>13.578555412898764</v>
      </c>
      <c r="EX1">
        <v>5.6299563291064704E-2</v>
      </c>
      <c r="EY1">
        <v>13.560643767040668</v>
      </c>
      <c r="EZ1">
        <v>5.6735889031288143E-2</v>
      </c>
      <c r="FA1">
        <v>13.556799803128099</v>
      </c>
      <c r="FB1">
        <v>5.6752730532992457E-2</v>
      </c>
      <c r="FC1">
        <v>13.56081479517181</v>
      </c>
      <c r="FD1">
        <v>5.6646274439520181E-2</v>
      </c>
      <c r="FE1">
        <v>13.560436497478756</v>
      </c>
      <c r="FF1">
        <v>5.6543278237030314E-2</v>
      </c>
      <c r="FG1">
        <v>13.560823773867368</v>
      </c>
      <c r="FH1">
        <v>5.6604654540128356E-2</v>
      </c>
      <c r="FI1">
        <v>13.560734992048271</v>
      </c>
      <c r="FJ1">
        <v>5.6211674436784938E-2</v>
      </c>
      <c r="FK1">
        <v>13.549570464130486</v>
      </c>
      <c r="FL1">
        <v>5.6307698661503994E-2</v>
      </c>
      <c r="FM1">
        <v>13.542706597817453</v>
      </c>
      <c r="FN1">
        <v>5.6108051738138806E-2</v>
      </c>
      <c r="FO1">
        <v>13.529786016630025</v>
      </c>
      <c r="FP1">
        <v>5.6375097529825953E-2</v>
      </c>
      <c r="FQ1">
        <v>13.524718922940687</v>
      </c>
      <c r="FR1">
        <v>5.6846353340409009E-2</v>
      </c>
      <c r="FS1">
        <v>13.506905560686395</v>
      </c>
      <c r="FT1">
        <v>5.6490466827826782E-2</v>
      </c>
      <c r="FU1">
        <v>13.506654557838763</v>
      </c>
      <c r="FV1">
        <v>5.6831653693886403E-2</v>
      </c>
      <c r="FW1">
        <v>13.504605764363978</v>
      </c>
      <c r="FX1">
        <v>5.7668022025524901E-2</v>
      </c>
      <c r="FY1">
        <v>13.50662286126324</v>
      </c>
      <c r="FZ1">
        <v>5.6385214365919929E-2</v>
      </c>
      <c r="GA1">
        <v>13.488648037851364</v>
      </c>
      <c r="GB1">
        <v>5.6260761957552648E-2</v>
      </c>
      <c r="GC1">
        <v>13.488662259942686</v>
      </c>
      <c r="GD1">
        <v>5.6495014958348168E-2</v>
      </c>
      <c r="GE1">
        <v>13.470943894054042</v>
      </c>
      <c r="GF1">
        <v>5.7322145366404856E-2</v>
      </c>
      <c r="GG1">
        <v>13.470811880548295</v>
      </c>
      <c r="GH1">
        <v>5.6496337393866621E-2</v>
      </c>
      <c r="GI1">
        <v>13.472588579946782</v>
      </c>
      <c r="GJ1">
        <v>5.6675987734606512E-2</v>
      </c>
      <c r="GK1">
        <v>13.463637856111463</v>
      </c>
      <c r="GL1">
        <v>5.62634973555729E-2</v>
      </c>
      <c r="GM1">
        <v>13.453007207181271</v>
      </c>
      <c r="GN1">
        <v>5.6500271543788026E-2</v>
      </c>
      <c r="GO1">
        <v>13.459998404119601</v>
      </c>
      <c r="GP1">
        <v>5.6275075369230168E-2</v>
      </c>
      <c r="GQ1">
        <v>13.417834255996286</v>
      </c>
      <c r="GR1">
        <v>5.8186535685078859E-2</v>
      </c>
      <c r="GS1">
        <v>13.413834159851804</v>
      </c>
      <c r="GT1">
        <v>5.6670452112282665E-2</v>
      </c>
      <c r="GU1">
        <v>13.396299073115367</v>
      </c>
      <c r="GV1">
        <v>5.6871689870453004E-2</v>
      </c>
      <c r="GW1">
        <v>13.382987811319026</v>
      </c>
      <c r="GX1">
        <v>5.8117160245592638E-2</v>
      </c>
      <c r="GY1">
        <v>13.371624266429729</v>
      </c>
      <c r="GZ1">
        <v>5.6251937673738935E-2</v>
      </c>
      <c r="HA1">
        <v>13.36494710134</v>
      </c>
      <c r="HB1">
        <v>5.811070003118645E-2</v>
      </c>
      <c r="HC1">
        <v>13.348849720928593</v>
      </c>
      <c r="HD1">
        <v>5.6381577812349093E-2</v>
      </c>
      <c r="HE1">
        <v>13.347239166951912</v>
      </c>
      <c r="HF1">
        <v>5.6435060043970003E-2</v>
      </c>
      <c r="HG1">
        <v>13.365123092399294</v>
      </c>
      <c r="HH1">
        <v>5.6885895195325956E-2</v>
      </c>
      <c r="HI1">
        <v>13.306937409105911</v>
      </c>
      <c r="HJ1">
        <v>5.6562415987597842E-2</v>
      </c>
      <c r="HK1">
        <v>13.191634237548699</v>
      </c>
      <c r="HL1">
        <v>5.6704761818707747E-2</v>
      </c>
      <c r="HM1">
        <v>13.090124514226611</v>
      </c>
      <c r="HN1">
        <v>5.6162967276606912E-2</v>
      </c>
      <c r="HO1">
        <v>14.068780899047852</v>
      </c>
      <c r="HP1">
        <v>5.5511724203824997E-2</v>
      </c>
    </row>
    <row r="2" spans="1:224" x14ac:dyDescent="0.25">
      <c r="A2" s="1" t="s">
        <v>111</v>
      </c>
      <c r="B2" s="2" t="s">
        <v>140</v>
      </c>
      <c r="C2">
        <v>13.863856924996535</v>
      </c>
      <c r="D2">
        <v>5.6030000000000003E-2</v>
      </c>
      <c r="E2">
        <v>14.516049021356558</v>
      </c>
      <c r="F2">
        <v>5.5543631231973471E-2</v>
      </c>
      <c r="G2">
        <v>14.175030416430022</v>
      </c>
      <c r="H2">
        <v>5.5793809378756221E-2</v>
      </c>
      <c r="I2">
        <v>13.849173929114151</v>
      </c>
      <c r="J2">
        <v>5.6045552363540627E-2</v>
      </c>
      <c r="K2">
        <v>13.537490725522463</v>
      </c>
      <c r="L2">
        <v>5.6298870997101486E-2</v>
      </c>
      <c r="M2">
        <v>13.239076127841001</v>
      </c>
      <c r="N2">
        <v>5.6553776169207363E-2</v>
      </c>
      <c r="O2">
        <v>12.953100848070877</v>
      </c>
      <c r="P2">
        <v>5.681027884921911E-2</v>
      </c>
      <c r="Q2">
        <v>12.678803295189875</v>
      </c>
      <c r="R2">
        <v>5.706839008669197E-2</v>
      </c>
      <c r="S2">
        <v>12.415482805454852</v>
      </c>
      <c r="T2">
        <v>5.7328121011983244E-2</v>
      </c>
      <c r="U2">
        <v>12.200000000000019</v>
      </c>
      <c r="V2">
        <v>5.7424003751634603E-2</v>
      </c>
      <c r="W2">
        <v>12.200000000000019</v>
      </c>
      <c r="X2">
        <v>5.7297720245706014E-2</v>
      </c>
      <c r="Y2">
        <v>12.200000000000019</v>
      </c>
      <c r="Z2">
        <v>5.7550287257562956E-2</v>
      </c>
      <c r="AA2">
        <v>14.497219122297972</v>
      </c>
      <c r="AB2">
        <v>5.5439730428324077E-2</v>
      </c>
      <c r="AC2">
        <v>14.6</v>
      </c>
      <c r="AD2">
        <v>5.5364125078472937E-2</v>
      </c>
      <c r="AE2">
        <v>14.212596997869934</v>
      </c>
      <c r="AF2">
        <v>5.5825613761844896E-2</v>
      </c>
      <c r="AG2">
        <v>14.116273603660462</v>
      </c>
      <c r="AH2">
        <v>5.6177932977857364E-2</v>
      </c>
      <c r="AI2">
        <v>14.045189101008486</v>
      </c>
      <c r="AJ2">
        <v>5.6760768304864491E-2</v>
      </c>
      <c r="AK2">
        <v>14.030717488569636</v>
      </c>
      <c r="AL2">
        <v>5.6313733736149771E-2</v>
      </c>
      <c r="AM2">
        <v>14.018929162692471</v>
      </c>
      <c r="AN2">
        <v>5.6325353039499954E-2</v>
      </c>
      <c r="AO2">
        <v>13.93861237691589</v>
      </c>
      <c r="AP2">
        <v>5.5913685246375217E-2</v>
      </c>
      <c r="AQ2">
        <v>13.93471442845417</v>
      </c>
      <c r="AR2">
        <v>5.6500295670950502E-2</v>
      </c>
      <c r="AS2">
        <v>13.929036061478451</v>
      </c>
      <c r="AT2">
        <v>5.5995705891638513E-2</v>
      </c>
      <c r="AU2">
        <v>13.926881839427649</v>
      </c>
      <c r="AV2">
        <v>5.6229080870806358E-2</v>
      </c>
      <c r="AW2">
        <v>13.915688990316834</v>
      </c>
      <c r="AX2">
        <v>5.6443760541412855E-2</v>
      </c>
      <c r="AY2">
        <v>13.900534130547904</v>
      </c>
      <c r="AZ2">
        <v>5.624594725930742E-2</v>
      </c>
      <c r="BA2">
        <v>13.879562121479239</v>
      </c>
      <c r="BB2">
        <v>5.7263008462897697E-2</v>
      </c>
      <c r="BC2">
        <v>13.87396834701817</v>
      </c>
      <c r="BD2">
        <v>5.602200524378078E-2</v>
      </c>
      <c r="BE2">
        <v>13.854953834146375</v>
      </c>
      <c r="BF2">
        <v>5.6723028246731276E-2</v>
      </c>
      <c r="BG2">
        <v>13.845712108408511</v>
      </c>
      <c r="BH2">
        <v>5.6355040746769697E-2</v>
      </c>
      <c r="BI2">
        <v>13.841918402402065</v>
      </c>
      <c r="BJ2">
        <v>5.6824722496428275E-2</v>
      </c>
      <c r="BK2">
        <v>13.838046275183308</v>
      </c>
      <c r="BL2">
        <v>5.5738939223061904E-2</v>
      </c>
      <c r="BM2">
        <v>13.832486963889268</v>
      </c>
      <c r="BN2">
        <v>5.7474002330475608E-2</v>
      </c>
      <c r="BO2">
        <v>13.819248523168699</v>
      </c>
      <c r="BP2">
        <v>5.667505260095089E-2</v>
      </c>
      <c r="BQ2">
        <v>13.819210283126631</v>
      </c>
      <c r="BR2">
        <v>5.6457130167142627E-2</v>
      </c>
      <c r="BS2">
        <v>13.797050239904278</v>
      </c>
      <c r="BT2">
        <v>5.7145797793910429E-2</v>
      </c>
      <c r="BU2">
        <v>13.79745428207257</v>
      </c>
      <c r="BV2">
        <v>5.7557228059716421E-2</v>
      </c>
      <c r="BW2">
        <v>13.79114588716847</v>
      </c>
      <c r="BX2">
        <v>5.6533457558559312E-2</v>
      </c>
      <c r="BY2">
        <v>13.783676475549328</v>
      </c>
      <c r="BZ2">
        <v>5.6702852625713035E-2</v>
      </c>
      <c r="CA2">
        <v>13.778229327729777</v>
      </c>
      <c r="CB2">
        <v>5.5799338606317715E-2</v>
      </c>
      <c r="CC2">
        <v>13.776239576511641</v>
      </c>
      <c r="CD2">
        <v>5.6265193166727838E-2</v>
      </c>
      <c r="CE2">
        <v>13.759679617625059</v>
      </c>
      <c r="CF2">
        <v>5.6538297460942001E-2</v>
      </c>
      <c r="CG2">
        <v>13.759646131838361</v>
      </c>
      <c r="CH2">
        <v>5.6655933457946249E-2</v>
      </c>
      <c r="CI2">
        <v>13.757693734816973</v>
      </c>
      <c r="CJ2">
        <v>5.7400525528111562E-2</v>
      </c>
      <c r="CK2">
        <v>13.748357511642432</v>
      </c>
      <c r="CL2">
        <v>5.6882019195601013E-2</v>
      </c>
      <c r="CM2">
        <v>13.750162159921835</v>
      </c>
      <c r="CN2">
        <v>5.6749249877251391E-2</v>
      </c>
      <c r="CO2">
        <v>13.746652598386312</v>
      </c>
      <c r="CP2">
        <v>5.6772270220564233E-2</v>
      </c>
      <c r="CQ2">
        <v>13.748247653851225</v>
      </c>
      <c r="CR2">
        <v>5.6548287255624288E-2</v>
      </c>
      <c r="CS2">
        <v>13.744459726822592</v>
      </c>
      <c r="CT2">
        <v>5.6433873030095255E-2</v>
      </c>
      <c r="CU2">
        <v>13.722822198269409</v>
      </c>
      <c r="CV2">
        <v>5.5948225334832014E-2</v>
      </c>
      <c r="CW2">
        <v>13.715064026373105</v>
      </c>
      <c r="CX2">
        <v>5.7199514271153371E-2</v>
      </c>
      <c r="CY2">
        <v>13.690909762880633</v>
      </c>
      <c r="CZ2">
        <v>5.6816653686689991E-2</v>
      </c>
      <c r="DA2">
        <v>13.685792021144309</v>
      </c>
      <c r="DB2">
        <v>5.6266486135725831E-2</v>
      </c>
      <c r="DC2">
        <v>13.691113731250891</v>
      </c>
      <c r="DD2">
        <v>5.604503615964531E-2</v>
      </c>
      <c r="DE2">
        <v>13.683609694416722</v>
      </c>
      <c r="DF2">
        <v>5.6429702384573809E-2</v>
      </c>
      <c r="DG2">
        <v>13.676356616107565</v>
      </c>
      <c r="DH2">
        <v>5.6850232713731241E-2</v>
      </c>
      <c r="DI2">
        <v>13.654385812821605</v>
      </c>
      <c r="DJ2">
        <v>5.7069418842675711E-2</v>
      </c>
      <c r="DK2">
        <v>13.650593729731639</v>
      </c>
      <c r="DL2">
        <v>5.6654703968838475E-2</v>
      </c>
      <c r="DM2">
        <v>13.652592123047352</v>
      </c>
      <c r="DN2">
        <v>5.6474028829380594E-2</v>
      </c>
      <c r="DO2">
        <v>13.647030047649977</v>
      </c>
      <c r="DP2">
        <v>5.7085606467159725E-2</v>
      </c>
      <c r="DQ2">
        <v>13.68005542798363</v>
      </c>
      <c r="DR2">
        <v>5.6217591542131219E-2</v>
      </c>
      <c r="DS2">
        <v>13.637852716163518</v>
      </c>
      <c r="DT2">
        <v>5.7636855194840478E-2</v>
      </c>
      <c r="DU2">
        <v>13.630724651938133</v>
      </c>
      <c r="DV2">
        <v>5.6350924069935304E-2</v>
      </c>
      <c r="DW2">
        <v>13.630744387004663</v>
      </c>
      <c r="DX2">
        <v>5.6543230739390535E-2</v>
      </c>
      <c r="DY2">
        <v>13.630679418334886</v>
      </c>
      <c r="DZ2">
        <v>5.7086304445280699E-2</v>
      </c>
      <c r="EA2">
        <v>13.626944456500016</v>
      </c>
      <c r="EB2">
        <v>5.7222486574372469E-2</v>
      </c>
      <c r="EC2">
        <v>13.628853983964605</v>
      </c>
      <c r="ED2">
        <v>5.6317063051440117E-2</v>
      </c>
      <c r="EE2">
        <v>13.614130593353199</v>
      </c>
      <c r="EF2">
        <v>5.670906938092108E-2</v>
      </c>
      <c r="EG2">
        <v>13.612480200054108</v>
      </c>
      <c r="EH2">
        <v>5.6266305748705843E-2</v>
      </c>
      <c r="EI2">
        <v>13.612802404117604</v>
      </c>
      <c r="EJ2">
        <v>5.6315992369234104E-2</v>
      </c>
      <c r="EK2">
        <v>13.592283484815038</v>
      </c>
      <c r="EL2">
        <v>5.743865419371371E-2</v>
      </c>
      <c r="EM2">
        <v>13.594744192646312</v>
      </c>
      <c r="EN2">
        <v>5.6346797247483267E-2</v>
      </c>
      <c r="EO2">
        <v>13.59045973810899</v>
      </c>
      <c r="EP2">
        <v>5.6327672317131136E-2</v>
      </c>
      <c r="EQ2">
        <v>13.588744514687519</v>
      </c>
      <c r="ER2">
        <v>5.6509609500239727E-2</v>
      </c>
      <c r="ES2">
        <v>13.585088805339351</v>
      </c>
      <c r="ET2">
        <v>5.6617256882486207E-2</v>
      </c>
      <c r="EU2">
        <v>13.581601958174947</v>
      </c>
      <c r="EV2">
        <v>5.7258101826827154E-2</v>
      </c>
      <c r="EW2">
        <v>13.576168571571033</v>
      </c>
      <c r="EX2">
        <v>5.6489868927902614E-2</v>
      </c>
      <c r="EY2">
        <v>13.558258366580226</v>
      </c>
      <c r="EZ2">
        <v>5.6902821001330581E-2</v>
      </c>
      <c r="FA2">
        <v>13.554417708992325</v>
      </c>
      <c r="FB2">
        <v>5.6950850642056239E-2</v>
      </c>
      <c r="FC2">
        <v>13.558427792357305</v>
      </c>
      <c r="FD2">
        <v>5.682887016055E-2</v>
      </c>
      <c r="FE2">
        <v>13.558053356634661</v>
      </c>
      <c r="FF2">
        <v>5.6740666578828938E-2</v>
      </c>
      <c r="FG2">
        <v>13.558436805044684</v>
      </c>
      <c r="FH2">
        <v>5.6796152765977312E-2</v>
      </c>
      <c r="FI2">
        <v>13.558349079475622</v>
      </c>
      <c r="FJ2">
        <v>5.6407406472757722E-2</v>
      </c>
      <c r="FK2">
        <v>13.547189805915767</v>
      </c>
      <c r="FL2">
        <v>5.6512630279147963E-2</v>
      </c>
      <c r="FM2">
        <v>13.540323840930528</v>
      </c>
      <c r="FN2">
        <v>5.6304547270637363E-2</v>
      </c>
      <c r="FO2">
        <v>13.527408723679601</v>
      </c>
      <c r="FP2">
        <v>5.6572205287270604E-2</v>
      </c>
      <c r="FQ2">
        <v>13.522339029228716</v>
      </c>
      <c r="FR2">
        <v>5.704221474113344E-2</v>
      </c>
      <c r="FS2">
        <v>13.504527998371499</v>
      </c>
      <c r="FT2">
        <v>5.6689695951920221E-2</v>
      </c>
      <c r="FU2">
        <v>13.504279031281072</v>
      </c>
      <c r="FV2">
        <v>5.7009738764920395E-2</v>
      </c>
      <c r="FW2">
        <v>13.502233015550729</v>
      </c>
      <c r="FX2">
        <v>5.784977941578593E-2</v>
      </c>
      <c r="FY2">
        <v>13.50424782074116</v>
      </c>
      <c r="FZ2">
        <v>5.6579063854702218E-2</v>
      </c>
      <c r="GA2">
        <v>13.486277125252544</v>
      </c>
      <c r="GB2">
        <v>5.6467787449761019E-2</v>
      </c>
      <c r="GC2">
        <v>13.486291097694068</v>
      </c>
      <c r="GD2">
        <v>5.6687860532391054E-2</v>
      </c>
      <c r="GE2">
        <v>13.468574580770468</v>
      </c>
      <c r="GF2">
        <v>5.7511498575518093E-2</v>
      </c>
      <c r="GG2">
        <v>13.468443971321781</v>
      </c>
      <c r="GH2">
        <v>5.6692557767221236E-2</v>
      </c>
      <c r="GI2">
        <v>13.470220260786562</v>
      </c>
      <c r="GJ2">
        <v>5.6861694014198765E-2</v>
      </c>
      <c r="GK2">
        <v>13.461272099226086</v>
      </c>
      <c r="GL2">
        <v>5.6471260404126526E-2</v>
      </c>
      <c r="GM2">
        <v>13.450642350710902</v>
      </c>
      <c r="GN2">
        <v>5.6686194685694115E-2</v>
      </c>
      <c r="GO2">
        <v>13.457633977667626</v>
      </c>
      <c r="GP2">
        <v>5.647217259159671E-2</v>
      </c>
      <c r="GQ2">
        <v>13.415472757134847</v>
      </c>
      <c r="GR2">
        <v>5.8355280602631246E-2</v>
      </c>
      <c r="GS2">
        <v>13.411478023616764</v>
      </c>
      <c r="GT2">
        <v>5.685813838778319E-2</v>
      </c>
      <c r="GU2">
        <v>13.393944760726736</v>
      </c>
      <c r="GV2">
        <v>5.7038490425114392E-2</v>
      </c>
      <c r="GW2">
        <v>13.380628607664036</v>
      </c>
      <c r="GX2">
        <v>5.8304533459466207E-2</v>
      </c>
      <c r="GY2">
        <v>13.369275103633466</v>
      </c>
      <c r="GZ2">
        <v>5.6443162524738924E-2</v>
      </c>
      <c r="HA2">
        <v>13.362595668568041</v>
      </c>
      <c r="HB2">
        <v>5.8304534456293793E-2</v>
      </c>
      <c r="HC2">
        <v>13.346505027321436</v>
      </c>
      <c r="HD2">
        <v>5.6585670156846679E-2</v>
      </c>
      <c r="HE2">
        <v>13.344893260378235</v>
      </c>
      <c r="HF2">
        <v>5.663136424119803E-2</v>
      </c>
      <c r="HG2">
        <v>13.362769987068596</v>
      </c>
      <c r="HH2">
        <v>5.7072263565980337E-2</v>
      </c>
      <c r="HI2">
        <v>13.304600027478537</v>
      </c>
      <c r="HJ2">
        <v>5.675858624553947E-2</v>
      </c>
      <c r="HK2">
        <v>13.188384329715788</v>
      </c>
      <c r="HL2">
        <v>5.6939823750897865E-2</v>
      </c>
      <c r="HM2">
        <v>13.086897053582874</v>
      </c>
      <c r="HN2">
        <v>5.6396881011559929E-2</v>
      </c>
      <c r="HO2">
        <v>13.429897308349609</v>
      </c>
      <c r="HP2">
        <v>5.6017030030488968E-2</v>
      </c>
    </row>
    <row r="3" spans="1:224" x14ac:dyDescent="0.25">
      <c r="A3" s="1" t="s">
        <v>113</v>
      </c>
      <c r="B3" s="3">
        <v>1</v>
      </c>
      <c r="C3">
        <v>13.793103448275863</v>
      </c>
      <c r="D3">
        <v>5.6279999999999997E-2</v>
      </c>
      <c r="E3">
        <v>14.513728463780835</v>
      </c>
      <c r="F3">
        <v>5.5564063026858269E-2</v>
      </c>
      <c r="G3">
        <v>14.17276263154897</v>
      </c>
      <c r="H3">
        <v>5.5814461192324E-2</v>
      </c>
      <c r="I3">
        <v>13.846956572072886</v>
      </c>
      <c r="J3">
        <v>5.6066426302097572E-2</v>
      </c>
      <c r="K3">
        <v>13.535321604382695</v>
      </c>
      <c r="L3">
        <v>5.6319969186454891E-2</v>
      </c>
      <c r="M3">
        <v>13.236953190566636</v>
      </c>
      <c r="N3">
        <v>5.6575100754841519E-2</v>
      </c>
      <c r="O3">
        <v>12.951022170869283</v>
      </c>
      <c r="P3">
        <v>5.6831831996472806E-2</v>
      </c>
      <c r="Q3">
        <v>12.676767072042804</v>
      </c>
      <c r="R3">
        <v>5.709017398093743E-2</v>
      </c>
      <c r="S3">
        <v>12.413487338696264</v>
      </c>
      <c r="T3">
        <v>5.7350137858806625E-2</v>
      </c>
      <c r="U3">
        <v>12.269972677192287</v>
      </c>
      <c r="V3">
        <v>5.7351328836424305E-2</v>
      </c>
      <c r="W3">
        <v>12.269972677192321</v>
      </c>
      <c r="X3">
        <v>5.7225363735663129E-2</v>
      </c>
      <c r="Y3">
        <v>12.269972677192321</v>
      </c>
      <c r="Z3">
        <v>5.7477293937185508E-2</v>
      </c>
      <c r="AA3">
        <v>14.156628798053097</v>
      </c>
      <c r="AB3">
        <v>5.5689238493942798E-2</v>
      </c>
      <c r="AE3">
        <v>14.205159555085347</v>
      </c>
      <c r="AF3">
        <v>5.6024821658010857E-2</v>
      </c>
      <c r="AG3">
        <v>14.108879994436938</v>
      </c>
      <c r="AH3">
        <v>5.637135098081883E-2</v>
      </c>
      <c r="AI3">
        <v>14.037804927854888</v>
      </c>
      <c r="AJ3">
        <v>5.6941980903850171E-2</v>
      </c>
      <c r="AK3">
        <v>14.023367732611581</v>
      </c>
      <c r="AL3">
        <v>5.650912404584392E-2</v>
      </c>
      <c r="AM3">
        <v>14.011591335937268</v>
      </c>
      <c r="AN3">
        <v>5.6525115395748525E-2</v>
      </c>
      <c r="AO3">
        <v>13.93130855830047</v>
      </c>
      <c r="AP3">
        <v>5.6108037113112949E-2</v>
      </c>
      <c r="AQ3">
        <v>13.927414881335826</v>
      </c>
      <c r="AR3">
        <v>5.6698077403338112E-2</v>
      </c>
      <c r="AS3">
        <v>13.921738422116313</v>
      </c>
      <c r="AT3">
        <v>5.6198650985550685E-2</v>
      </c>
      <c r="AU3">
        <v>13.919592501258069</v>
      </c>
      <c r="AV3">
        <v>5.6425919620478035E-2</v>
      </c>
      <c r="AW3">
        <v>13.90839861508633</v>
      </c>
      <c r="AX3">
        <v>5.6627348195251642E-2</v>
      </c>
      <c r="AY3">
        <v>13.893250672349872</v>
      </c>
      <c r="AZ3">
        <v>5.6438999507831669E-2</v>
      </c>
      <c r="BA3">
        <v>13.87229297758895</v>
      </c>
      <c r="BB3">
        <v>5.7434952423468702E-2</v>
      </c>
      <c r="BC3">
        <v>13.866700078156706</v>
      </c>
      <c r="BD3">
        <v>5.6215583687160182E-2</v>
      </c>
      <c r="BE3">
        <v>13.847699350542097</v>
      </c>
      <c r="BF3">
        <v>5.6916558698675179E-2</v>
      </c>
      <c r="BG3">
        <v>13.838457555888658</v>
      </c>
      <c r="BH3">
        <v>5.6548816477321261E-2</v>
      </c>
      <c r="BI3">
        <v>13.834666495876782</v>
      </c>
      <c r="BJ3">
        <v>5.7011769248037032E-2</v>
      </c>
      <c r="BK3">
        <v>13.830799960277881</v>
      </c>
      <c r="BL3">
        <v>5.5939273291268458E-2</v>
      </c>
      <c r="BM3">
        <v>13.825240532035998</v>
      </c>
      <c r="BN3">
        <v>5.7636765476319969E-2</v>
      </c>
      <c r="BO3">
        <v>13.812012166611208</v>
      </c>
      <c r="BP3">
        <v>5.6863934900640907E-2</v>
      </c>
      <c r="BQ3">
        <v>13.811975108235464</v>
      </c>
      <c r="BR3">
        <v>5.6657888912824445E-2</v>
      </c>
      <c r="BS3">
        <v>13.789817658166008</v>
      </c>
      <c r="BT3">
        <v>5.7338521259255253E-2</v>
      </c>
      <c r="BU3">
        <v>13.790209656279513</v>
      </c>
      <c r="BV3">
        <v>5.7736530160115852E-2</v>
      </c>
      <c r="BW3">
        <v>13.783924959293495</v>
      </c>
      <c r="BX3">
        <v>5.6720040161270198E-2</v>
      </c>
      <c r="BY3">
        <v>13.776459409993928</v>
      </c>
      <c r="BZ3">
        <v>5.6885585144089854E-2</v>
      </c>
      <c r="CA3">
        <v>13.771011189127876</v>
      </c>
      <c r="CB3">
        <v>5.5999177910900699E-2</v>
      </c>
      <c r="CC3">
        <v>13.769025769866447</v>
      </c>
      <c r="CD3">
        <v>5.6453659832924094E-2</v>
      </c>
      <c r="CE3">
        <v>13.752468960464487</v>
      </c>
      <c r="CF3">
        <v>5.6725599555010837E-2</v>
      </c>
      <c r="CG3">
        <v>13.752436369461389</v>
      </c>
      <c r="CH3">
        <v>5.6840517507537915E-2</v>
      </c>
      <c r="CI3">
        <v>13.750487672952802</v>
      </c>
      <c r="CJ3">
        <v>5.7591390839926156E-2</v>
      </c>
      <c r="CK3">
        <v>13.741158022890353</v>
      </c>
      <c r="CL3">
        <v>5.7081424048582352E-2</v>
      </c>
      <c r="CM3">
        <v>13.742962743062394</v>
      </c>
      <c r="CN3">
        <v>5.6914885341828286E-2</v>
      </c>
      <c r="CO3">
        <v>13.739449373921257</v>
      </c>
      <c r="CP3">
        <v>5.6957712980892888E-2</v>
      </c>
      <c r="CQ3">
        <v>13.741051178669959</v>
      </c>
      <c r="CR3">
        <v>5.6754542923369768E-2</v>
      </c>
      <c r="CS3">
        <v>13.737267229555291</v>
      </c>
      <c r="CT3">
        <v>5.6630979272409003E-2</v>
      </c>
      <c r="CU3">
        <v>13.71562435458188</v>
      </c>
      <c r="CV3">
        <v>5.6139104306630792E-2</v>
      </c>
      <c r="CW3">
        <v>13.707880410084302</v>
      </c>
      <c r="CX3">
        <v>5.7374902934980987E-2</v>
      </c>
      <c r="CY3">
        <v>13.683744242159428</v>
      </c>
      <c r="CZ3">
        <v>5.7018514601898412E-2</v>
      </c>
      <c r="DA3">
        <v>13.678617891451889</v>
      </c>
      <c r="DB3">
        <v>5.646527324010428E-2</v>
      </c>
      <c r="DC3">
        <v>13.68394213348917</v>
      </c>
      <c r="DD3">
        <v>5.623584686520397E-2</v>
      </c>
      <c r="DE3">
        <v>13.676446171670658</v>
      </c>
      <c r="DF3">
        <v>5.6618422925405858E-2</v>
      </c>
      <c r="DG3">
        <v>13.669193936641729</v>
      </c>
      <c r="DH3">
        <v>5.7030505678355166E-2</v>
      </c>
      <c r="DI3">
        <v>13.647233393412783</v>
      </c>
      <c r="DJ3">
        <v>5.7231116675466757E-2</v>
      </c>
      <c r="DK3">
        <v>13.643447475726612</v>
      </c>
      <c r="DL3">
        <v>5.6858400341229097E-2</v>
      </c>
      <c r="DM3">
        <v>13.64543970121046</v>
      </c>
      <c r="DN3">
        <v>5.6647183072442257E-2</v>
      </c>
      <c r="DO3">
        <v>13.639882451322057</v>
      </c>
      <c r="DP3">
        <v>5.7248311539502092E-2</v>
      </c>
      <c r="DQ3">
        <v>13.672890578033321</v>
      </c>
      <c r="DR3">
        <v>5.6420844064596409E-2</v>
      </c>
      <c r="DS3">
        <v>13.630711007299839</v>
      </c>
      <c r="DT3">
        <v>5.7808847117737934E-2</v>
      </c>
      <c r="DU3">
        <v>13.623582259040745</v>
      </c>
      <c r="DV3">
        <v>5.654802694444315E-2</v>
      </c>
      <c r="DW3">
        <v>13.6236010491517</v>
      </c>
      <c r="DX3">
        <v>5.6727571153334551E-2</v>
      </c>
      <c r="DY3">
        <v>13.623537926684337</v>
      </c>
      <c r="DZ3">
        <v>5.7278788601717798E-2</v>
      </c>
      <c r="EA3">
        <v>13.619807984012919</v>
      </c>
      <c r="EB3">
        <v>5.7423999998542884E-2</v>
      </c>
      <c r="EC3">
        <v>13.621713934093526</v>
      </c>
      <c r="ED3">
        <v>5.6519158973449363E-2</v>
      </c>
      <c r="EE3">
        <v>13.607002256176212</v>
      </c>
      <c r="EF3">
        <v>5.6904369439797882E-2</v>
      </c>
      <c r="EG3">
        <v>13.605347724116175</v>
      </c>
      <c r="EH3">
        <v>5.6457168256196934E-2</v>
      </c>
      <c r="EI3">
        <v>13.605660659805876</v>
      </c>
      <c r="EJ3">
        <v>5.6516669573410991E-2</v>
      </c>
      <c r="EK3">
        <v>13.585167540852773</v>
      </c>
      <c r="EL3">
        <v>5.7630331003830831E-2</v>
      </c>
      <c r="EM3">
        <v>13.587608420412046</v>
      </c>
      <c r="EN3">
        <v>5.6539932910235867E-2</v>
      </c>
      <c r="EO3">
        <v>13.583345132981785</v>
      </c>
      <c r="EP3">
        <v>5.6525139586183097E-2</v>
      </c>
      <c r="EQ3">
        <v>13.581627719342494</v>
      </c>
      <c r="ER3">
        <v>5.6684543756455034E-2</v>
      </c>
      <c r="ES3">
        <v>13.577975275542434</v>
      </c>
      <c r="ET3">
        <v>5.6819188018048153E-2</v>
      </c>
      <c r="EU3">
        <v>13.57448598269332</v>
      </c>
      <c r="EV3">
        <v>5.745065698084105E-2</v>
      </c>
      <c r="EW3">
        <v>13.569055218551959</v>
      </c>
      <c r="EX3">
        <v>5.666772026474335E-2</v>
      </c>
      <c r="EY3">
        <v>13.551149492724793</v>
      </c>
      <c r="EZ3">
        <v>5.7054126992313339E-2</v>
      </c>
      <c r="FA3">
        <v>13.547317893202287</v>
      </c>
      <c r="FB3">
        <v>5.7143893611363544E-2</v>
      </c>
      <c r="FC3">
        <v>13.551314018467824</v>
      </c>
      <c r="FD3">
        <v>5.6998057807482905E-2</v>
      </c>
      <c r="FE3">
        <v>13.550950732681017</v>
      </c>
      <c r="FF3">
        <v>5.6929283208296294E-2</v>
      </c>
      <c r="FG3">
        <v>13.55132288972529</v>
      </c>
      <c r="FH3">
        <v>5.6977410047578704E-2</v>
      </c>
      <c r="FI3">
        <v>13.551237927884705</v>
      </c>
      <c r="FJ3">
        <v>5.6597544468658299E-2</v>
      </c>
      <c r="FK3">
        <v>13.540094214546032</v>
      </c>
      <c r="FL3">
        <v>5.6713034013021336E-2</v>
      </c>
      <c r="FM3">
        <v>13.533222041370768</v>
      </c>
      <c r="FN3">
        <v>5.6496088330056191E-2</v>
      </c>
      <c r="FO3">
        <v>13.520323059903559</v>
      </c>
      <c r="FP3">
        <v>5.6766155903304312E-2</v>
      </c>
      <c r="FQ3">
        <v>13.515246417717048</v>
      </c>
      <c r="FR3">
        <v>5.7225381523804984E-2</v>
      </c>
      <c r="FS3">
        <v>13.497441572431665</v>
      </c>
      <c r="FT3">
        <v>5.6885232860085476E-2</v>
      </c>
      <c r="FU3">
        <v>13.497199486959664</v>
      </c>
      <c r="FV3">
        <v>5.7174009578211102E-2</v>
      </c>
      <c r="FW3">
        <v>13.49516184062103</v>
      </c>
      <c r="FX3">
        <v>5.8016748563954966E-2</v>
      </c>
      <c r="FY3">
        <v>13.497169369932996</v>
      </c>
      <c r="FZ3">
        <v>5.6763783570147046E-2</v>
      </c>
      <c r="GA3">
        <v>13.479210672358104</v>
      </c>
      <c r="GB3">
        <v>5.6669211486613157E-2</v>
      </c>
      <c r="GC3">
        <v>13.47922412319215</v>
      </c>
      <c r="GD3">
        <v>5.6872572926480264E-2</v>
      </c>
      <c r="GE3">
        <v>13.461513282448971</v>
      </c>
      <c r="GF3">
        <v>5.7690701408054712E-2</v>
      </c>
      <c r="GG3">
        <v>13.461386619221692</v>
      </c>
      <c r="GH3">
        <v>5.688152672741506E-2</v>
      </c>
      <c r="GI3">
        <v>13.463161985161104</v>
      </c>
      <c r="GJ3">
        <v>5.7036467558722111E-2</v>
      </c>
      <c r="GK3">
        <v>13.454220342408348</v>
      </c>
      <c r="GL3">
        <v>5.668113996713961E-2</v>
      </c>
      <c r="GM3">
        <v>13.44359443596575</v>
      </c>
      <c r="GN3">
        <v>5.686070821482974E-2</v>
      </c>
      <c r="GO3">
        <v>13.45058634247015</v>
      </c>
      <c r="GP3">
        <v>5.667000608143978E-2</v>
      </c>
      <c r="GQ3">
        <v>13.40843521730482</v>
      </c>
      <c r="GR3">
        <v>5.8507378456120682E-2</v>
      </c>
      <c r="GS3">
        <v>13.404456043804867</v>
      </c>
      <c r="GT3">
        <v>5.7035155773063693E-2</v>
      </c>
      <c r="GU3">
        <v>13.386928625211311</v>
      </c>
      <c r="GV3">
        <v>5.7188776078794482E-2</v>
      </c>
      <c r="GW3">
        <v>13.373597607150112</v>
      </c>
      <c r="GX3">
        <v>5.8479750839947546E-2</v>
      </c>
      <c r="GY3">
        <v>13.362273629972474</v>
      </c>
      <c r="GZ3">
        <v>5.6627124191660959E-2</v>
      </c>
      <c r="HA3">
        <v>13.355587777460144</v>
      </c>
      <c r="HB3">
        <v>5.848699158310746E-2</v>
      </c>
      <c r="HC3">
        <v>13.339515726841947</v>
      </c>
      <c r="HD3">
        <v>5.6795880574196357E-2</v>
      </c>
      <c r="HE3">
        <v>13.337900680405582</v>
      </c>
      <c r="HF3">
        <v>5.683017218715012E-2</v>
      </c>
      <c r="HG3">
        <v>13.355757030490633</v>
      </c>
      <c r="HH3">
        <v>5.7248077393138579E-2</v>
      </c>
      <c r="HI3">
        <v>13.297633578266851</v>
      </c>
      <c r="HJ3">
        <v>5.6948555584598153E-2</v>
      </c>
      <c r="HK3">
        <v>13.17872378565807</v>
      </c>
      <c r="HL3">
        <v>5.7161251794106763E-2</v>
      </c>
      <c r="HM3">
        <v>13.077302323337021</v>
      </c>
      <c r="HN3">
        <v>5.662978872865921E-2</v>
      </c>
      <c r="HO3">
        <v>12.843995094299316</v>
      </c>
      <c r="HP3">
        <v>5.6528910994529724E-2</v>
      </c>
    </row>
    <row r="4" spans="1:224" x14ac:dyDescent="0.25">
      <c r="A4" s="1" t="s">
        <v>114</v>
      </c>
      <c r="B4" s="3">
        <v>223</v>
      </c>
      <c r="C4">
        <v>13.779798814937303</v>
      </c>
      <c r="D4">
        <v>5.6129999999999999E-2</v>
      </c>
      <c r="E4">
        <v>14.510070417543004</v>
      </c>
      <c r="F4">
        <v>5.557442213404426E-2</v>
      </c>
      <c r="G4">
        <v>14.169187779429686</v>
      </c>
      <c r="H4">
        <v>5.5824968207597005E-2</v>
      </c>
      <c r="I4">
        <v>13.843461217715125</v>
      </c>
      <c r="J4">
        <v>5.6077082739877653E-2</v>
      </c>
      <c r="K4">
        <v>13.531902292488917</v>
      </c>
      <c r="L4">
        <v>5.6330776575573956E-2</v>
      </c>
      <c r="M4">
        <v>13.233606686382881</v>
      </c>
      <c r="N4">
        <v>5.6586060638674163E-2</v>
      </c>
      <c r="O4">
        <v>12.947745441806367</v>
      </c>
      <c r="P4">
        <v>5.684294593306824E-2</v>
      </c>
      <c r="Q4">
        <v>12.673557271172884</v>
      </c>
      <c r="R4">
        <v>5.710144354315258E-2</v>
      </c>
      <c r="S4">
        <v>12.41034178989975</v>
      </c>
      <c r="T4">
        <v>5.7361564634440212E-2</v>
      </c>
      <c r="U4">
        <v>12.340721881074188</v>
      </c>
      <c r="V4">
        <v>5.7278780491455988E-2</v>
      </c>
      <c r="W4">
        <v>12.340721881074222</v>
      </c>
      <c r="X4">
        <v>5.7153132995005178E-2</v>
      </c>
      <c r="Y4">
        <v>12.340721881074222</v>
      </c>
      <c r="Z4">
        <v>5.7404427987906882E-2</v>
      </c>
      <c r="AA4">
        <v>13.831181564246698</v>
      </c>
      <c r="AB4">
        <v>5.5940306197900941E-2</v>
      </c>
      <c r="AE4">
        <v>14.192924712901855</v>
      </c>
      <c r="AF4">
        <v>5.6218291185958308E-2</v>
      </c>
      <c r="AG4">
        <v>14.096717289876368</v>
      </c>
      <c r="AH4">
        <v>5.6558124975219642E-2</v>
      </c>
      <c r="AI4">
        <v>14.025657918745091</v>
      </c>
      <c r="AJ4">
        <v>5.711030879753453E-2</v>
      </c>
      <c r="AK4">
        <v>14.011277184726534</v>
      </c>
      <c r="AL4">
        <v>5.6697135137232936E-2</v>
      </c>
      <c r="AM4">
        <v>13.99952036338318</v>
      </c>
      <c r="AN4">
        <v>5.6719133666507632E-2</v>
      </c>
      <c r="AO4">
        <v>13.919293421788415</v>
      </c>
      <c r="AP4">
        <v>5.6301259353460184E-2</v>
      </c>
      <c r="AQ4">
        <v>13.915406873408386</v>
      </c>
      <c r="AR4">
        <v>5.6890446675378105E-2</v>
      </c>
      <c r="AS4">
        <v>13.909733489232986</v>
      </c>
      <c r="AT4">
        <v>5.639831347986677E-2</v>
      </c>
      <c r="AU4">
        <v>13.907601217901368</v>
      </c>
      <c r="AV4">
        <v>5.6620112849343381E-2</v>
      </c>
      <c r="AW4">
        <v>13.896405862533664</v>
      </c>
      <c r="AX4">
        <v>5.6799698423193705E-2</v>
      </c>
      <c r="AY4">
        <v>13.881269152768786</v>
      </c>
      <c r="AZ4">
        <v>5.6626037432417703E-2</v>
      </c>
      <c r="BA4">
        <v>13.860335257500227</v>
      </c>
      <c r="BB4">
        <v>5.7591812816612208E-2</v>
      </c>
      <c r="BC4">
        <v>13.854743636400158</v>
      </c>
      <c r="BD4">
        <v>5.6399710796412268E-2</v>
      </c>
      <c r="BE4">
        <v>13.835765640696042</v>
      </c>
      <c r="BF4">
        <v>5.709867245275E-2</v>
      </c>
      <c r="BG4">
        <v>13.826523585744734</v>
      </c>
      <c r="BH4">
        <v>5.6736581446415309E-2</v>
      </c>
      <c r="BI4">
        <v>13.822736999980215</v>
      </c>
      <c r="BJ4">
        <v>5.7188465716111303E-2</v>
      </c>
      <c r="BK4">
        <v>13.818879392419959</v>
      </c>
      <c r="BL4">
        <v>5.6139037588158344E-2</v>
      </c>
      <c r="BM4">
        <v>13.813320246508829</v>
      </c>
      <c r="BN4">
        <v>5.7781684824973034E-2</v>
      </c>
      <c r="BO4">
        <v>13.800108219319851</v>
      </c>
      <c r="BP4">
        <v>5.7043592596582898E-2</v>
      </c>
      <c r="BQ4">
        <v>13.800073063909558</v>
      </c>
      <c r="BR4">
        <v>5.6850513926159724E-2</v>
      </c>
      <c r="BS4">
        <v>13.777919935879824</v>
      </c>
      <c r="BT4">
        <v>5.7521346936723033E-2</v>
      </c>
      <c r="BU4">
        <v>13.778292260141153</v>
      </c>
      <c r="BV4">
        <v>5.7901107261488928E-2</v>
      </c>
      <c r="BW4">
        <v>13.7720464185564</v>
      </c>
      <c r="BX4">
        <v>5.6896500773778877E-2</v>
      </c>
      <c r="BY4">
        <v>13.764587286078486</v>
      </c>
      <c r="BZ4">
        <v>5.705594672060435E-2</v>
      </c>
      <c r="CA4">
        <v>13.759137071560673</v>
      </c>
      <c r="CB4">
        <v>5.6194556528134008E-2</v>
      </c>
      <c r="CC4">
        <v>13.75715899280404</v>
      </c>
      <c r="CD4">
        <v>5.6630182308500192E-2</v>
      </c>
      <c r="CE4">
        <v>13.740607307336807</v>
      </c>
      <c r="CF4">
        <v>5.6903060728852352E-2</v>
      </c>
      <c r="CG4">
        <v>13.740576245464112</v>
      </c>
      <c r="CH4">
        <v>5.7013218528298722E-2</v>
      </c>
      <c r="CI4">
        <v>13.738633639490066</v>
      </c>
      <c r="CJ4">
        <v>5.7770161485863183E-2</v>
      </c>
      <c r="CK4">
        <v>13.729314601830772</v>
      </c>
      <c r="CL4">
        <v>5.7275740579823486E-2</v>
      </c>
      <c r="CM4">
        <v>13.731119758235334</v>
      </c>
      <c r="CN4">
        <v>5.7064270712894501E-2</v>
      </c>
      <c r="CO4">
        <v>13.727599992475268</v>
      </c>
      <c r="CP4">
        <v>5.7131716576562061E-2</v>
      </c>
      <c r="CQ4">
        <v>13.729212850782405</v>
      </c>
      <c r="CR4">
        <v>5.6950588959770593E-2</v>
      </c>
      <c r="CS4">
        <v>13.725435576262193</v>
      </c>
      <c r="CT4">
        <v>5.6813663196036743E-2</v>
      </c>
      <c r="CU4">
        <v>13.703783690550559</v>
      </c>
      <c r="CV4">
        <v>5.6323382998826436E-2</v>
      </c>
      <c r="CW4">
        <v>13.6960633663598</v>
      </c>
      <c r="CX4">
        <v>5.7535987549118893E-2</v>
      </c>
      <c r="CY4">
        <v>13.671956791008634</v>
      </c>
      <c r="CZ4">
        <v>5.7211840329183854E-2</v>
      </c>
      <c r="DA4">
        <v>13.666816079033728</v>
      </c>
      <c r="DB4">
        <v>5.6663179152361645E-2</v>
      </c>
      <c r="DC4">
        <v>13.672144753568224</v>
      </c>
      <c r="DD4">
        <v>5.6416033282423041E-2</v>
      </c>
      <c r="DE4">
        <v>13.664662078203392</v>
      </c>
      <c r="DF4">
        <v>5.679646903781671E-2</v>
      </c>
      <c r="DG4">
        <v>13.657411305204809</v>
      </c>
      <c r="DH4">
        <v>5.7197533374013641E-2</v>
      </c>
      <c r="DI4">
        <v>13.635467750388976</v>
      </c>
      <c r="DJ4">
        <v>5.7375469935800033E-2</v>
      </c>
      <c r="DK4">
        <v>13.631691700188174</v>
      </c>
      <c r="DL4">
        <v>5.7054147665526196E-2</v>
      </c>
      <c r="DM4">
        <v>13.633673969995078</v>
      </c>
      <c r="DN4">
        <v>5.6806183524157318E-2</v>
      </c>
      <c r="DO4">
        <v>13.62812477362708</v>
      </c>
      <c r="DP4">
        <v>5.7392558806416437E-2</v>
      </c>
      <c r="DQ4">
        <v>13.66110407518795</v>
      </c>
      <c r="DR4">
        <v>5.6621160578926806E-2</v>
      </c>
      <c r="DS4">
        <v>13.618963020305873</v>
      </c>
      <c r="DT4">
        <v>5.7962370810786215E-2</v>
      </c>
      <c r="DU4">
        <v>13.611832742591824</v>
      </c>
      <c r="DV4">
        <v>5.6740886172479389E-2</v>
      </c>
      <c r="DW4">
        <v>13.61185022201907</v>
      </c>
      <c r="DX4">
        <v>5.6899112692755015E-2</v>
      </c>
      <c r="DY4">
        <v>13.611790174361147</v>
      </c>
      <c r="DZ4">
        <v>5.7457087717007208E-2</v>
      </c>
      <c r="EA4">
        <v>13.608068106794498</v>
      </c>
      <c r="EB4">
        <v>5.7624851651416092E-2</v>
      </c>
      <c r="EC4">
        <v>13.609968249248215</v>
      </c>
      <c r="ED4">
        <v>5.6717573131205561E-2</v>
      </c>
      <c r="EE4">
        <v>13.595275955912539</v>
      </c>
      <c r="EF4">
        <v>5.709199354611761E-2</v>
      </c>
      <c r="EG4">
        <v>13.593614696315393</v>
      </c>
      <c r="EH4">
        <v>5.6637575394600986E-2</v>
      </c>
      <c r="EI4">
        <v>13.593912272694057</v>
      </c>
      <c r="EJ4">
        <v>5.6710599248672236E-2</v>
      </c>
      <c r="EK4">
        <v>13.573461726453724</v>
      </c>
      <c r="EL4">
        <v>5.7810906969700288E-2</v>
      </c>
      <c r="EM4">
        <v>13.575869959045546</v>
      </c>
      <c r="EN4">
        <v>5.6722948670305647E-2</v>
      </c>
      <c r="EO4">
        <v>13.571641447525947</v>
      </c>
      <c r="EP4">
        <v>5.6713942719528773E-2</v>
      </c>
      <c r="EQ4">
        <v>13.569920599440596</v>
      </c>
      <c r="ER4">
        <v>5.6845180953982076E-2</v>
      </c>
      <c r="ES4">
        <v>13.566273196146115</v>
      </c>
      <c r="ET4">
        <v>5.7018215378537643E-2</v>
      </c>
      <c r="EU4">
        <v>13.562780094005253</v>
      </c>
      <c r="EV4">
        <v>5.7632883500336247E-2</v>
      </c>
      <c r="EW4">
        <v>13.557353807166773</v>
      </c>
      <c r="EX4">
        <v>5.6829655606773867E-2</v>
      </c>
      <c r="EY4">
        <v>13.539455511617788</v>
      </c>
      <c r="EZ4">
        <v>5.7186861986694093E-2</v>
      </c>
      <c r="FA4">
        <v>13.535638545596422</v>
      </c>
      <c r="FB4">
        <v>5.7328102057821989E-2</v>
      </c>
      <c r="FC4">
        <v>13.539611935020327</v>
      </c>
      <c r="FD4">
        <v>5.7150544335219447E-2</v>
      </c>
      <c r="FE4">
        <v>13.539266870113964</v>
      </c>
      <c r="FF4">
        <v>5.7105456917288029E-2</v>
      </c>
      <c r="FG4">
        <v>13.539620492178944</v>
      </c>
      <c r="FH4">
        <v>5.714489839727098E-2</v>
      </c>
      <c r="FI4">
        <v>13.539539947752418</v>
      </c>
      <c r="FJ4">
        <v>5.6778387604675219E-2</v>
      </c>
      <c r="FK4">
        <v>13.528421797636179</v>
      </c>
      <c r="FL4">
        <v>5.690500923240014E-2</v>
      </c>
      <c r="FM4">
        <v>13.521539427588426</v>
      </c>
      <c r="FN4">
        <v>5.667894678754843E-2</v>
      </c>
      <c r="FO4">
        <v>13.508666939687474</v>
      </c>
      <c r="FP4">
        <v>5.6953174349801544E-2</v>
      </c>
      <c r="FQ4">
        <v>13.503579138021029</v>
      </c>
      <c r="FR4">
        <v>5.7392288555348066E-2</v>
      </c>
      <c r="FS4">
        <v>13.48578421208712</v>
      </c>
      <c r="FT4">
        <v>5.7073271648825051E-2</v>
      </c>
      <c r="FU4">
        <v>13.48555372015189</v>
      </c>
      <c r="FV4">
        <v>5.7321268789233083E-2</v>
      </c>
      <c r="FW4">
        <v>13.483529871951545</v>
      </c>
      <c r="FX4">
        <v>5.8165679605487484E-2</v>
      </c>
      <c r="FY4">
        <v>13.485525282832132</v>
      </c>
      <c r="FZ4">
        <v>5.6935778132066753E-2</v>
      </c>
      <c r="GA4">
        <v>13.467586219635663</v>
      </c>
      <c r="GB4">
        <v>5.6861113578348194E-2</v>
      </c>
      <c r="GC4">
        <v>13.467598887057047</v>
      </c>
      <c r="GD4">
        <v>5.7045556923972084E-2</v>
      </c>
      <c r="GE4">
        <v>13.449897439229265</v>
      </c>
      <c r="GF4">
        <v>5.7856265884719579E-2</v>
      </c>
      <c r="GG4">
        <v>13.449777187579038</v>
      </c>
      <c r="GH4">
        <v>5.7059566208586945E-2</v>
      </c>
      <c r="GI4">
        <v>13.451551134376791</v>
      </c>
      <c r="GJ4">
        <v>5.7196906599934365E-2</v>
      </c>
      <c r="GK4">
        <v>13.442619840083424</v>
      </c>
      <c r="GL4">
        <v>5.6889050955737333E-2</v>
      </c>
      <c r="GM4">
        <v>13.43200064258944</v>
      </c>
      <c r="GN4">
        <v>5.7020415423856476E-2</v>
      </c>
      <c r="GO4">
        <v>13.438992672729722</v>
      </c>
      <c r="GP4">
        <v>5.6864725234911852E-2</v>
      </c>
      <c r="GQ4">
        <v>13.396858614213915</v>
      </c>
      <c r="GR4">
        <v>5.8639868833837733E-2</v>
      </c>
      <c r="GS4">
        <v>13.392904895265767</v>
      </c>
      <c r="GT4">
        <v>5.7198058826073976E-2</v>
      </c>
      <c r="GU4">
        <v>13.375387227666163</v>
      </c>
      <c r="GV4">
        <v>5.7319621692191791E-2</v>
      </c>
      <c r="GW4">
        <v>13.362031660204613</v>
      </c>
      <c r="GX4">
        <v>5.8639401980032403E-2</v>
      </c>
      <c r="GY4">
        <v>13.350756121167501</v>
      </c>
      <c r="GZ4">
        <v>5.6800242069911681E-2</v>
      </c>
      <c r="HA4">
        <v>13.344059828645367</v>
      </c>
      <c r="HB4">
        <v>5.8654520091195941E-2</v>
      </c>
      <c r="HC4">
        <v>13.32801785827375</v>
      </c>
      <c r="HD4">
        <v>5.7008117557735209E-2</v>
      </c>
      <c r="HE4">
        <v>13.32639752964918</v>
      </c>
      <c r="HF4">
        <v>5.7027614311299019E-2</v>
      </c>
      <c r="HG4">
        <v>13.344220721888071</v>
      </c>
      <c r="HH4">
        <v>5.7409914660640306E-2</v>
      </c>
      <c r="HI4">
        <v>13.286173655480541</v>
      </c>
      <c r="HJ4">
        <v>5.7128626467676032E-2</v>
      </c>
      <c r="HK4">
        <v>13.16291611983428</v>
      </c>
      <c r="HL4">
        <v>5.7363005968535538E-2</v>
      </c>
      <c r="HM4">
        <v>13.061602042718565</v>
      </c>
      <c r="HN4">
        <v>5.6855337312527399E-2</v>
      </c>
      <c r="HO4">
        <v>12.304710388183594</v>
      </c>
      <c r="HP4">
        <v>5.7047482579946518E-2</v>
      </c>
    </row>
    <row r="5" spans="1:224" x14ac:dyDescent="0.25">
      <c r="A5" s="1" t="s">
        <v>115</v>
      </c>
      <c r="B5" s="3">
        <v>2</v>
      </c>
      <c r="C5">
        <v>13.768415255404102</v>
      </c>
      <c r="D5">
        <v>5.6230000000000002E-2</v>
      </c>
      <c r="E5">
        <v>14.505371235794016</v>
      </c>
      <c r="F5">
        <v>5.5573869320275221E-2</v>
      </c>
      <c r="G5">
        <v>14.164595473330408</v>
      </c>
      <c r="H5">
        <v>5.5824479208685426E-2</v>
      </c>
      <c r="I5">
        <v>13.838971038863265</v>
      </c>
      <c r="J5">
        <v>5.6076658355668198E-2</v>
      </c>
      <c r="K5">
        <v>13.527509802155331</v>
      </c>
      <c r="L5">
        <v>5.6330417614066278E-2</v>
      </c>
      <c r="M5">
        <v>13.229307729156277</v>
      </c>
      <c r="N5">
        <v>5.6585767916098102E-2</v>
      </c>
      <c r="O5">
        <v>12.943536121983346</v>
      </c>
      <c r="P5">
        <v>5.6842720273959577E-2</v>
      </c>
      <c r="Q5">
        <v>12.669433931557178</v>
      </c>
      <c r="R5">
        <v>5.710128578042941E-2</v>
      </c>
      <c r="S5">
        <v>12.406300992721503</v>
      </c>
      <c r="T5">
        <v>5.7361475609479823E-2</v>
      </c>
      <c r="U5">
        <v>12.412260603393966</v>
      </c>
      <c r="V5">
        <v>5.7206358473828933E-2</v>
      </c>
      <c r="W5">
        <v>12.412260603394001</v>
      </c>
      <c r="X5">
        <v>5.708102778284091E-2</v>
      </c>
      <c r="Y5">
        <v>12.412260603394001</v>
      </c>
      <c r="Z5">
        <v>5.733168916481704E-2</v>
      </c>
      <c r="AA5">
        <v>13.519889827903816</v>
      </c>
      <c r="AB5">
        <v>5.6192944307654889E-2</v>
      </c>
      <c r="AE5">
        <v>14.17613060860563</v>
      </c>
      <c r="AF5">
        <v>5.6402256681394064E-2</v>
      </c>
      <c r="AG5">
        <v>14.080022223188152</v>
      </c>
      <c r="AH5">
        <v>5.6734619617711056E-2</v>
      </c>
      <c r="AI5">
        <v>14.008984501394403</v>
      </c>
      <c r="AJ5">
        <v>5.7262475674937134E-2</v>
      </c>
      <c r="AK5">
        <v>13.994681173676282</v>
      </c>
      <c r="AL5">
        <v>5.687410758828236E-2</v>
      </c>
      <c r="AM5">
        <v>13.982951192780442</v>
      </c>
      <c r="AN5">
        <v>5.690363150682947E-2</v>
      </c>
      <c r="AO5">
        <v>13.902800828344919</v>
      </c>
      <c r="AP5">
        <v>5.648959111629559E-2</v>
      </c>
      <c r="AQ5">
        <v>13.898924126887252</v>
      </c>
      <c r="AR5">
        <v>5.7073659238007023E-2</v>
      </c>
      <c r="AS5">
        <v>13.893254925191638</v>
      </c>
      <c r="AT5">
        <v>5.659080717124762E-2</v>
      </c>
      <c r="AU5">
        <v>13.891141386048195</v>
      </c>
      <c r="AV5">
        <v>5.6807880807094063E-2</v>
      </c>
      <c r="AW5">
        <v>13.879944157945719</v>
      </c>
      <c r="AX5">
        <v>5.695745662409761E-2</v>
      </c>
      <c r="AY5">
        <v>13.864822778454513</v>
      </c>
      <c r="AZ5">
        <v>5.6803420552615946E-2</v>
      </c>
      <c r="BA5">
        <v>13.843921704632892</v>
      </c>
      <c r="BB5">
        <v>5.7730536533201725E-2</v>
      </c>
      <c r="BC5">
        <v>13.838331740287069</v>
      </c>
      <c r="BD5">
        <v>5.6570802746796926E-2</v>
      </c>
      <c r="BE5">
        <v>13.819384980695968</v>
      </c>
      <c r="BF5">
        <v>5.7265824871883995E-2</v>
      </c>
      <c r="BG5">
        <v>13.810142479130901</v>
      </c>
      <c r="BH5">
        <v>5.6914681022507907E-2</v>
      </c>
      <c r="BI5">
        <v>13.806362108780393</v>
      </c>
      <c r="BJ5">
        <v>5.7351372704889277E-2</v>
      </c>
      <c r="BK5">
        <v>13.802516591903453</v>
      </c>
      <c r="BL5">
        <v>5.6334343928921123E-2</v>
      </c>
      <c r="BM5">
        <v>13.796958122106425</v>
      </c>
      <c r="BN5">
        <v>5.7905939686156586E-2</v>
      </c>
      <c r="BO5">
        <v>13.783768378088116</v>
      </c>
      <c r="BP5">
        <v>5.7210528856082965E-2</v>
      </c>
      <c r="BQ5">
        <v>13.783735809903348</v>
      </c>
      <c r="BR5">
        <v>5.7031255980371606E-2</v>
      </c>
      <c r="BS5">
        <v>13.76158864867657</v>
      </c>
      <c r="BT5">
        <v>5.7690716332462984E-2</v>
      </c>
      <c r="BU5">
        <v>13.761934052217489</v>
      </c>
      <c r="BV5">
        <v>5.8047756057761107E-2</v>
      </c>
      <c r="BW5">
        <v>13.755741467240993</v>
      </c>
      <c r="BX5">
        <v>5.7059404790983842E-2</v>
      </c>
      <c r="BY5">
        <v>13.748291181190675</v>
      </c>
      <c r="BZ5">
        <v>5.7210621460953091E-2</v>
      </c>
      <c r="CA5">
        <v>13.742838091220005</v>
      </c>
      <c r="CB5">
        <v>5.6381671635473085E-2</v>
      </c>
      <c r="CC5">
        <v>13.740870218641684</v>
      </c>
      <c r="CD5">
        <v>5.6791324784260383E-2</v>
      </c>
      <c r="CE5">
        <v>13.724325531827718</v>
      </c>
      <c r="CF5">
        <v>5.7067226902576818E-2</v>
      </c>
      <c r="CG5">
        <v>13.724296603669446</v>
      </c>
      <c r="CH5">
        <v>5.7170675091304066E-2</v>
      </c>
      <c r="CI5">
        <v>13.722362359706356</v>
      </c>
      <c r="CJ5">
        <v>5.7933357898648091E-2</v>
      </c>
      <c r="CK5">
        <v>13.713057767182921</v>
      </c>
      <c r="CL5">
        <v>5.7461186639075575E-2</v>
      </c>
      <c r="CM5">
        <v>13.714863715669118</v>
      </c>
      <c r="CN5">
        <v>5.719449837412556E-2</v>
      </c>
      <c r="CO5">
        <v>13.711335088779721</v>
      </c>
      <c r="CP5">
        <v>5.7290894225508218E-2</v>
      </c>
      <c r="CQ5">
        <v>13.712963089774998</v>
      </c>
      <c r="CR5">
        <v>5.7132609551727276E-2</v>
      </c>
      <c r="CS5">
        <v>13.709195056616345</v>
      </c>
      <c r="CT5">
        <v>5.6978369066204931E-2</v>
      </c>
      <c r="CU5">
        <v>13.687530671232256</v>
      </c>
      <c r="CV5">
        <v>5.6497474636289263E-2</v>
      </c>
      <c r="CW5">
        <v>13.679842900514007</v>
      </c>
      <c r="CX5">
        <v>5.7679632784783934E-2</v>
      </c>
      <c r="CY5">
        <v>13.655776838756879</v>
      </c>
      <c r="CZ5">
        <v>5.739286800316945E-2</v>
      </c>
      <c r="DA5">
        <v>13.650616292744182</v>
      </c>
      <c r="DB5">
        <v>5.6856351859030478E-2</v>
      </c>
      <c r="DC5">
        <v>13.655951214068898</v>
      </c>
      <c r="DD5">
        <v>5.6582088287650371E-2</v>
      </c>
      <c r="DE5">
        <v>13.648486777990053</v>
      </c>
      <c r="DF5">
        <v>5.6960375256752738E-2</v>
      </c>
      <c r="DG5">
        <v>13.64123805731518</v>
      </c>
      <c r="DH5">
        <v>5.7348064796601865E-2</v>
      </c>
      <c r="DI5">
        <v>13.619317888608423</v>
      </c>
      <c r="DJ5">
        <v>5.7499668951662565E-2</v>
      </c>
      <c r="DK5">
        <v>13.615555215915187</v>
      </c>
      <c r="DL5">
        <v>5.7238135942721612E-2</v>
      </c>
      <c r="DM5">
        <v>13.617523935975997</v>
      </c>
      <c r="DN5">
        <v>5.6947935421593467E-2</v>
      </c>
      <c r="DO5">
        <v>13.611985864387218</v>
      </c>
      <c r="DP5">
        <v>5.7515540658931108E-2</v>
      </c>
      <c r="DQ5">
        <v>13.644925330318452</v>
      </c>
      <c r="DR5">
        <v>5.6814642152027632E-2</v>
      </c>
      <c r="DS5">
        <v>13.602837416385325</v>
      </c>
      <c r="DT5">
        <v>5.8094438109930757E-2</v>
      </c>
      <c r="DU5">
        <v>13.59570479356417</v>
      </c>
      <c r="DV5">
        <v>5.692574796854441E-2</v>
      </c>
      <c r="DW5">
        <v>13.595720622090537</v>
      </c>
      <c r="DX5">
        <v>5.7054516496712712E-2</v>
      </c>
      <c r="DY5">
        <v>13.595664818001415</v>
      </c>
      <c r="DZ5">
        <v>5.7617731401682061E-2</v>
      </c>
      <c r="EA5">
        <v>13.591953328200898</v>
      </c>
      <c r="EB5">
        <v>5.7821132184034271E-2</v>
      </c>
      <c r="EC5">
        <v>13.593845545823667</v>
      </c>
      <c r="ED5">
        <v>5.6908443618820748E-2</v>
      </c>
      <c r="EE5">
        <v>13.579179931658343</v>
      </c>
      <c r="EF5">
        <v>5.7268289810070004E-2</v>
      </c>
      <c r="EG5">
        <v>13.577509486691783</v>
      </c>
      <c r="EH5">
        <v>5.6804015744179044E-2</v>
      </c>
      <c r="EI5">
        <v>13.57778591177369</v>
      </c>
      <c r="EJ5">
        <v>5.6894006774480602E-2</v>
      </c>
      <c r="EK5">
        <v>13.55739388198</v>
      </c>
      <c r="EL5">
        <v>5.7976867385548539E-2</v>
      </c>
      <c r="EM5">
        <v>13.559757284345007</v>
      </c>
      <c r="EN5">
        <v>5.6892282334100194E-2</v>
      </c>
      <c r="EO5">
        <v>13.555576480666128</v>
      </c>
      <c r="EP5">
        <v>5.6890406878937982E-2</v>
      </c>
      <c r="EQ5">
        <v>13.553851020754067</v>
      </c>
      <c r="ER5">
        <v>5.6988394472493105E-2</v>
      </c>
      <c r="ES5">
        <v>13.550210334814928</v>
      </c>
      <c r="ET5">
        <v>5.7210465122773016E-2</v>
      </c>
      <c r="EU5">
        <v>13.546712133918808</v>
      </c>
      <c r="EV5">
        <v>5.7801234553390354E-2</v>
      </c>
      <c r="EW5">
        <v>13.541292092077931</v>
      </c>
      <c r="EX5">
        <v>5.6972523066760268E-2</v>
      </c>
      <c r="EY5">
        <v>13.523404033299752</v>
      </c>
      <c r="EZ5">
        <v>5.729844244879103E-2</v>
      </c>
      <c r="FA5">
        <v>13.519606991390816</v>
      </c>
      <c r="FB5">
        <v>5.7499890573555257E-2</v>
      </c>
      <c r="FC5">
        <v>13.523549309758199</v>
      </c>
      <c r="FD5">
        <v>5.7283361766948086E-2</v>
      </c>
      <c r="FE5">
        <v>13.523229182028178</v>
      </c>
      <c r="FF5">
        <v>5.7265758684953254E-2</v>
      </c>
      <c r="FG5">
        <v>13.523557386262606</v>
      </c>
      <c r="FH5">
        <v>5.7295357844842555E-2</v>
      </c>
      <c r="FI5">
        <v>13.523482826955787</v>
      </c>
      <c r="FJ5">
        <v>5.694641597487194E-2</v>
      </c>
      <c r="FK5">
        <v>13.512399745504181</v>
      </c>
      <c r="FL5">
        <v>5.7084819358007743E-2</v>
      </c>
      <c r="FM5">
        <v>13.505503388371999</v>
      </c>
      <c r="FN5">
        <v>5.6849563511237405E-2</v>
      </c>
      <c r="FO5">
        <v>13.492667236152716</v>
      </c>
      <c r="FP5">
        <v>5.7129620525431545E-2</v>
      </c>
      <c r="FQ5">
        <v>13.487564280468613</v>
      </c>
      <c r="FR5">
        <v>5.7539687180247628E-2</v>
      </c>
      <c r="FS5">
        <v>13.469782814596924</v>
      </c>
      <c r="FT5">
        <v>5.7250152357007082E-2</v>
      </c>
      <c r="FU5">
        <v>13.4695684024618</v>
      </c>
      <c r="FV5">
        <v>5.7448650164948677E-2</v>
      </c>
      <c r="FW5">
        <v>13.467563512581256</v>
      </c>
      <c r="FX5">
        <v>5.8293673767066602E-2</v>
      </c>
      <c r="FY5">
        <v>13.469542198349036</v>
      </c>
      <c r="FZ5">
        <v>5.709169986195449E-2</v>
      </c>
      <c r="GA5">
        <v>13.451630023834847</v>
      </c>
      <c r="GB5">
        <v>5.7039758569035891E-2</v>
      </c>
      <c r="GC5">
        <v>13.451641661286619</v>
      </c>
      <c r="GD5">
        <v>5.720344558812171E-2</v>
      </c>
      <c r="GE5">
        <v>13.433953140286798</v>
      </c>
      <c r="GF5">
        <v>5.8004969481301218E-2</v>
      </c>
      <c r="GG5">
        <v>13.433841640775212</v>
      </c>
      <c r="GH5">
        <v>5.7223210874752774E-2</v>
      </c>
      <c r="GI5">
        <v>13.43561370043699</v>
      </c>
      <c r="GJ5">
        <v>5.7339888374395034E-2</v>
      </c>
      <c r="GK5">
        <v>13.42669638283369</v>
      </c>
      <c r="GL5">
        <v>5.7090946619021879E-2</v>
      </c>
      <c r="GM5">
        <v>13.416086630582303</v>
      </c>
      <c r="GN5">
        <v>5.7162207793614875E-2</v>
      </c>
      <c r="GO5">
        <v>13.423078626040239</v>
      </c>
      <c r="GP5">
        <v>5.7052540065180332E-2</v>
      </c>
      <c r="GQ5">
        <v>13.380968273273107</v>
      </c>
      <c r="GR5">
        <v>5.8750172961285714E-2</v>
      </c>
      <c r="GS5">
        <v>13.377049407966542</v>
      </c>
      <c r="GT5">
        <v>5.7343676824186673E-2</v>
      </c>
      <c r="GU5">
        <v>13.359545208266361</v>
      </c>
      <c r="GV5">
        <v>5.7428480504276215E-2</v>
      </c>
      <c r="GW5">
        <v>13.346155884828764</v>
      </c>
      <c r="GX5">
        <v>5.8780379451879507E-2</v>
      </c>
      <c r="GY5">
        <v>13.334946752426466</v>
      </c>
      <c r="GZ5">
        <v>5.6959146616909616E-2</v>
      </c>
      <c r="HA5">
        <v>13.328236200534541</v>
      </c>
      <c r="HB5">
        <v>5.8803859228710134E-2</v>
      </c>
      <c r="HC5">
        <v>13.312235214549892</v>
      </c>
      <c r="HD5">
        <v>5.7218250155994639E-2</v>
      </c>
      <c r="HE5">
        <v>13.310607703853861</v>
      </c>
      <c r="HF5">
        <v>5.7219847627285249E-2</v>
      </c>
      <c r="HG5">
        <v>13.328385602385506</v>
      </c>
      <c r="HH5">
        <v>5.7554625390160756E-2</v>
      </c>
      <c r="HI5">
        <v>13.270443313481174</v>
      </c>
      <c r="HJ5">
        <v>5.7295294019861602E-2</v>
      </c>
      <c r="HK5">
        <v>13.141392524160585</v>
      </c>
      <c r="HL5">
        <v>5.7539582946239641E-2</v>
      </c>
      <c r="HM5">
        <v>13.040224474455201</v>
      </c>
      <c r="HN5">
        <v>5.7067374385757839E-2</v>
      </c>
    </row>
    <row r="6" spans="1:224" x14ac:dyDescent="0.25">
      <c r="A6" s="1" t="s">
        <v>116</v>
      </c>
      <c r="B6" s="3" t="b">
        <v>1</v>
      </c>
      <c r="C6">
        <v>13.689253935660506</v>
      </c>
      <c r="D6">
        <v>5.6050000000000003E-2</v>
      </c>
      <c r="E6">
        <v>14.500011618292065</v>
      </c>
      <c r="F6">
        <v>5.5562449371235008E-2</v>
      </c>
      <c r="G6">
        <v>14.159357754579805</v>
      </c>
      <c r="H6">
        <v>5.5813033811372904E-2</v>
      </c>
      <c r="I6">
        <v>13.83384980310376</v>
      </c>
      <c r="J6">
        <v>5.6065187530553943E-2</v>
      </c>
      <c r="K6">
        <v>13.522499986825618</v>
      </c>
      <c r="L6">
        <v>5.6318921382858385E-2</v>
      </c>
      <c r="M6">
        <v>13.224404594834439</v>
      </c>
      <c r="N6">
        <v>5.6574246301755574E-2</v>
      </c>
      <c r="O6">
        <v>12.938735225458494</v>
      </c>
      <c r="P6">
        <v>5.6831173300705758E-2</v>
      </c>
      <c r="Q6">
        <v>12.664731101648904</v>
      </c>
      <c r="R6">
        <v>5.7089713473765499E-2</v>
      </c>
      <c r="S6">
        <v>12.40169230851736</v>
      </c>
      <c r="T6">
        <v>5.7349877996198291E-2</v>
      </c>
      <c r="U6">
        <v>12.484602127338048</v>
      </c>
      <c r="V6">
        <v>5.7134062541135504E-2</v>
      </c>
      <c r="W6">
        <v>12.484602127338048</v>
      </c>
      <c r="X6">
        <v>5.7009047858766933E-2</v>
      </c>
      <c r="Y6">
        <v>12.484602127338048</v>
      </c>
      <c r="Z6">
        <v>5.7259077223503839E-2</v>
      </c>
      <c r="AA6">
        <v>13.221850046512733</v>
      </c>
      <c r="AB6">
        <v>5.6447163669274242E-2</v>
      </c>
      <c r="AE6">
        <v>14.155104120333789</v>
      </c>
      <c r="AF6">
        <v>5.6573137465207132E-2</v>
      </c>
      <c r="AG6">
        <v>14.059119744855018</v>
      </c>
      <c r="AH6">
        <v>5.6897399640836663E-2</v>
      </c>
      <c r="AI6">
        <v>13.988109204905818</v>
      </c>
      <c r="AJ6">
        <v>5.7395519780876599E-2</v>
      </c>
      <c r="AK6">
        <v>13.973902721938236</v>
      </c>
      <c r="AL6">
        <v>5.703659683153571E-2</v>
      </c>
      <c r="AM6">
        <v>13.962206324187687</v>
      </c>
      <c r="AN6">
        <v>5.707501787611536E-2</v>
      </c>
      <c r="AO6">
        <v>13.882151787541309</v>
      </c>
      <c r="AP6">
        <v>5.6669366738079784E-2</v>
      </c>
      <c r="AQ6">
        <v>13.878287459684609</v>
      </c>
      <c r="AR6">
        <v>5.7244149067094498E-2</v>
      </c>
      <c r="AS6">
        <v>13.872623466497243</v>
      </c>
      <c r="AT6">
        <v>5.6772385388948833E-2</v>
      </c>
      <c r="AU6">
        <v>13.870533377602797</v>
      </c>
      <c r="AV6">
        <v>5.6985568804015348E-2</v>
      </c>
      <c r="AW6">
        <v>13.859333909677391</v>
      </c>
      <c r="AX6">
        <v>5.7097552214030067E-2</v>
      </c>
      <c r="AY6">
        <v>13.844231659375611</v>
      </c>
      <c r="AZ6">
        <v>5.6967696307762043E-2</v>
      </c>
      <c r="BA6">
        <v>13.823371790123367</v>
      </c>
      <c r="BB6">
        <v>5.7848423473889729E-2</v>
      </c>
      <c r="BC6">
        <v>13.817783828707022</v>
      </c>
      <c r="BD6">
        <v>5.6725529428114138E-2</v>
      </c>
      <c r="BE6">
        <v>13.798876201456054</v>
      </c>
      <c r="BF6">
        <v>5.7414762524371783E-2</v>
      </c>
      <c r="BG6">
        <v>13.789633075654166</v>
      </c>
      <c r="BH6">
        <v>5.7079648699935676E-2</v>
      </c>
      <c r="BI6">
        <v>13.785860540908352</v>
      </c>
      <c r="BJ6">
        <v>5.7497319415138338E-2</v>
      </c>
      <c r="BK6">
        <v>13.782030042028007</v>
      </c>
      <c r="BL6">
        <v>5.6521390897791519E-2</v>
      </c>
      <c r="BM6">
        <v>13.776472628968635</v>
      </c>
      <c r="BN6">
        <v>5.8007111580335502E-2</v>
      </c>
      <c r="BO6">
        <v>13.763310679339282</v>
      </c>
      <c r="BP6">
        <v>5.7361494454737122E-2</v>
      </c>
      <c r="BQ6">
        <v>13.763281332282709</v>
      </c>
      <c r="BR6">
        <v>5.7196597136965892E-2</v>
      </c>
      <c r="BS6">
        <v>13.741141666485092</v>
      </c>
      <c r="BT6">
        <v>5.7843332863841856E-2</v>
      </c>
      <c r="BU6">
        <v>13.741453426418566</v>
      </c>
      <c r="BV6">
        <v>5.8173622196923479E-2</v>
      </c>
      <c r="BW6">
        <v>13.735327462678022</v>
      </c>
      <c r="BX6">
        <v>5.7205581471490762E-2</v>
      </c>
      <c r="BY6">
        <v>13.727888280475593</v>
      </c>
      <c r="BZ6">
        <v>5.7346598797255094E-2</v>
      </c>
      <c r="CA6">
        <v>13.722431489218389</v>
      </c>
      <c r="CB6">
        <v>5.6556881250193848E-2</v>
      </c>
      <c r="CC6">
        <v>13.720476489840241</v>
      </c>
      <c r="CD6">
        <v>5.693395080521086E-2</v>
      </c>
      <c r="CE6">
        <v>13.70394054017726</v>
      </c>
      <c r="CF6">
        <v>5.7214902768348945E-2</v>
      </c>
      <c r="CG6">
        <v>13.703914308787107</v>
      </c>
      <c r="CH6">
        <v>5.7309822483659234E-2</v>
      </c>
      <c r="CI6">
        <v>13.701990535554351</v>
      </c>
      <c r="CJ6">
        <v>5.8077803645739182E-2</v>
      </c>
      <c r="CK6">
        <v>13.692703939741342</v>
      </c>
      <c r="CL6">
        <v>5.7634152729737056E-2</v>
      </c>
      <c r="CM6">
        <v>13.694511020741324</v>
      </c>
      <c r="CN6">
        <v>5.7303033592227375E-2</v>
      </c>
      <c r="CO6">
        <v>13.690971240683997</v>
      </c>
      <c r="CP6">
        <v>5.7432147715856516E-2</v>
      </c>
      <c r="CQ6">
        <v>13.692618178761915</v>
      </c>
      <c r="CR6">
        <v>5.7297061875462733E-2</v>
      </c>
      <c r="CS6">
        <v>13.688861773859333</v>
      </c>
      <c r="CT6">
        <v>5.7121891070500912E-2</v>
      </c>
      <c r="CU6">
        <v>13.66718164316047</v>
      </c>
      <c r="CV6">
        <v>5.6657990723322359E-2</v>
      </c>
      <c r="CW6">
        <v>13.659534725464106</v>
      </c>
      <c r="CX6">
        <v>5.7803042750857916E-2</v>
      </c>
      <c r="CY6">
        <v>13.635519309770315</v>
      </c>
      <c r="CZ6">
        <v>5.7558074126097002E-2</v>
      </c>
      <c r="DA6">
        <v>13.630333842996395</v>
      </c>
      <c r="DB6">
        <v>5.7041031473106171E-2</v>
      </c>
      <c r="DC6">
        <v>13.635676703817666</v>
      </c>
      <c r="DD6">
        <v>5.6730779809093967E-2</v>
      </c>
      <c r="DE6">
        <v>13.628235104850162</v>
      </c>
      <c r="DF6">
        <v>5.7106951334102922E-2</v>
      </c>
      <c r="DG6">
        <v>13.620988986846212</v>
      </c>
      <c r="DH6">
        <v>5.7479170023206114E-2</v>
      </c>
      <c r="DI6">
        <v>13.599098146760484</v>
      </c>
      <c r="DJ6">
        <v>5.7601296330484858E-2</v>
      </c>
      <c r="DK6">
        <v>13.59535210121904</v>
      </c>
      <c r="DL6">
        <v>5.7406784050283294E-2</v>
      </c>
      <c r="DM6">
        <v>13.597303941195003</v>
      </c>
      <c r="DN6">
        <v>5.7069679725307514E-2</v>
      </c>
      <c r="DO6">
        <v>13.591779849113092</v>
      </c>
      <c r="DP6">
        <v>5.7614863395176692E-2</v>
      </c>
      <c r="DQ6">
        <v>13.624669244290663</v>
      </c>
      <c r="DR6">
        <v>5.6997522885160509E-2</v>
      </c>
      <c r="DS6">
        <v>13.582648062075906</v>
      </c>
      <c r="DT6">
        <v>5.8202478475418033E-2</v>
      </c>
      <c r="DU6">
        <v>13.575512324140339</v>
      </c>
      <c r="DV6">
        <v>5.709901420805498E-2</v>
      </c>
      <c r="DW6">
        <v>13.575526193681567</v>
      </c>
      <c r="DX6">
        <v>5.7190757806932807E-2</v>
      </c>
      <c r="DY6">
        <v>13.575475719324361</v>
      </c>
      <c r="DZ6">
        <v>5.7757592909149634E-2</v>
      </c>
      <c r="EA6">
        <v>13.571777304067153</v>
      </c>
      <c r="EB6">
        <v>5.8009021219095819E-2</v>
      </c>
      <c r="EC6">
        <v>13.573659633902739</v>
      </c>
      <c r="ED6">
        <v>5.7088055359365453E-2</v>
      </c>
      <c r="EE6">
        <v>13.559027474216773</v>
      </c>
      <c r="EF6">
        <v>5.7429826825411256E-2</v>
      </c>
      <c r="EG6">
        <v>13.557345564831266</v>
      </c>
      <c r="EH6">
        <v>5.695324973284966E-2</v>
      </c>
      <c r="EI6">
        <v>13.557595458316621</v>
      </c>
      <c r="EJ6">
        <v>5.7063322331969202E-2</v>
      </c>
      <c r="EK6">
        <v>13.537276749747383</v>
      </c>
      <c r="EL6">
        <v>5.8124982020658286E-2</v>
      </c>
      <c r="EM6">
        <v>13.539584011195579</v>
      </c>
      <c r="EN6">
        <v>5.7044638014467922E-2</v>
      </c>
      <c r="EO6">
        <v>13.535462918708626</v>
      </c>
      <c r="EP6">
        <v>5.7051097390272816E-2</v>
      </c>
      <c r="EQ6">
        <v>13.533731759353163</v>
      </c>
      <c r="ER6">
        <v>5.7111396823753262E-2</v>
      </c>
      <c r="ES6">
        <v>13.530099336873446</v>
      </c>
      <c r="ET6">
        <v>5.739219532816358E-2</v>
      </c>
      <c r="EU6">
        <v>13.526594847000036</v>
      </c>
      <c r="EV6">
        <v>5.795243337825217E-2</v>
      </c>
      <c r="EW6">
        <v>13.521182696299709</v>
      </c>
      <c r="EX6">
        <v>5.7093541892103243E-2</v>
      </c>
      <c r="EY6">
        <v>13.503307481537858</v>
      </c>
      <c r="EZ6">
        <v>5.7386696591830336E-2</v>
      </c>
      <c r="FA6">
        <v>13.49953526655246</v>
      </c>
      <c r="FB6">
        <v>5.7655915490511155E-2</v>
      </c>
      <c r="FC6">
        <v>13.503438783411198</v>
      </c>
      <c r="FD6">
        <v>5.7393924962437809E-2</v>
      </c>
      <c r="FE6">
        <v>13.503149823779644</v>
      </c>
      <c r="FF6">
        <v>5.7407068419724913E-2</v>
      </c>
      <c r="FG6">
        <v>13.503446222061426</v>
      </c>
      <c r="FH6">
        <v>5.7425859868291525E-2</v>
      </c>
      <c r="FI6">
        <v>13.503379099086409</v>
      </c>
      <c r="FJ6">
        <v>5.7098359098152016E-2</v>
      </c>
      <c r="FK6">
        <v>13.492339909169973</v>
      </c>
      <c r="FL6">
        <v>5.7248964590280171E-2</v>
      </c>
      <c r="FM6">
        <v>13.485426046984109</v>
      </c>
      <c r="FN6">
        <v>5.7004617640670156E-2</v>
      </c>
      <c r="FO6">
        <v>13.472635365329193</v>
      </c>
      <c r="FP6">
        <v>5.729206010609024E-2</v>
      </c>
      <c r="FQ6">
        <v>13.467513556045423</v>
      </c>
      <c r="FR6">
        <v>5.7664708451933458E-2</v>
      </c>
      <c r="FS6">
        <v>13.449748828961898</v>
      </c>
      <c r="FT6">
        <v>5.7412432202845635E-2</v>
      </c>
      <c r="FU6">
        <v>13.449554669915203</v>
      </c>
      <c r="FV6">
        <v>5.7553674371773736E-2</v>
      </c>
      <c r="FW6">
        <v>13.447573529533843</v>
      </c>
      <c r="FX6">
        <v>5.8398239787928387E-2</v>
      </c>
      <c r="FY6">
        <v>13.44953120904268</v>
      </c>
      <c r="FZ6">
        <v>5.7228513920696319E-2</v>
      </c>
      <c r="GA6">
        <v>13.431652654157011</v>
      </c>
      <c r="GB6">
        <v>5.7201669337138182E-2</v>
      </c>
      <c r="GC6">
        <v>13.431663035129411</v>
      </c>
      <c r="GD6">
        <v>5.7343165795677165E-2</v>
      </c>
      <c r="GE6">
        <v>13.413990723264115</v>
      </c>
      <c r="GF6">
        <v>5.8133917851440002E-2</v>
      </c>
      <c r="GG6">
        <v>13.413890146102331</v>
      </c>
      <c r="GH6">
        <v>5.7369275568628683E-2</v>
      </c>
      <c r="GI6">
        <v>13.415659887364777</v>
      </c>
      <c r="GJ6">
        <v>5.7462629904503598E-2</v>
      </c>
      <c r="GK6">
        <v>13.40675990264185</v>
      </c>
      <c r="GL6">
        <v>5.7282897287560336E-2</v>
      </c>
      <c r="GM6">
        <v>13.396162148086132</v>
      </c>
      <c r="GN6">
        <v>5.7283325496914013E-2</v>
      </c>
      <c r="GO6">
        <v>13.403153951218551</v>
      </c>
      <c r="GP6">
        <v>5.722979497021026E-2</v>
      </c>
      <c r="GQ6">
        <v>13.361073481893813</v>
      </c>
      <c r="GR6">
        <v>5.8836143894092939E-2</v>
      </c>
      <c r="GS6">
        <v>13.35719819093212</v>
      </c>
      <c r="GT6">
        <v>5.746917547870653E-2</v>
      </c>
      <c r="GU6">
        <v>13.339710913899495</v>
      </c>
      <c r="GV6">
        <v>5.7513233702095594E-2</v>
      </c>
      <c r="GW6">
        <v>13.326279284931829</v>
      </c>
      <c r="GX6">
        <v>5.8899939289358848E-2</v>
      </c>
      <c r="GY6">
        <v>13.315153235129021</v>
      </c>
      <c r="GZ6">
        <v>5.7100744936398697E-2</v>
      </c>
      <c r="HA6">
        <v>13.308424882049733</v>
      </c>
      <c r="HB6">
        <v>5.8932102279209087E-2</v>
      </c>
      <c r="HC6">
        <v>13.292474986877966</v>
      </c>
      <c r="HD6">
        <v>5.7422188376971828E-2</v>
      </c>
      <c r="HE6">
        <v>13.290838534018071</v>
      </c>
      <c r="HF6">
        <v>5.7403130532275297E-2</v>
      </c>
      <c r="HG6">
        <v>13.308559884571872</v>
      </c>
      <c r="HH6">
        <v>5.7679392951955837E-2</v>
      </c>
      <c r="HI6">
        <v>13.250748725482769</v>
      </c>
      <c r="HJ6">
        <v>5.7445314246833086E-2</v>
      </c>
      <c r="HK6">
        <v>13.114740106219134</v>
      </c>
      <c r="HL6">
        <v>5.7686166167569136E-2</v>
      </c>
      <c r="HM6">
        <v>13.013752742881991</v>
      </c>
      <c r="HN6">
        <v>5.7260116129732204E-2</v>
      </c>
    </row>
    <row r="7" spans="1:224" x14ac:dyDescent="0.25">
      <c r="A7" s="1" t="s">
        <v>117</v>
      </c>
      <c r="B7" s="3">
        <v>1</v>
      </c>
      <c r="C7">
        <v>13.685507048036131</v>
      </c>
      <c r="D7">
        <v>5.6419999999999998E-2</v>
      </c>
      <c r="E7">
        <v>14.494425769372286</v>
      </c>
      <c r="F7">
        <v>5.5541087463277808E-2</v>
      </c>
      <c r="G7">
        <v>14.153898952001137</v>
      </c>
      <c r="H7">
        <v>5.5791559253681296E-2</v>
      </c>
      <c r="I7">
        <v>13.828512402500682</v>
      </c>
      <c r="J7">
        <v>5.6043599562566028E-2</v>
      </c>
      <c r="K7">
        <v>13.517278711943275</v>
      </c>
      <c r="L7">
        <v>5.629721923823202E-2</v>
      </c>
      <c r="M7">
        <v>13.219294506200059</v>
      </c>
      <c r="N7">
        <v>5.6552429208318919E-2</v>
      </c>
      <c r="O7">
        <v>12.933731692316224</v>
      </c>
      <c r="P7">
        <v>5.6809240480407308E-2</v>
      </c>
      <c r="Q7">
        <v>12.659829776758425</v>
      </c>
      <c r="R7">
        <v>5.7067664142623598E-2</v>
      </c>
      <c r="S7">
        <v>12.39688910547264</v>
      </c>
      <c r="T7">
        <v>5.7327711364250036E-2</v>
      </c>
      <c r="U7">
        <v>12.557760035748947</v>
      </c>
      <c r="V7">
        <v>5.7061892451458721E-2</v>
      </c>
      <c r="W7">
        <v>12.557760035748982</v>
      </c>
      <c r="X7">
        <v>5.6937192982866057E-2</v>
      </c>
      <c r="Y7">
        <v>12.557760035748982</v>
      </c>
      <c r="Z7">
        <v>5.7186591920051426E-2</v>
      </c>
      <c r="AA7">
        <v>12.936233972768521</v>
      </c>
      <c r="AB7">
        <v>5.6702975208036764E-2</v>
      </c>
      <c r="AE7">
        <v>14.130254504763267</v>
      </c>
      <c r="AF7">
        <v>5.6727607537314595E-2</v>
      </c>
      <c r="AG7">
        <v>14.034416697841504</v>
      </c>
      <c r="AH7">
        <v>5.7043296716605851E-2</v>
      </c>
      <c r="AI7">
        <v>13.963438343180194</v>
      </c>
      <c r="AJ7">
        <v>5.7506851563166254E-2</v>
      </c>
      <c r="AK7">
        <v>13.94934625844034</v>
      </c>
      <c r="AL7">
        <v>5.7181440198701833E-2</v>
      </c>
      <c r="AM7">
        <v>13.937689532875133</v>
      </c>
      <c r="AN7">
        <v>5.7229956933636243E-2</v>
      </c>
      <c r="AO7">
        <v>13.857748209468895</v>
      </c>
      <c r="AP7">
        <v>5.6837087090826487E-2</v>
      </c>
      <c r="AQ7">
        <v>13.853898541053695</v>
      </c>
      <c r="AR7">
        <v>5.7398597772046644E-2</v>
      </c>
      <c r="AS7">
        <v>13.848240681025352</v>
      </c>
      <c r="AT7">
        <v>5.6939513919505025E-2</v>
      </c>
      <c r="AU7">
        <v>13.846178304008298</v>
      </c>
      <c r="AV7">
        <v>5.7149718345364253E-2</v>
      </c>
      <c r="AW7">
        <v>13.834976272767411</v>
      </c>
      <c r="AX7">
        <v>5.7217258391689417E-2</v>
      </c>
      <c r="AY7">
        <v>13.819896578242897</v>
      </c>
      <c r="AZ7">
        <v>5.7115667257142975E-2</v>
      </c>
      <c r="BA7">
        <v>13.799085494682402</v>
      </c>
      <c r="BB7">
        <v>5.7943179103470133E-2</v>
      </c>
      <c r="BC7">
        <v>13.793499843386021</v>
      </c>
      <c r="BD7">
        <v>5.6860879261511045E-2</v>
      </c>
      <c r="BE7">
        <v>13.774638483035814</v>
      </c>
      <c r="BF7">
        <v>5.7542586508221763E-2</v>
      </c>
      <c r="BG7">
        <v>13.765394567524099</v>
      </c>
      <c r="BH7">
        <v>5.7228273570505438E-2</v>
      </c>
      <c r="BI7">
        <v>13.761631336062539</v>
      </c>
      <c r="BJ7">
        <v>5.7623465160155415E-2</v>
      </c>
      <c r="BK7">
        <v>13.757818490183839</v>
      </c>
      <c r="BL7">
        <v>5.6696537838283247E-2</v>
      </c>
      <c r="BM7">
        <v>13.752262493917488</v>
      </c>
      <c r="BN7">
        <v>5.808323131167091E-2</v>
      </c>
      <c r="BO7">
        <v>13.73913330890921</v>
      </c>
      <c r="BP7">
        <v>5.7493551018888381E-2</v>
      </c>
      <c r="BQ7">
        <v>13.739107754187907</v>
      </c>
      <c r="BR7">
        <v>5.7343319218402258E-2</v>
      </c>
      <c r="BS7">
        <v>13.716976966555649</v>
      </c>
      <c r="BT7">
        <v>5.7976226023675102E-2</v>
      </c>
      <c r="BU7">
        <v>13.717249014829196</v>
      </c>
      <c r="BV7">
        <v>5.8276255837747856E-2</v>
      </c>
      <c r="BW7">
        <v>13.711201740245718</v>
      </c>
      <c r="BX7">
        <v>5.7332185652487086E-2</v>
      </c>
      <c r="BY7">
        <v>13.703775703187702</v>
      </c>
      <c r="BZ7">
        <v>5.7461232085331174E-2</v>
      </c>
      <c r="CA7">
        <v>13.698314456851621</v>
      </c>
      <c r="CB7">
        <v>5.6716775116443748E-2</v>
      </c>
      <c r="CC7">
        <v>13.696374747133309</v>
      </c>
      <c r="CD7">
        <v>5.7055284318088498E-2</v>
      </c>
      <c r="CE7">
        <v>13.679849103060324</v>
      </c>
      <c r="CF7">
        <v>5.7343213983420287E-2</v>
      </c>
      <c r="CG7">
        <v>13.679826079002462</v>
      </c>
      <c r="CH7">
        <v>5.7427952359649842E-2</v>
      </c>
      <c r="CI7">
        <v>13.677914681418567</v>
      </c>
      <c r="CJ7">
        <v>5.8200687254973925E-2</v>
      </c>
      <c r="CK7">
        <v>13.668649283605054</v>
      </c>
      <c r="CL7">
        <v>5.779127226359921E-2</v>
      </c>
      <c r="CM7">
        <v>13.670457815507875</v>
      </c>
      <c r="CN7">
        <v>5.7387763852636581E-2</v>
      </c>
      <c r="CO7">
        <v>13.666904807327741</v>
      </c>
      <c r="CP7">
        <v>5.7552727709090791E-2</v>
      </c>
      <c r="CQ7">
        <v>13.668574108294035</v>
      </c>
      <c r="CR7">
        <v>5.7440745053557202E-2</v>
      </c>
      <c r="CS7">
        <v>13.66483149221126</v>
      </c>
      <c r="CT7">
        <v>5.7241435716364912E-2</v>
      </c>
      <c r="CU7">
        <v>13.643132677019942</v>
      </c>
      <c r="CV7">
        <v>5.6801806996875967E-2</v>
      </c>
      <c r="CW7">
        <v>13.635534116737235</v>
      </c>
      <c r="CX7">
        <v>5.7903815412727974E-2</v>
      </c>
      <c r="CY7">
        <v>13.611578493808071</v>
      </c>
      <c r="CZ7">
        <v>5.7704243148702906E-2</v>
      </c>
      <c r="DA7">
        <v>13.606363504603761</v>
      </c>
      <c r="DB7">
        <v>5.7213623415970673E-2</v>
      </c>
      <c r="DC7">
        <v>13.611715843094654</v>
      </c>
      <c r="DD7">
        <v>5.6859213735423041E-2</v>
      </c>
      <c r="DE7">
        <v>13.604301234565455</v>
      </c>
      <c r="DF7">
        <v>5.7233344333249454E-2</v>
      </c>
      <c r="DG7">
        <v>13.597058218921612</v>
      </c>
      <c r="DH7">
        <v>5.7588297239720518E-2</v>
      </c>
      <c r="DI7">
        <v>13.575202079120617</v>
      </c>
      <c r="DJ7">
        <v>5.7678374010937582E-2</v>
      </c>
      <c r="DK7">
        <v>13.571475586746597</v>
      </c>
      <c r="DL7">
        <v>5.7556809444631943E-2</v>
      </c>
      <c r="DM7">
        <v>13.573407544850607</v>
      </c>
      <c r="DN7">
        <v>5.7169046820909758E-2</v>
      </c>
      <c r="DO7">
        <v>13.567900014908004</v>
      </c>
      <c r="DP7">
        <v>5.7688593811070103E-2</v>
      </c>
      <c r="DQ7">
        <v>13.60073007877816</v>
      </c>
      <c r="DR7">
        <v>5.7166243212878748E-2</v>
      </c>
      <c r="DS7">
        <v>13.558787920194195</v>
      </c>
      <c r="DT7">
        <v>5.8284389024427931E-2</v>
      </c>
      <c r="DU7">
        <v>13.551648357769071</v>
      </c>
      <c r="DV7">
        <v>5.725731246074646E-2</v>
      </c>
      <c r="DW7">
        <v>13.551659998370315</v>
      </c>
      <c r="DX7">
        <v>5.7305184841284072E-2</v>
      </c>
      <c r="DY7">
        <v>13.551615836170976</v>
      </c>
      <c r="DZ7">
        <v>5.7873949994257191E-2</v>
      </c>
      <c r="EA7">
        <v>13.547932737753138</v>
      </c>
      <c r="EB7">
        <v>5.8184861710253867E-2</v>
      </c>
      <c r="EC7">
        <v>13.549803409299837</v>
      </c>
      <c r="ED7">
        <v>5.7252912414615297E-2</v>
      </c>
      <c r="EE7">
        <v>13.535210828248852</v>
      </c>
      <c r="EF7">
        <v>5.7573460457883391E-2</v>
      </c>
      <c r="EG7">
        <v>13.533515398536732</v>
      </c>
      <c r="EH7">
        <v>5.7082372690774513E-2</v>
      </c>
      <c r="EI7">
        <v>13.533733896533096</v>
      </c>
      <c r="EJ7">
        <v>5.7215250386405118E-2</v>
      </c>
      <c r="EK7">
        <v>13.513501886851879</v>
      </c>
      <c r="EL7">
        <v>5.8252367992135012E-2</v>
      </c>
      <c r="EM7">
        <v>13.515742789412361</v>
      </c>
      <c r="EN7">
        <v>5.7177050281392507E-2</v>
      </c>
      <c r="EO7">
        <v>13.511692249258104</v>
      </c>
      <c r="EP7">
        <v>5.7192886595512908E-2</v>
      </c>
      <c r="EQ7">
        <v>13.509954413775732</v>
      </c>
      <c r="ER7">
        <v>5.7211793906908365E-2</v>
      </c>
      <c r="ES7">
        <v>13.506331640020681</v>
      </c>
      <c r="ET7">
        <v>5.7559868822976451E-2</v>
      </c>
      <c r="EU7">
        <v>13.502819793355732</v>
      </c>
      <c r="EV7">
        <v>5.8083537061781869E-2</v>
      </c>
      <c r="EW7">
        <v>13.497417026346829</v>
      </c>
      <c r="EX7">
        <v>5.7190356589024369E-2</v>
      </c>
      <c r="EY7">
        <v>13.479557012852664</v>
      </c>
      <c r="EZ7">
        <v>5.7449906649305341E-2</v>
      </c>
      <c r="FA7">
        <v>13.475814044374083</v>
      </c>
      <c r="FB7">
        <v>5.7793139961156828E-2</v>
      </c>
      <c r="FC7">
        <v>13.479671784499287</v>
      </c>
      <c r="FD7">
        <v>5.7480081934852191E-2</v>
      </c>
      <c r="FE7">
        <v>13.479419617236742</v>
      </c>
      <c r="FF7">
        <v>5.7526635688353124E-2</v>
      </c>
      <c r="FG7">
        <v>13.479678440510469</v>
      </c>
      <c r="FH7">
        <v>5.7533864394175321E-2</v>
      </c>
      <c r="FI7">
        <v>13.479620060339613</v>
      </c>
      <c r="FJ7">
        <v>5.723125957445354E-2</v>
      </c>
      <c r="FK7">
        <v>13.468632730530071</v>
      </c>
      <c r="FL7">
        <v>5.7394250028983684E-2</v>
      </c>
      <c r="FM7">
        <v>13.461698186037237</v>
      </c>
      <c r="FN7">
        <v>5.7141091223588736E-2</v>
      </c>
      <c r="FO7">
        <v>13.44896122479657</v>
      </c>
      <c r="FP7">
        <v>5.7437331390112388E-2</v>
      </c>
      <c r="FQ7">
        <v>13.443817229294998</v>
      </c>
      <c r="FR7">
        <v>5.7764918973561771E-2</v>
      </c>
      <c r="FS7">
        <v>13.426072193924112</v>
      </c>
      <c r="FT7">
        <v>5.7556952593732037E-2</v>
      </c>
      <c r="FU7">
        <v>13.425902067050837</v>
      </c>
      <c r="FV7">
        <v>5.7634297232985687E-2</v>
      </c>
      <c r="FW7">
        <v>13.423949005091055</v>
      </c>
      <c r="FX7">
        <v>5.8477342409418848E-2</v>
      </c>
      <c r="FY7">
        <v>13.425881806057751</v>
      </c>
      <c r="FZ7">
        <v>5.7343557378262522E-2</v>
      </c>
      <c r="GA7">
        <v>13.408042947379014</v>
      </c>
      <c r="GB7">
        <v>5.7343694473724727E-2</v>
      </c>
      <c r="GC7">
        <v>13.408051869818223</v>
      </c>
      <c r="GD7">
        <v>5.7461998051727761E-2</v>
      </c>
      <c r="GE7">
        <v>13.390398733901648</v>
      </c>
      <c r="GF7">
        <v>5.8240601161787781E-2</v>
      </c>
      <c r="GG7">
        <v>13.390311036709717</v>
      </c>
      <c r="GH7">
        <v>5.7494917307094509E-2</v>
      </c>
      <c r="GI7">
        <v>13.392078073434478</v>
      </c>
      <c r="GJ7">
        <v>5.7562742165992914E-2</v>
      </c>
      <c r="GK7">
        <v>13.383198440417427</v>
      </c>
      <c r="GL7">
        <v>5.7461166859930239E-2</v>
      </c>
      <c r="GM7">
        <v>13.372615002488958</v>
      </c>
      <c r="GN7">
        <v>5.7381411115428521E-2</v>
      </c>
      <c r="GO7">
        <v>13.379606459396079</v>
      </c>
      <c r="GP7">
        <v>5.7393039884899681E-2</v>
      </c>
      <c r="GQ7">
        <v>13.33756146956024</v>
      </c>
      <c r="GR7">
        <v>5.8896108305842798E-2</v>
      </c>
      <c r="GS7">
        <v>13.333737625521652</v>
      </c>
      <c r="GT7">
        <v>5.7572112101075934E-2</v>
      </c>
      <c r="GU7">
        <v>13.316270396544237</v>
      </c>
      <c r="GV7">
        <v>5.7572231661059708E-2</v>
      </c>
      <c r="GW7">
        <v>13.302788735921505</v>
      </c>
      <c r="GX7">
        <v>5.8995754396231198E-2</v>
      </c>
      <c r="GY7">
        <v>13.291760827574571</v>
      </c>
      <c r="GZ7">
        <v>5.7222280978155758E-2</v>
      </c>
      <c r="HA7">
        <v>13.28501147797021</v>
      </c>
      <c r="HB7">
        <v>5.9036753137589146E-2</v>
      </c>
      <c r="HC7">
        <v>13.269121785612681</v>
      </c>
      <c r="HD7">
        <v>5.7615962795171727E-2</v>
      </c>
      <c r="HE7">
        <v>13.267474804545566</v>
      </c>
      <c r="HF7">
        <v>5.7573895633004739E-2</v>
      </c>
      <c r="HG7">
        <v>13.285129453492994</v>
      </c>
      <c r="HH7">
        <v>5.7781788887356203E-2</v>
      </c>
      <c r="HI7">
        <v>13.227473224238452</v>
      </c>
      <c r="HJ7">
        <v>5.7575767175517975E-2</v>
      </c>
      <c r="HK7">
        <v>13.083685874493703</v>
      </c>
      <c r="HL7">
        <v>5.7798757224360099E-2</v>
      </c>
      <c r="HM7">
        <v>12.9829089278296</v>
      </c>
      <c r="HN7">
        <v>5.742830505211511E-2</v>
      </c>
    </row>
    <row r="8" spans="1:224" x14ac:dyDescent="0.25">
      <c r="A8" s="1" t="s">
        <v>118</v>
      </c>
      <c r="B8" s="3" t="b">
        <v>1</v>
      </c>
      <c r="C8">
        <v>13.679890560875513</v>
      </c>
      <c r="D8">
        <v>5.6030000000000003E-2</v>
      </c>
      <c r="E8">
        <v>14.489066221293836</v>
      </c>
      <c r="F8">
        <v>5.551151421114215E-2</v>
      </c>
      <c r="G8">
        <v>14.14866130531458</v>
      </c>
      <c r="H8">
        <v>5.5761795276560659E-2</v>
      </c>
      <c r="I8">
        <v>13.823391241508151</v>
      </c>
      <c r="J8">
        <v>5.6013643380482238E-2</v>
      </c>
      <c r="K8">
        <v>13.512268974147149</v>
      </c>
      <c r="L8">
        <v>5.6267069358877188E-2</v>
      </c>
      <c r="M8">
        <v>13.214391452243431</v>
      </c>
      <c r="N8">
        <v>5.6522084126947134E-2</v>
      </c>
      <c r="O8">
        <v>12.928930879054564</v>
      </c>
      <c r="P8">
        <v>5.6778698679725306E-2</v>
      </c>
      <c r="Q8">
        <v>12.655127033079063</v>
      </c>
      <c r="R8">
        <v>5.7036924092680408E-2</v>
      </c>
      <c r="S8">
        <v>12.392280510532277</v>
      </c>
      <c r="T8">
        <v>5.729677152232545E-2</v>
      </c>
      <c r="U8">
        <v>12.631748219623384</v>
      </c>
      <c r="V8">
        <v>5.6989847963372295E-2</v>
      </c>
      <c r="W8">
        <v>12.63174821962342</v>
      </c>
      <c r="X8">
        <v>5.6865462915705926E-2</v>
      </c>
      <c r="Y8">
        <v>12.63174821962342</v>
      </c>
      <c r="Z8">
        <v>5.7114233011038733E-2</v>
      </c>
      <c r="AA8">
        <v>12.662280971388578</v>
      </c>
      <c r="AB8">
        <v>5.696038992902689E-2</v>
      </c>
      <c r="AE8">
        <v>14.102065431395127</v>
      </c>
      <c r="AF8">
        <v>5.6862660313469982E-2</v>
      </c>
      <c r="AG8">
        <v>14.00639389885843</v>
      </c>
      <c r="AH8">
        <v>5.7169471124394237E-2</v>
      </c>
      <c r="AI8">
        <v>13.935452106478326</v>
      </c>
      <c r="AJ8">
        <v>5.759430407530184E-2</v>
      </c>
      <c r="AK8">
        <v>13.921489746812014</v>
      </c>
      <c r="AL8">
        <v>5.7305818478395713E-2</v>
      </c>
      <c r="AM8">
        <v>13.909878010298241</v>
      </c>
      <c r="AN8">
        <v>5.7365432966878058E-2</v>
      </c>
      <c r="AO8">
        <v>13.830065082016196</v>
      </c>
      <c r="AP8">
        <v>5.6989487688648539E-2</v>
      </c>
      <c r="AQ8">
        <v>13.82623207355368</v>
      </c>
      <c r="AR8">
        <v>5.7533999184504372E-2</v>
      </c>
      <c r="AS8">
        <v>13.820581151960168</v>
      </c>
      <c r="AT8">
        <v>5.7088939796174805E-2</v>
      </c>
      <c r="AU8">
        <v>13.818550209068729</v>
      </c>
      <c r="AV8">
        <v>5.7297134447035776E-2</v>
      </c>
      <c r="AW8">
        <v>13.80734534091183</v>
      </c>
      <c r="AX8">
        <v>5.7314245212491267E-2</v>
      </c>
      <c r="AY8">
        <v>13.792291189729875</v>
      </c>
      <c r="AZ8">
        <v>5.724445331454351E-2</v>
      </c>
      <c r="BA8">
        <v>13.771535523425499</v>
      </c>
      <c r="BB8">
        <v>5.801295911139609E-2</v>
      </c>
      <c r="BC8">
        <v>13.765952444475715</v>
      </c>
      <c r="BD8">
        <v>5.697421781643873E-2</v>
      </c>
      <c r="BE8">
        <v>13.7471435850543</v>
      </c>
      <c r="BF8">
        <v>5.7646808874985911E-2</v>
      </c>
      <c r="BG8">
        <v>13.737898729730563</v>
      </c>
      <c r="BH8">
        <v>5.7357662820169839E-2</v>
      </c>
      <c r="BI8">
        <v>13.734146088154963</v>
      </c>
      <c r="BJ8">
        <v>5.772735465650241E-2</v>
      </c>
      <c r="BK8">
        <v>13.730353186687365</v>
      </c>
      <c r="BL8">
        <v>5.6856375714426317E-2</v>
      </c>
      <c r="BM8">
        <v>13.72479893969313</v>
      </c>
      <c r="BN8">
        <v>5.813281729617728E-2</v>
      </c>
      <c r="BO8">
        <v>13.71170685181197</v>
      </c>
      <c r="BP8">
        <v>5.7604128217727653E-2</v>
      </c>
      <c r="BQ8">
        <v>13.711685586819518</v>
      </c>
      <c r="BR8">
        <v>5.7468566446259424E-2</v>
      </c>
      <c r="BS8">
        <v>13.689564887285428</v>
      </c>
      <c r="BT8">
        <v>5.8086809197770282E-2</v>
      </c>
      <c r="BU8">
        <v>13.689791928788855</v>
      </c>
      <c r="BV8">
        <v>5.8353659333159641E-2</v>
      </c>
      <c r="BW8">
        <v>13.683833879688624</v>
      </c>
      <c r="BX8">
        <v>5.7436753127599841E-2</v>
      </c>
      <c r="BY8">
        <v>13.676422773216261</v>
      </c>
      <c r="BZ8">
        <v>5.7552290118622361E-2</v>
      </c>
      <c r="CA8">
        <v>13.670956404722002</v>
      </c>
      <c r="CB8">
        <v>5.6858241081992798E-2</v>
      </c>
      <c r="CC8">
        <v>13.669034103527352</v>
      </c>
      <c r="CD8">
        <v>5.7152963704079969E-2</v>
      </c>
      <c r="CE8">
        <v>13.65252013289679</v>
      </c>
      <c r="CF8">
        <v>5.7449663115941324E-2</v>
      </c>
      <c r="CG8">
        <v>13.652500764308314</v>
      </c>
      <c r="CH8">
        <v>5.7522765455610483E-2</v>
      </c>
      <c r="CI8">
        <v>13.650603406413877</v>
      </c>
      <c r="CJ8">
        <v>5.8299616936676603E-2</v>
      </c>
      <c r="CK8">
        <v>13.641361995293982</v>
      </c>
      <c r="CL8">
        <v>5.7929487087656224E-2</v>
      </c>
      <c r="CM8">
        <v>13.643172268248524</v>
      </c>
      <c r="CN8">
        <v>5.7447039977213545E-2</v>
      </c>
      <c r="CO8">
        <v>13.639604214461073</v>
      </c>
      <c r="CP8">
        <v>5.7650287252800435E-2</v>
      </c>
      <c r="CQ8">
        <v>13.641298868853289</v>
      </c>
      <c r="CR8">
        <v>5.7560862456386266E-2</v>
      </c>
      <c r="CS8">
        <v>13.637571933770362</v>
      </c>
      <c r="CT8">
        <v>5.7334676203245213E-2</v>
      </c>
      <c r="CU8">
        <v>13.6158518585813</v>
      </c>
      <c r="CV8">
        <v>5.6926124236773956E-2</v>
      </c>
      <c r="CW8">
        <v>13.608308218881977</v>
      </c>
      <c r="CX8">
        <v>5.7979989345158002E-2</v>
      </c>
      <c r="CY8">
        <v>13.584420371620578</v>
      </c>
      <c r="CZ8">
        <v>5.7828530057226935E-2</v>
      </c>
      <c r="DA8">
        <v>13.579171832937238</v>
      </c>
      <c r="DB8">
        <v>5.7370768381776571E-2</v>
      </c>
      <c r="DC8">
        <v>13.584535002798759</v>
      </c>
      <c r="DD8">
        <v>5.6964890246353012E-2</v>
      </c>
      <c r="DE8">
        <v>13.577151012696644</v>
      </c>
      <c r="DF8">
        <v>5.7337094158233848E-2</v>
      </c>
      <c r="DG8">
        <v>13.569911538718188</v>
      </c>
      <c r="DH8">
        <v>5.7673322409005995E-2</v>
      </c>
      <c r="DI8">
        <v>13.548094795464054</v>
      </c>
      <c r="DJ8">
        <v>5.7729401763645272E-2</v>
      </c>
      <c r="DK8">
        <v>13.54439040169293</v>
      </c>
      <c r="DL8">
        <v>5.7685292052117913E-2</v>
      </c>
      <c r="DM8">
        <v>13.546299863115904</v>
      </c>
      <c r="DN8">
        <v>5.7244102640912696E-2</v>
      </c>
      <c r="DO8">
        <v>13.540811155581853</v>
      </c>
      <c r="DP8">
        <v>5.7735296827933089E-2</v>
      </c>
      <c r="DQ8">
        <v>13.573573782407241</v>
      </c>
      <c r="DR8">
        <v>5.7317519185919853E-2</v>
      </c>
      <c r="DS8">
        <v>13.531721401261413</v>
      </c>
      <c r="DT8">
        <v>5.8338575461295838E-2</v>
      </c>
      <c r="DU8">
        <v>13.524577379410923</v>
      </c>
      <c r="DV8">
        <v>5.73975616311918E-2</v>
      </c>
      <c r="DW8">
        <v>13.524586564501123</v>
      </c>
      <c r="DX8">
        <v>5.7395570407701671E-2</v>
      </c>
      <c r="DY8">
        <v>13.524549574026626</v>
      </c>
      <c r="DZ8">
        <v>5.7964537898697328E-2</v>
      </c>
      <c r="EA8">
        <v>13.520883736619366</v>
      </c>
      <c r="EB8">
        <v>5.8345231122363617E-2</v>
      </c>
      <c r="EC8">
        <v>13.522741206290803</v>
      </c>
      <c r="ED8">
        <v>5.7399806029511967E-2</v>
      </c>
      <c r="EE8">
        <v>13.508193557677311</v>
      </c>
      <c r="EF8">
        <v>5.7696395042211163E-2</v>
      </c>
      <c r="EG8">
        <v>13.506482814888695</v>
      </c>
      <c r="EH8">
        <v>5.7188871386452775E-2</v>
      </c>
      <c r="EI8">
        <v>13.506665664581107</v>
      </c>
      <c r="EJ8">
        <v>5.7346833831024346E-2</v>
      </c>
      <c r="EK8">
        <v>13.486532043956245</v>
      </c>
      <c r="EL8">
        <v>5.8356545876943319E-2</v>
      </c>
      <c r="EM8">
        <v>13.488697661258373</v>
      </c>
      <c r="EN8">
        <v>5.7286941880714967E-2</v>
      </c>
      <c r="EO8">
        <v>13.484727141356684</v>
      </c>
      <c r="EP8">
        <v>5.7313014729061078E-2</v>
      </c>
      <c r="EQ8">
        <v>13.482981783007112</v>
      </c>
      <c r="ER8">
        <v>5.72876316069348E-2</v>
      </c>
      <c r="ES8">
        <v>13.47936985544052</v>
      </c>
      <c r="ET8">
        <v>5.7710222033360868E-2</v>
      </c>
      <c r="EU8">
        <v>13.475849727361362</v>
      </c>
      <c r="EV8">
        <v>5.8191993819907771E-2</v>
      </c>
      <c r="EW8">
        <v>13.470457653951877</v>
      </c>
      <c r="EX8">
        <v>5.726108276957316E-2</v>
      </c>
      <c r="EY8">
        <v>13.45261490310137</v>
      </c>
      <c r="EZ8">
        <v>5.7486842309347669E-2</v>
      </c>
      <c r="FA8">
        <v>13.448905031462896</v>
      </c>
      <c r="FB8">
        <v>5.7908893067261699E-2</v>
      </c>
      <c r="FC8">
        <v>13.452710910621724</v>
      </c>
      <c r="FD8">
        <v>5.7540155736725281E-2</v>
      </c>
      <c r="FE8">
        <v>13.452500443877119</v>
      </c>
      <c r="FF8">
        <v>5.7622133249959788E-2</v>
      </c>
      <c r="FG8">
        <v>13.452716654442176</v>
      </c>
      <c r="FH8">
        <v>5.7617269237250933E-2</v>
      </c>
      <c r="FI8">
        <v>13.452668153379099</v>
      </c>
      <c r="FJ8">
        <v>5.7342530647177363E-2</v>
      </c>
      <c r="FK8">
        <v>13.441739642850191</v>
      </c>
      <c r="FL8">
        <v>5.7517847858313653E-2</v>
      </c>
      <c r="FM8">
        <v>13.434781641354672</v>
      </c>
      <c r="FN8">
        <v>5.7256327956938032E-2</v>
      </c>
      <c r="FO8">
        <v>13.422105604771378</v>
      </c>
      <c r="FP8">
        <v>5.7562606837198133E-2</v>
      </c>
      <c r="FQ8">
        <v>13.416936522263361</v>
      </c>
      <c r="FR8">
        <v>5.7838368261316865E-2</v>
      </c>
      <c r="FS8">
        <v>13.3992137482528</v>
      </c>
      <c r="FT8">
        <v>5.7680900604647208E-2</v>
      </c>
      <c r="FU8">
        <v>13.399070964879016</v>
      </c>
      <c r="FV8">
        <v>5.7688949516298181E-2</v>
      </c>
      <c r="FW8">
        <v>13.397149763748672</v>
      </c>
      <c r="FX8">
        <v>5.8529441988988573E-2</v>
      </c>
      <c r="FY8">
        <v>13.399054298122554</v>
      </c>
      <c r="FZ8">
        <v>5.7434591044611565E-2</v>
      </c>
      <c r="GA8">
        <v>13.381260439587649</v>
      </c>
      <c r="GB8">
        <v>5.7463069621063068E-2</v>
      </c>
      <c r="GC8">
        <v>13.381267729828535</v>
      </c>
      <c r="GD8">
        <v>5.7557629421579166E-2</v>
      </c>
      <c r="GE8">
        <v>13.363636363436846</v>
      </c>
      <c r="GF8">
        <v>5.8322942943059099E-2</v>
      </c>
      <c r="GG8">
        <v>13.363563253140855</v>
      </c>
      <c r="GH8">
        <v>5.7597690616626361E-2</v>
      </c>
      <c r="GI8">
        <v>13.36532725183033</v>
      </c>
      <c r="GJ8">
        <v>5.76382765875691E-2</v>
      </c>
      <c r="GK8">
        <v>13.356470593221855</v>
      </c>
      <c r="GL8">
        <v>5.7622285521684045E-2</v>
      </c>
      <c r="GM8">
        <v>13.345903512195344</v>
      </c>
      <c r="GN8">
        <v>5.7454555524164751E-2</v>
      </c>
      <c r="GO8">
        <v>13.352894475716274</v>
      </c>
      <c r="GP8">
        <v>5.7539097432672513E-2</v>
      </c>
      <c r="GQ8">
        <v>13.310889870847946</v>
      </c>
      <c r="GR8">
        <v>5.8928899057469085E-2</v>
      </c>
      <c r="GS8">
        <v>13.307124344954856</v>
      </c>
      <c r="GT8">
        <v>5.7650483147029134E-2</v>
      </c>
      <c r="GU8">
        <v>13.289679899207718</v>
      </c>
      <c r="GV8">
        <v>5.7604326053006513E-2</v>
      </c>
      <c r="GW8">
        <v>13.276141454614173</v>
      </c>
      <c r="GX8">
        <v>5.9065959840429345E-2</v>
      </c>
      <c r="GY8">
        <v>13.265224836367691</v>
      </c>
      <c r="GZ8">
        <v>5.7321389181373202E-2</v>
      </c>
      <c r="HA8">
        <v>13.258451703574027</v>
      </c>
      <c r="HB8">
        <v>5.9115774893930523E-2</v>
      </c>
      <c r="HC8">
        <v>13.242630154252794</v>
      </c>
      <c r="HD8">
        <v>5.7795801811959223E-2</v>
      </c>
      <c r="HE8">
        <v>13.24097126385468</v>
      </c>
      <c r="HF8">
        <v>5.7728819181030309E-2</v>
      </c>
      <c r="HG8">
        <v>13.258550355838098</v>
      </c>
      <c r="HH8">
        <v>5.7859820175952932E-2</v>
      </c>
      <c r="HI8">
        <v>13.201069840904452</v>
      </c>
      <c r="HJ8">
        <v>5.768411368804742E-2</v>
      </c>
      <c r="HK8">
        <v>13.04907690747342</v>
      </c>
      <c r="HL8">
        <v>5.7874284926086254E-2</v>
      </c>
      <c r="HM8">
        <v>12.948534368168829</v>
      </c>
      <c r="HN8">
        <v>5.7567353397539739E-2</v>
      </c>
    </row>
    <row r="9" spans="1:224" x14ac:dyDescent="0.25">
      <c r="A9" s="1" t="s">
        <v>119</v>
      </c>
      <c r="B9" s="3" t="b">
        <v>1</v>
      </c>
      <c r="C9">
        <v>13.678019422787582</v>
      </c>
      <c r="D9">
        <v>5.629E-2</v>
      </c>
      <c r="E9">
        <v>14.484367172767572</v>
      </c>
      <c r="F9">
        <v>5.5476125463837171E-2</v>
      </c>
      <c r="G9">
        <v>14.144069137505193</v>
      </c>
      <c r="H9">
        <v>5.5726153180424128E-2</v>
      </c>
      <c r="I9">
        <v>13.818901206133063</v>
      </c>
      <c r="J9">
        <v>5.597774585601873E-2</v>
      </c>
      <c r="K9">
        <v>13.507876632599427</v>
      </c>
      <c r="L9">
        <v>5.6230914308710973E-2</v>
      </c>
      <c r="M9">
        <v>13.210092649236532</v>
      </c>
      <c r="N9">
        <v>5.6485669435663806E-2</v>
      </c>
      <c r="O9">
        <v>12.924721719012437</v>
      </c>
      <c r="P9">
        <v>5.6742022213711926E-2</v>
      </c>
      <c r="Q9">
        <v>12.651003858935431</v>
      </c>
      <c r="R9">
        <v>5.6999983699964209E-2</v>
      </c>
      <c r="S9">
        <v>12.388239884649972</v>
      </c>
      <c r="T9">
        <v>5.7259565032410961E-2</v>
      </c>
      <c r="U9">
        <v>12.7065808869009</v>
      </c>
      <c r="V9">
        <v>5.6917928835939192E-2</v>
      </c>
      <c r="W9">
        <v>12.706580886900936</v>
      </c>
      <c r="X9">
        <v>5.6793857418338964E-2</v>
      </c>
      <c r="Y9">
        <v>12.706580886900936</v>
      </c>
      <c r="Z9">
        <v>5.7042000253539504E-2</v>
      </c>
      <c r="AA9">
        <v>12.399291257910413</v>
      </c>
      <c r="AB9">
        <v>5.721941891773933E-2</v>
      </c>
      <c r="AE9">
        <v>14.071085568477882</v>
      </c>
      <c r="AF9">
        <v>5.6975667145005689E-2</v>
      </c>
      <c r="AG9">
        <v>13.975596779812538</v>
      </c>
      <c r="AH9">
        <v>5.7273467022875488E-2</v>
      </c>
      <c r="AI9">
        <v>13.904695215063748</v>
      </c>
      <c r="AJ9">
        <v>5.7656175153610406E-2</v>
      </c>
      <c r="AK9">
        <v>13.890875382365795</v>
      </c>
      <c r="AL9">
        <v>5.7407310788881324E-2</v>
      </c>
      <c r="AM9">
        <v>13.879313076108833</v>
      </c>
      <c r="AN9">
        <v>5.7478809088955446E-2</v>
      </c>
      <c r="AO9">
        <v>13.799641225769989</v>
      </c>
      <c r="AP9">
        <v>5.7123602227262461E-2</v>
      </c>
      <c r="AQ9">
        <v>13.795826553504309</v>
      </c>
      <c r="AR9">
        <v>5.7647717869991018E-2</v>
      </c>
      <c r="AS9">
        <v>13.790183240572697</v>
      </c>
      <c r="AT9">
        <v>5.7217754614238205E-2</v>
      </c>
      <c r="AU9">
        <v>13.788186842225599</v>
      </c>
      <c r="AV9">
        <v>5.7424947822294195E-2</v>
      </c>
      <c r="AW9">
        <v>13.776978918769499</v>
      </c>
      <c r="AX9">
        <v>5.7386624938289596E-2</v>
      </c>
      <c r="AY9">
        <v>13.761952801323288</v>
      </c>
      <c r="AZ9">
        <v>5.7351547805848314E-2</v>
      </c>
      <c r="BA9">
        <v>13.741258105205549</v>
      </c>
      <c r="BB9">
        <v>5.8056405309186897E-2</v>
      </c>
      <c r="BC9">
        <v>13.735677810761192</v>
      </c>
      <c r="BD9">
        <v>5.7063339086846229E-2</v>
      </c>
      <c r="BE9">
        <v>13.716926664425742</v>
      </c>
      <c r="BF9">
        <v>5.7725401054846352E-2</v>
      </c>
      <c r="BG9">
        <v>13.707680737480155</v>
      </c>
      <c r="BH9">
        <v>5.746529803436224E-2</v>
      </c>
      <c r="BI9">
        <v>13.703939766272141</v>
      </c>
      <c r="BJ9">
        <v>5.780696581330548E-2</v>
      </c>
      <c r="BK9">
        <v>13.700168712429825</v>
      </c>
      <c r="BL9">
        <v>5.6997793463774496E-2</v>
      </c>
      <c r="BM9">
        <v>13.694616513139211</v>
      </c>
      <c r="BN9">
        <v>5.815490439906941E-2</v>
      </c>
      <c r="BO9">
        <v>13.681565132837825</v>
      </c>
      <c r="BP9">
        <v>5.769107379185924E-2</v>
      </c>
      <c r="BQ9">
        <v>13.681548571473117</v>
      </c>
      <c r="BR9">
        <v>5.7569901025713778E-2</v>
      </c>
      <c r="BS9">
        <v>13.65943897361665</v>
      </c>
      <c r="BT9">
        <v>5.8172930010430141E-2</v>
      </c>
      <c r="BU9">
        <v>13.659616589245347</v>
      </c>
      <c r="BV9">
        <v>5.8404326112165804E-2</v>
      </c>
      <c r="BW9">
        <v>13.653756565282004</v>
      </c>
      <c r="BX9">
        <v>5.7517248609869689E-2</v>
      </c>
      <c r="BY9">
        <v>13.646361884229668</v>
      </c>
      <c r="BZ9">
        <v>5.7618000556087609E-2</v>
      </c>
      <c r="CA9">
        <v>13.640889826194911</v>
      </c>
      <c r="CB9">
        <v>5.6978525672736743E-2</v>
      </c>
      <c r="CC9">
        <v>13.63898671355064</v>
      </c>
      <c r="CD9">
        <v>5.7225087745045596E-2</v>
      </c>
      <c r="CE9">
        <v>13.622485557004644</v>
      </c>
      <c r="CF9">
        <v>5.7532178254631625E-2</v>
      </c>
      <c r="CG9">
        <v>13.622470220873099</v>
      </c>
      <c r="CH9">
        <v>5.7592416342476575E-2</v>
      </c>
      <c r="CI9">
        <v>13.620588293442134</v>
      </c>
      <c r="CJ9">
        <v>5.8372667137123725E-2</v>
      </c>
      <c r="CK9">
        <v>13.61137319083627</v>
      </c>
      <c r="CL9">
        <v>5.8046107007574871E-2</v>
      </c>
      <c r="CM9">
        <v>13.613185461103823</v>
      </c>
      <c r="CN9">
        <v>5.7479708223618975E-2</v>
      </c>
      <c r="CO9">
        <v>13.609600837070179</v>
      </c>
      <c r="CP9">
        <v>5.7722927461439491E-2</v>
      </c>
      <c r="CQ9">
        <v>13.611323341950268</v>
      </c>
      <c r="CR9">
        <v>5.7655076135335374E-2</v>
      </c>
      <c r="CS9">
        <v>13.607613674834404</v>
      </c>
      <c r="CT9">
        <v>5.7399797711124176E-2</v>
      </c>
      <c r="CU9">
        <v>13.585870177943985</v>
      </c>
      <c r="CV9">
        <v>5.7028522749350476E-2</v>
      </c>
      <c r="CW9">
        <v>13.578386953031082</v>
      </c>
      <c r="CX9">
        <v>5.8030081909199824E-2</v>
      </c>
      <c r="CY9">
        <v>13.554573545164306</v>
      </c>
      <c r="CZ9">
        <v>5.7928515748368936E-2</v>
      </c>
      <c r="DA9">
        <v>13.549288082955748</v>
      </c>
      <c r="DB9">
        <v>5.7509407722514186E-2</v>
      </c>
      <c r="DC9">
        <v>13.554663227068598</v>
      </c>
      <c r="DD9">
        <v>5.7045752468803883E-2</v>
      </c>
      <c r="DE9">
        <v>13.547312887429491</v>
      </c>
      <c r="DF9">
        <v>5.7416181436726464E-2</v>
      </c>
      <c r="DG9">
        <v>13.540077325487204</v>
      </c>
      <c r="DH9">
        <v>5.7732590612857106E-2</v>
      </c>
      <c r="DI9">
        <v>13.518303908233097</v>
      </c>
      <c r="DJ9">
        <v>5.7753386391444693E-2</v>
      </c>
      <c r="DK9">
        <v>13.514623728376165</v>
      </c>
      <c r="DL9">
        <v>5.7789731104933295E-2</v>
      </c>
      <c r="DM9">
        <v>13.516508516181329</v>
      </c>
      <c r="DN9">
        <v>5.729338630915469E-2</v>
      </c>
      <c r="DO9">
        <v>13.511040524968299</v>
      </c>
      <c r="DP9">
        <v>5.7754063424666297E-2</v>
      </c>
      <c r="DQ9">
        <v>13.543728921596943</v>
      </c>
      <c r="DR9">
        <v>5.7448406389542434E-2</v>
      </c>
      <c r="DS9">
        <v>13.501975324280876</v>
      </c>
      <c r="DT9">
        <v>5.8363983108664287E-2</v>
      </c>
      <c r="DU9">
        <v>13.494826294866854</v>
      </c>
      <c r="DV9">
        <v>5.7517031928819351E-2</v>
      </c>
      <c r="DW9">
        <v>13.494832845668675</v>
      </c>
      <c r="DX9">
        <v>5.7460155253947348E-2</v>
      </c>
      <c r="DY9">
        <v>13.494803746896533</v>
      </c>
      <c r="DZ9">
        <v>5.802759343195233E-2</v>
      </c>
      <c r="EA9">
        <v>13.491156778705122</v>
      </c>
      <c r="EB9">
        <v>5.8487008047235854E-2</v>
      </c>
      <c r="EC9">
        <v>13.492999759874408</v>
      </c>
      <c r="ED9">
        <v>5.7525877086930507E-2</v>
      </c>
      <c r="EE9">
        <v>13.478501522942134</v>
      </c>
      <c r="EF9">
        <v>5.7796237796546655E-2</v>
      </c>
      <c r="EG9">
        <v>13.476773972378755</v>
      </c>
      <c r="EH9">
        <v>5.7270672943913546E-2</v>
      </c>
      <c r="EI9">
        <v>13.476917614805938</v>
      </c>
      <c r="EJ9">
        <v>5.7455511543751329E-2</v>
      </c>
      <c r="EK9">
        <v>13.456892158374705</v>
      </c>
      <c r="EL9">
        <v>5.8435487971056001E-2</v>
      </c>
      <c r="EM9">
        <v>13.458975029389753</v>
      </c>
      <c r="EN9">
        <v>5.7372173897454345E-2</v>
      </c>
      <c r="EO9">
        <v>13.455092440157308</v>
      </c>
      <c r="EP9">
        <v>5.7409143633441538E-2</v>
      </c>
      <c r="EQ9">
        <v>13.453338858624299</v>
      </c>
      <c r="ER9">
        <v>5.7337433829265642E-2</v>
      </c>
      <c r="ES9">
        <v>13.449738763601237</v>
      </c>
      <c r="ET9">
        <v>5.7840328505100944E-2</v>
      </c>
      <c r="EU9">
        <v>13.446209590673512</v>
      </c>
      <c r="EV9">
        <v>5.8275692665200697E-2</v>
      </c>
      <c r="EW9">
        <v>13.440829312632687</v>
      </c>
      <c r="EX9">
        <v>5.7304343829095064E-2</v>
      </c>
      <c r="EY9">
        <v>13.423005549804088</v>
      </c>
      <c r="EZ9">
        <v>5.7496784661348291E-2</v>
      </c>
      <c r="FA9">
        <v>13.419331981146668</v>
      </c>
      <c r="FB9">
        <v>5.8000921806282628E-2</v>
      </c>
      <c r="FC9">
        <v>13.423080924520997</v>
      </c>
      <c r="FD9">
        <v>5.7572977099836553E-2</v>
      </c>
      <c r="FE9">
        <v>13.422916254790112</v>
      </c>
      <c r="FF9">
        <v>5.7691702353135095E-2</v>
      </c>
      <c r="FG9">
        <v>13.423085644353787</v>
      </c>
      <c r="FH9">
        <v>5.7674451017119495E-2</v>
      </c>
      <c r="FI9">
        <v>13.423047966416512</v>
      </c>
      <c r="FJ9">
        <v>5.7430006551461875E-2</v>
      </c>
      <c r="FK9">
        <v>13.412184089491584</v>
      </c>
      <c r="FL9">
        <v>5.7617352387112609E-2</v>
      </c>
      <c r="FM9">
        <v>13.40520031286154</v>
      </c>
      <c r="FN9">
        <v>5.7348084888783249E-2</v>
      </c>
      <c r="FO9">
        <v>13.392591219349594</v>
      </c>
      <c r="FP9">
        <v>5.7665448103268666E-2</v>
      </c>
      <c r="FQ9">
        <v>13.387394637336532</v>
      </c>
      <c r="FR9">
        <v>5.7883626708359899E-2</v>
      </c>
      <c r="FS9">
        <v>13.369696261041927</v>
      </c>
      <c r="FT9">
        <v>5.7781863728547447E-2</v>
      </c>
      <c r="FU9">
        <v>13.369583600283592</v>
      </c>
      <c r="FV9">
        <v>5.7716567477182582E-2</v>
      </c>
      <c r="FW9">
        <v>13.367697422255739</v>
      </c>
      <c r="FX9">
        <v>5.8553524467583627E-2</v>
      </c>
      <c r="FY9">
        <v>13.369570852163207</v>
      </c>
      <c r="FZ9">
        <v>5.7499843052977222E-2</v>
      </c>
      <c r="GA9">
        <v>13.351826421832421</v>
      </c>
      <c r="GB9">
        <v>5.7557471277697468E-2</v>
      </c>
      <c r="GC9">
        <v>13.351831937978739</v>
      </c>
      <c r="GD9">
        <v>5.7628198549396291E-2</v>
      </c>
      <c r="GE9">
        <v>13.334224510969065</v>
      </c>
      <c r="GF9">
        <v>5.8379340506143892E-2</v>
      </c>
      <c r="GG9">
        <v>13.334167410577763</v>
      </c>
      <c r="GH9">
        <v>5.7675595131657126E-2</v>
      </c>
      <c r="GI9">
        <v>13.335928096866247</v>
      </c>
      <c r="GJ9">
        <v>5.768776297763531E-2</v>
      </c>
      <c r="GK9">
        <v>13.327096588198321</v>
      </c>
      <c r="GL9">
        <v>5.7763117281340481E-2</v>
      </c>
      <c r="GM9">
        <v>13.316547585979986</v>
      </c>
      <c r="GN9">
        <v>5.7501335050407193E-2</v>
      </c>
      <c r="GO9">
        <v>13.323537918557033</v>
      </c>
      <c r="GP9">
        <v>5.7665124769499358E-2</v>
      </c>
      <c r="GQ9">
        <v>13.281577818087369</v>
      </c>
      <c r="GR9">
        <v>5.8933877914290327E-2</v>
      </c>
      <c r="GS9">
        <v>13.277876346465806</v>
      </c>
      <c r="GT9">
        <v>5.7702763213302387E-2</v>
      </c>
      <c r="GU9">
        <v>13.260456975674348</v>
      </c>
      <c r="GV9">
        <v>5.7608892197103578E-2</v>
      </c>
      <c r="GW9">
        <v>13.24685610002965</v>
      </c>
      <c r="GX9">
        <v>5.9109189152839491E-2</v>
      </c>
      <c r="GY9">
        <v>13.236061754392985</v>
      </c>
      <c r="GZ9">
        <v>5.7396140517609322E-2</v>
      </c>
      <c r="HA9">
        <v>13.229262514658512</v>
      </c>
      <c r="HB9">
        <v>5.9167629479631952E-2</v>
      </c>
      <c r="HC9">
        <v>13.213515722268941</v>
      </c>
      <c r="HD9">
        <v>5.7958205065436391E-2</v>
      </c>
      <c r="HE9">
        <v>13.211843773217632</v>
      </c>
      <c r="HF9">
        <v>5.7864885765712609E-2</v>
      </c>
      <c r="HG9">
        <v>13.229339923509764</v>
      </c>
      <c r="HH9">
        <v>5.7911968027472768E-2</v>
      </c>
      <c r="HI9">
        <v>13.172052487303967</v>
      </c>
      <c r="HJ9">
        <v>5.7768244942797371E-2</v>
      </c>
      <c r="HK9">
        <v>13.011857247559758</v>
      </c>
      <c r="HL9">
        <v>5.7910689073930523E-2</v>
      </c>
      <c r="HM9">
        <v>12.911566712279438</v>
      </c>
      <c r="HN9">
        <v>5.7673468289614893E-2</v>
      </c>
    </row>
    <row r="10" spans="1:224" x14ac:dyDescent="0.25">
      <c r="A10" s="1" t="s">
        <v>120</v>
      </c>
      <c r="B10" s="3" t="b">
        <v>0</v>
      </c>
      <c r="C10">
        <v>13.666803334700013</v>
      </c>
      <c r="D10">
        <v>5.6050000000000003E-2</v>
      </c>
      <c r="E10">
        <v>14.480709312758774</v>
      </c>
      <c r="F10">
        <v>5.5437788207204526E-2</v>
      </c>
      <c r="G10">
        <v>14.140494478698219</v>
      </c>
      <c r="H10">
        <v>5.5687520475928974E-2</v>
      </c>
      <c r="I10">
        <v>13.815406052338242</v>
      </c>
      <c r="J10">
        <v>5.5938815193116741E-2</v>
      </c>
      <c r="K10">
        <v>13.504457528690043</v>
      </c>
      <c r="L10">
        <v>5.6191683154875494E-2</v>
      </c>
      <c r="M10">
        <v>13.206746360633018</v>
      </c>
      <c r="N10">
        <v>5.6446135236190208E-2</v>
      </c>
      <c r="O10">
        <v>12.921445213303619</v>
      </c>
      <c r="P10">
        <v>5.670218239152023E-2</v>
      </c>
      <c r="Q10">
        <v>12.647794289375181</v>
      </c>
      <c r="R10">
        <v>5.6959835655399887E-2</v>
      </c>
      <c r="S10">
        <v>12.38509457530418</v>
      </c>
      <c r="T10">
        <v>5.7219106143043909E-2</v>
      </c>
      <c r="U10">
        <v>12.782272571555078</v>
      </c>
      <c r="V10">
        <v>5.6846134828710551E-2</v>
      </c>
      <c r="W10">
        <v>12.782272571555115</v>
      </c>
      <c r="X10">
        <v>5.6722376252300678E-2</v>
      </c>
      <c r="Y10">
        <v>12.782272571555115</v>
      </c>
      <c r="Z10">
        <v>5.6969893405120493E-2</v>
      </c>
      <c r="AA10" t="s">
        <v>107</v>
      </c>
      <c r="AB10" t="s">
        <v>107</v>
      </c>
      <c r="AE10">
        <v>14.037917903804145</v>
      </c>
      <c r="AF10">
        <v>5.7064428482489229E-2</v>
      </c>
      <c r="AG10">
        <v>13.942624771594852</v>
      </c>
      <c r="AH10">
        <v>5.7353260250179235E-2</v>
      </c>
      <c r="AI10">
        <v>13.871766316842397</v>
      </c>
      <c r="AJ10">
        <v>5.769126054792998E-2</v>
      </c>
      <c r="AK10">
        <v>13.858099038882301</v>
      </c>
      <c r="AL10">
        <v>5.7483941697780851E-2</v>
      </c>
      <c r="AM10">
        <v>13.84658964198381</v>
      </c>
      <c r="AN10">
        <v>5.7567878562615596E-2</v>
      </c>
      <c r="AO10">
        <v>13.767068806485481</v>
      </c>
      <c r="AP10">
        <v>5.7236820319727148E-2</v>
      </c>
      <c r="AQ10">
        <v>13.763273789767577</v>
      </c>
      <c r="AR10">
        <v>5.7737540423646663E-2</v>
      </c>
      <c r="AS10">
        <v>13.757638607630982</v>
      </c>
      <c r="AT10">
        <v>5.7323451139786305E-2</v>
      </c>
      <c r="AU10">
        <v>13.755679191876689</v>
      </c>
      <c r="AV10">
        <v>5.7530670729175677E-2</v>
      </c>
      <c r="AW10">
        <v>13.744468054206125</v>
      </c>
      <c r="AX10">
        <v>5.7432988780052444E-2</v>
      </c>
      <c r="AY10">
        <v>13.729471915244066</v>
      </c>
      <c r="AZ10">
        <v>5.7434866258602314E-2</v>
      </c>
      <c r="BA10">
        <v>13.70884255552815</v>
      </c>
      <c r="BB10">
        <v>5.8072672066021881E-2</v>
      </c>
      <c r="BC10">
        <v>13.703265203550819</v>
      </c>
      <c r="BD10">
        <v>5.7126508428578998E-2</v>
      </c>
      <c r="BE10">
        <v>13.684575859138935</v>
      </c>
      <c r="BF10">
        <v>5.777683334041938E-2</v>
      </c>
      <c r="BG10">
        <v>13.67532874961957</v>
      </c>
      <c r="BH10">
        <v>5.7549084216071647E-2</v>
      </c>
      <c r="BI10">
        <v>13.671600302110337</v>
      </c>
      <c r="BJ10">
        <v>5.7860749089953797E-2</v>
      </c>
      <c r="BK10">
        <v>13.667852573868313</v>
      </c>
      <c r="BL10">
        <v>5.7118038550697033E-2</v>
      </c>
      <c r="BM10">
        <v>13.6623026808566</v>
      </c>
      <c r="BN10">
        <v>5.8149062720013217E-2</v>
      </c>
      <c r="BO10">
        <v>13.649294826260912</v>
      </c>
      <c r="BP10">
        <v>5.7752695444581788E-2</v>
      </c>
      <c r="BQ10">
        <v>13.64928329087207</v>
      </c>
      <c r="BR10">
        <v>5.7645350594442604E-2</v>
      </c>
      <c r="BS10">
        <v>13.627185592191154</v>
      </c>
      <c r="BT10">
        <v>5.8232912217997222E-2</v>
      </c>
      <c r="BU10">
        <v>13.627310324858945</v>
      </c>
      <c r="BV10">
        <v>5.8427270003545591E-2</v>
      </c>
      <c r="BW10">
        <v>13.621555217738344</v>
      </c>
      <c r="BX10">
        <v>5.7572105346296518E-2</v>
      </c>
      <c r="BY10">
        <v>13.614178137238293</v>
      </c>
      <c r="BZ10">
        <v>5.7657084418806188E-2</v>
      </c>
      <c r="CA10">
        <v>13.608699933021153</v>
      </c>
      <c r="CB10">
        <v>5.7075287685938447E-2</v>
      </c>
      <c r="CC10">
        <v>13.606817415470669</v>
      </c>
      <c r="CD10">
        <v>5.7270252628567872E-2</v>
      </c>
      <c r="CE10">
        <v>13.590329964239807</v>
      </c>
      <c r="CF10">
        <v>5.758915333617616E-2</v>
      </c>
      <c r="CG10">
        <v>13.590318959065549</v>
      </c>
      <c r="CH10">
        <v>5.7635549344961984E-2</v>
      </c>
      <c r="CI10">
        <v>13.588453552535647</v>
      </c>
      <c r="CJ10">
        <v>5.8418416017256954E-2</v>
      </c>
      <c r="CK10">
        <v>13.579266568198928</v>
      </c>
      <c r="CL10">
        <v>5.8138862149267126E-2</v>
      </c>
      <c r="CM10">
        <v>13.581081053165358</v>
      </c>
      <c r="CN10">
        <v>5.7485132741596175E-2</v>
      </c>
      <c r="CO10">
        <v>13.577478656767637</v>
      </c>
      <c r="CP10">
        <v>5.7769234475973798E-2</v>
      </c>
      <c r="CQ10">
        <v>13.57923096711948</v>
      </c>
      <c r="CR10">
        <v>5.7721552328310263E-2</v>
      </c>
      <c r="CS10">
        <v>13.57553981883656</v>
      </c>
      <c r="CT10">
        <v>5.7435532723925542E-2</v>
      </c>
      <c r="CU10">
        <v>13.553771194417944</v>
      </c>
      <c r="CV10">
        <v>5.7107009464034797E-2</v>
      </c>
      <c r="CW10">
        <v>13.546352702589404</v>
      </c>
      <c r="CX10">
        <v>5.8053118110073805E-2</v>
      </c>
      <c r="CY10">
        <v>13.522618948965968</v>
      </c>
      <c r="CZ10">
        <v>5.800225411438286E-2</v>
      </c>
      <c r="DA10">
        <v>13.517293907860417</v>
      </c>
      <c r="DB10">
        <v>5.7626842981115985E-2</v>
      </c>
      <c r="DC10">
        <v>13.522681936040113</v>
      </c>
      <c r="DD10">
        <v>5.7100226511595062E-2</v>
      </c>
      <c r="DE10">
        <v>13.515367623931954</v>
      </c>
      <c r="DF10">
        <v>5.7469066824811892E-2</v>
      </c>
      <c r="DG10">
        <v>13.50813626825329</v>
      </c>
      <c r="DH10">
        <v>5.776494826310246E-2</v>
      </c>
      <c r="DI10">
        <v>13.486409263161061</v>
      </c>
      <c r="DJ10">
        <v>5.7749861060837834E-2</v>
      </c>
      <c r="DK10">
        <v>13.482754941233324</v>
      </c>
      <c r="DL10">
        <v>5.7868093815712694E-2</v>
      </c>
      <c r="DM10">
        <v>13.484613358727808</v>
      </c>
      <c r="DN10">
        <v>5.7315938575092769E-2</v>
      </c>
      <c r="DO10">
        <v>13.479167574528645</v>
      </c>
      <c r="DP10">
        <v>5.7744528330811014E-2</v>
      </c>
      <c r="DQ10">
        <v>13.511776392614907</v>
      </c>
      <c r="DR10">
        <v>5.7556357253209976E-2</v>
      </c>
      <c r="DS10">
        <v>13.470128662805351</v>
      </c>
      <c r="DT10">
        <v>5.8360117435578014E-2</v>
      </c>
      <c r="DU10">
        <v>13.462974175156161</v>
      </c>
      <c r="DV10">
        <v>5.7613398000181233E-2</v>
      </c>
      <c r="DW10">
        <v>13.462977964165697</v>
      </c>
      <c r="DX10">
        <v>5.749768230945311E-2</v>
      </c>
      <c r="DY10">
        <v>13.462957323470407</v>
      </c>
      <c r="DZ10">
        <v>5.8061889289792001E-2</v>
      </c>
      <c r="EA10">
        <v>13.459330465432291</v>
      </c>
      <c r="EB10">
        <v>5.8607432958296804E-2</v>
      </c>
      <c r="EC10">
        <v>13.461157953474753</v>
      </c>
      <c r="ED10">
        <v>5.7628671757141973E-2</v>
      </c>
      <c r="EE10">
        <v>13.446712645725254</v>
      </c>
      <c r="EF10">
        <v>5.7871045395246172E-2</v>
      </c>
      <c r="EG10">
        <v>13.444967119833059</v>
      </c>
      <c r="EH10">
        <v>5.7326185188888747E-2</v>
      </c>
      <c r="EI10">
        <v>13.445068759158559</v>
      </c>
      <c r="EJ10">
        <v>5.7539168236526904E-2</v>
      </c>
      <c r="EK10">
        <v>13.425159136765229</v>
      </c>
      <c r="EL10">
        <v>5.8487657756406457E-2</v>
      </c>
      <c r="EM10">
        <v>13.427153411026834</v>
      </c>
      <c r="EN10">
        <v>5.7431087387354786E-2</v>
      </c>
      <c r="EO10">
        <v>13.423364951409852</v>
      </c>
      <c r="EP10">
        <v>5.7479402268875532E-2</v>
      </c>
      <c r="EQ10">
        <v>13.42160260643208</v>
      </c>
      <c r="ER10">
        <v>5.7360231230292422E-2</v>
      </c>
      <c r="ES10">
        <v>13.41801510000062</v>
      </c>
      <c r="ET10">
        <v>5.7947655863718174E-2</v>
      </c>
      <c r="EU10">
        <v>13.414476294837653</v>
      </c>
      <c r="EV10">
        <v>5.8333004494843042E-2</v>
      </c>
      <c r="EW10">
        <v>13.409108684351299</v>
      </c>
      <c r="EX10">
        <v>5.7319297740275221E-2</v>
      </c>
      <c r="EY10">
        <v>13.391305265342611</v>
      </c>
      <c r="EZ10">
        <v>5.7479540188734773E-2</v>
      </c>
      <c r="FA10">
        <v>13.387670499210959</v>
      </c>
      <c r="FB10">
        <v>5.8067434943495727E-2</v>
      </c>
      <c r="FC10">
        <v>13.391358540172948</v>
      </c>
      <c r="FD10">
        <v>5.7577907193686807E-2</v>
      </c>
      <c r="FE10">
        <v>13.391242872564785</v>
      </c>
      <c r="FF10">
        <v>5.7733988914419429E-2</v>
      </c>
      <c r="FG10">
        <v>13.391362144151897</v>
      </c>
      <c r="FH10">
        <v>5.7704296755479181E-2</v>
      </c>
      <c r="FI10">
        <v>13.391336022698617</v>
      </c>
      <c r="FJ10">
        <v>5.7491984668332545E-2</v>
      </c>
      <c r="FK10">
        <v>13.380541335681432</v>
      </c>
      <c r="FL10">
        <v>5.7690826872912222E-2</v>
      </c>
      <c r="FM10">
        <v>13.373529967468702</v>
      </c>
      <c r="FN10">
        <v>5.7414576074817966E-2</v>
      </c>
      <c r="FO10">
        <v>13.360992532471338</v>
      </c>
      <c r="FP10">
        <v>5.7743853500060123E-2</v>
      </c>
      <c r="FQ10">
        <v>13.355766573701217</v>
      </c>
      <c r="FR10">
        <v>5.7899813410499906E-2</v>
      </c>
      <c r="FS10">
        <v>13.338094256604407</v>
      </c>
      <c r="FT10">
        <v>5.7857876833069886E-2</v>
      </c>
      <c r="FU10">
        <v>13.338013911275031</v>
      </c>
      <c r="FV10">
        <v>5.7716613563445249E-2</v>
      </c>
      <c r="FW10">
        <v>13.336165236937873</v>
      </c>
      <c r="FX10">
        <v>5.8549121107151575E-2</v>
      </c>
      <c r="FY10">
        <v>13.338005329918388</v>
      </c>
      <c r="FZ10">
        <v>5.7538043347239727E-2</v>
      </c>
      <c r="GA10">
        <v>13.320313793788237</v>
      </c>
      <c r="GB10">
        <v>5.7625062022761853E-2</v>
      </c>
      <c r="GC10">
        <v>13.320317428474475</v>
      </c>
      <c r="GD10">
        <v>5.7672331887377366E-2</v>
      </c>
      <c r="GE10">
        <v>13.302735644751101</v>
      </c>
      <c r="GF10">
        <v>5.8408696136627997E-2</v>
      </c>
      <c r="GG10">
        <v>13.302695665658655</v>
      </c>
      <c r="GH10">
        <v>5.7727114529416784E-2</v>
      </c>
      <c r="GI10">
        <v>13.304452829652567</v>
      </c>
      <c r="GJ10">
        <v>5.771023813989884E-2</v>
      </c>
      <c r="GK10">
        <v>13.295648156942169</v>
      </c>
      <c r="GL10">
        <v>5.7880921008891591E-2</v>
      </c>
      <c r="GM10">
        <v>13.285118603554798</v>
      </c>
      <c r="GN10">
        <v>5.752083918388845E-2</v>
      </c>
      <c r="GO10">
        <v>13.292108179910871</v>
      </c>
      <c r="GP10">
        <v>5.7768668916622849E-2</v>
      </c>
      <c r="GQ10">
        <v>13.250195837043529</v>
      </c>
      <c r="GR10">
        <v>5.8910947968521858E-2</v>
      </c>
      <c r="GS10">
        <v>13.246562909075987</v>
      </c>
      <c r="GT10">
        <v>5.7727934727873381E-2</v>
      </c>
      <c r="GU10">
        <v>13.229170416910122</v>
      </c>
      <c r="GV10">
        <v>5.7585841218549982E-2</v>
      </c>
      <c r="GW10">
        <v>13.215502678283322</v>
      </c>
      <c r="GX10">
        <v>5.9124600924068182E-2</v>
      </c>
      <c r="GY10">
        <v>13.204839207868572</v>
      </c>
      <c r="GZ10">
        <v>5.7445080037132647E-2</v>
      </c>
      <c r="HA10">
        <v>13.198012045583692</v>
      </c>
      <c r="HB10">
        <v>5.9191307604166472E-2</v>
      </c>
      <c r="HC10">
        <v>13.18234516896251</v>
      </c>
      <c r="HD10">
        <v>5.8100011561005263E-2</v>
      </c>
      <c r="HE10">
        <v>13.180659266107639</v>
      </c>
      <c r="HF10">
        <v>5.7979447005754241E-2</v>
      </c>
      <c r="HG10">
        <v>13.198066704346889</v>
      </c>
      <c r="HH10">
        <v>5.7937217443303185E-2</v>
      </c>
      <c r="HI10">
        <v>13.140985953218074</v>
      </c>
      <c r="HJ10">
        <v>5.7826523420591996E-2</v>
      </c>
      <c r="HK10">
        <v>12.973042150050746</v>
      </c>
      <c r="HL10">
        <v>5.7906976657638255E-2</v>
      </c>
      <c r="HM10">
        <v>12.873014341446602</v>
      </c>
      <c r="HN10">
        <v>5.774375519070564E-2</v>
      </c>
    </row>
    <row r="11" spans="1:224" x14ac:dyDescent="0.25">
      <c r="A11" s="1" t="s">
        <v>121</v>
      </c>
      <c r="B11" s="3" t="b">
        <v>0</v>
      </c>
      <c r="C11">
        <v>13.651877133105803</v>
      </c>
      <c r="D11">
        <v>5.6129999999999999E-2</v>
      </c>
      <c r="E11">
        <v>14.478388979331225</v>
      </c>
      <c r="F11">
        <v>5.5399608297776161E-2</v>
      </c>
      <c r="G11">
        <v>14.138226926490887</v>
      </c>
      <c r="H11">
        <v>5.5649026955035853E-2</v>
      </c>
      <c r="I11">
        <v>13.81318893669766</v>
      </c>
      <c r="J11">
        <v>5.590000532255502E-2</v>
      </c>
      <c r="K11">
        <v>13.502288657883541</v>
      </c>
      <c r="L11">
        <v>5.6152554172137832E-2</v>
      </c>
      <c r="M11">
        <v>13.204623682834399</v>
      </c>
      <c r="N11">
        <v>5.6406684354248754E-2</v>
      </c>
      <c r="O11">
        <v>12.919366804934509</v>
      </c>
      <c r="P11">
        <v>5.6662406798607637E-2</v>
      </c>
      <c r="Q11">
        <v>12.645758344636041</v>
      </c>
      <c r="R11">
        <v>5.6919732514788435E-2</v>
      </c>
      <c r="S11">
        <v>12.383099396752222</v>
      </c>
      <c r="T11">
        <v>5.7178672592822534E-2</v>
      </c>
      <c r="U11">
        <v>12.858838142999561</v>
      </c>
      <c r="V11">
        <v>5.6774465701724758E-2</v>
      </c>
      <c r="W11">
        <v>12.858838142999598</v>
      </c>
      <c r="X11">
        <v>5.6651019179608859E-2</v>
      </c>
      <c r="Y11">
        <v>12.858838142999598</v>
      </c>
      <c r="Z11">
        <v>5.6897912223840684E-2</v>
      </c>
      <c r="AE11">
        <v>14.003208008239131</v>
      </c>
      <c r="AF11">
        <v>5.7127216687451028E-2</v>
      </c>
      <c r="AG11">
        <v>13.90811963684023</v>
      </c>
      <c r="AH11">
        <v>5.7407297721899467E-2</v>
      </c>
      <c r="AI11">
        <v>13.837306335362083</v>
      </c>
      <c r="AJ11">
        <v>5.7698877360969174E-2</v>
      </c>
      <c r="AK11">
        <v>13.823798670604905</v>
      </c>
      <c r="AL11">
        <v>5.7534219671618918E-2</v>
      </c>
      <c r="AM11">
        <v>13.812344632346059</v>
      </c>
      <c r="AN11">
        <v>5.763090775186875E-2</v>
      </c>
      <c r="AO11">
        <v>13.73298180925347</v>
      </c>
      <c r="AP11">
        <v>5.7326938304656454E-2</v>
      </c>
      <c r="AQ11">
        <v>13.729207384861402</v>
      </c>
      <c r="AR11">
        <v>5.7801718551636044E-2</v>
      </c>
      <c r="AS11">
        <v>13.723580697396267</v>
      </c>
      <c r="AT11">
        <v>5.740397211017733E-2</v>
      </c>
      <c r="AU11">
        <v>13.721659982459139</v>
      </c>
      <c r="AV11">
        <v>5.7612245391555787E-2</v>
      </c>
      <c r="AW11">
        <v>13.710445534219875</v>
      </c>
      <c r="AX11">
        <v>5.7452434318337998E-2</v>
      </c>
      <c r="AY11">
        <v>13.695480734993277</v>
      </c>
      <c r="AZ11">
        <v>5.7492786973895989E-2</v>
      </c>
      <c r="BA11">
        <v>13.674919806195632</v>
      </c>
      <c r="BB11">
        <v>5.8061442767982405E-2</v>
      </c>
      <c r="BC11">
        <v>13.669345497375151</v>
      </c>
      <c r="BD11">
        <v>5.7162496322254272E-2</v>
      </c>
      <c r="BE11">
        <v>13.650720840820291</v>
      </c>
      <c r="BF11">
        <v>5.780010466076968E-2</v>
      </c>
      <c r="BG11">
        <v>13.641472460792677</v>
      </c>
      <c r="BH11">
        <v>5.7607390562576438E-2</v>
      </c>
      <c r="BI11">
        <v>13.637757146553868</v>
      </c>
      <c r="BJ11">
        <v>5.7887657656144974E-2</v>
      </c>
      <c r="BK11">
        <v>13.634033767880862</v>
      </c>
      <c r="BL11">
        <v>5.7214770541353738E-2</v>
      </c>
      <c r="BM11">
        <v>13.628486394834239</v>
      </c>
      <c r="BN11">
        <v>5.8115405960646724E-2</v>
      </c>
      <c r="BO11">
        <v>13.61552403689182</v>
      </c>
      <c r="BP11">
        <v>5.7787793780518647E-2</v>
      </c>
      <c r="BQ11">
        <v>13.615517752002068</v>
      </c>
      <c r="BR11">
        <v>5.7693446612413213E-2</v>
      </c>
      <c r="BS11">
        <v>13.593432518390713</v>
      </c>
      <c r="BT11">
        <v>5.8265588335029983E-2</v>
      </c>
      <c r="BU11">
        <v>13.593501940318099</v>
      </c>
      <c r="BV11">
        <v>5.8422044430551601E-2</v>
      </c>
      <c r="BW11">
        <v>13.587856599659091</v>
      </c>
      <c r="BX11">
        <v>5.7600255612904383E-2</v>
      </c>
      <c r="BY11">
        <v>13.580497952268852</v>
      </c>
      <c r="BZ11">
        <v>5.7668780983847506E-2</v>
      </c>
      <c r="CA11">
        <v>13.575013264855892</v>
      </c>
      <c r="CB11">
        <v>5.7146643759076098E-2</v>
      </c>
      <c r="CC11">
        <v>13.573152348082532</v>
      </c>
      <c r="CD11">
        <v>5.7287579271563333E-2</v>
      </c>
      <c r="CE11">
        <v>13.556679226639</v>
      </c>
      <c r="CF11">
        <v>5.7619479405420865E-2</v>
      </c>
      <c r="CG11">
        <v>13.556672766625226</v>
      </c>
      <c r="CH11">
        <v>5.7651324928236387E-2</v>
      </c>
      <c r="CI11">
        <v>13.554824649873433</v>
      </c>
      <c r="CJ11">
        <v>5.8435973127163074E-2</v>
      </c>
      <c r="CK11">
        <v>13.545667046270852</v>
      </c>
      <c r="CL11">
        <v>5.8205947139407348E-2</v>
      </c>
      <c r="CM11">
        <v>13.547483920215425</v>
      </c>
      <c r="CN11">
        <v>5.7463207949073003E-2</v>
      </c>
      <c r="CO11">
        <v>13.543862895254597</v>
      </c>
      <c r="CP11">
        <v>5.7788306983038905E-2</v>
      </c>
      <c r="CQ11">
        <v>13.545646385932473</v>
      </c>
      <c r="CR11">
        <v>5.7758997151830221E-2</v>
      </c>
      <c r="CS11">
        <v>13.541974646900359</v>
      </c>
      <c r="CT11">
        <v>5.7441185700273116E-2</v>
      </c>
      <c r="CU11">
        <v>13.52017967820546</v>
      </c>
      <c r="CV11">
        <v>5.7160056726202911E-2</v>
      </c>
      <c r="CW11">
        <v>13.512828977803371</v>
      </c>
      <c r="CX11">
        <v>5.8048649574333228E-2</v>
      </c>
      <c r="CY11">
        <v>13.48917854289275</v>
      </c>
      <c r="CZ11">
        <v>5.8048309921850394E-2</v>
      </c>
      <c r="DA11">
        <v>13.483812037876641</v>
      </c>
      <c r="DB11">
        <v>5.7720788413853898E-2</v>
      </c>
      <c r="DC11">
        <v>13.489213609164997</v>
      </c>
      <c r="DD11">
        <v>5.7127252099446926E-2</v>
      </c>
      <c r="DE11">
        <v>13.481937000420814</v>
      </c>
      <c r="DF11">
        <v>5.7494720968567281E-2</v>
      </c>
      <c r="DG11">
        <v>13.474710063363089</v>
      </c>
      <c r="DH11">
        <v>5.7769765554886318E-2</v>
      </c>
      <c r="DI11">
        <v>13.453031653234653</v>
      </c>
      <c r="DJ11">
        <v>5.7718894388374957E-2</v>
      </c>
      <c r="DK11">
        <v>13.449404329955938</v>
      </c>
      <c r="DL11">
        <v>5.7918854943427051E-2</v>
      </c>
      <c r="DM11">
        <v>13.451235193714972</v>
      </c>
      <c r="DN11">
        <v>5.7311320484523254E-2</v>
      </c>
      <c r="DO11">
        <v>13.445812674988256</v>
      </c>
      <c r="DP11">
        <v>5.7706877136123109E-2</v>
      </c>
      <c r="DQ11">
        <v>13.47833811509231</v>
      </c>
      <c r="DR11">
        <v>5.7639270636153477E-2</v>
      </c>
      <c r="DS11">
        <v>13.436801275875418</v>
      </c>
      <c r="DT11">
        <v>5.83270536829665E-2</v>
      </c>
      <c r="DU11">
        <v>13.429640985557759</v>
      </c>
      <c r="DV11">
        <v>5.7684784189313179E-2</v>
      </c>
      <c r="DW11">
        <v>13.429641939026251</v>
      </c>
      <c r="DX11">
        <v>5.7507421152769918E-2</v>
      </c>
      <c r="DY11">
        <v>13.42963015815547</v>
      </c>
      <c r="DZ11">
        <v>5.8066757942354441E-2</v>
      </c>
      <c r="EA11">
        <v>13.426024259786839</v>
      </c>
      <c r="EB11">
        <v>5.8704161921633975E-2</v>
      </c>
      <c r="EC11">
        <v>13.427835551633889</v>
      </c>
      <c r="ED11">
        <v>5.7706189258817903E-2</v>
      </c>
      <c r="EE11">
        <v>13.413445660362385</v>
      </c>
      <c r="EF11">
        <v>5.7919361793493419E-2</v>
      </c>
      <c r="EG11">
        <v>13.411681341456653</v>
      </c>
      <c r="EH11">
        <v>5.7354327638674166E-2</v>
      </c>
      <c r="EI11">
        <v>13.411738999386612</v>
      </c>
      <c r="EJ11">
        <v>5.7596175626984263E-2</v>
      </c>
      <c r="EK11">
        <v>13.391950626297671</v>
      </c>
      <c r="EL11">
        <v>5.851203980746509E-2</v>
      </c>
      <c r="EM11">
        <v>13.393852177774496</v>
      </c>
      <c r="EN11">
        <v>5.7462535666348472E-2</v>
      </c>
      <c r="EO11">
        <v>13.3901622145933</v>
      </c>
      <c r="EP11">
        <v>5.7522423130942357E-2</v>
      </c>
      <c r="EQ11">
        <v>13.38839073647992</v>
      </c>
      <c r="ER11">
        <v>5.7355580084535805E-2</v>
      </c>
      <c r="ES11">
        <v>13.384816329665519</v>
      </c>
      <c r="ET11">
        <v>5.8030115104260128E-2</v>
      </c>
      <c r="EU11">
        <v>13.381267492361143</v>
      </c>
      <c r="EV11">
        <v>5.8362813799262059E-2</v>
      </c>
      <c r="EW11">
        <v>13.37591317505553</v>
      </c>
      <c r="EX11">
        <v>5.7305653442242324E-2</v>
      </c>
      <c r="EY11">
        <v>13.358131059695442</v>
      </c>
      <c r="EZ11">
        <v>5.7435444535551244E-2</v>
      </c>
      <c r="FA11">
        <v>13.354536840387244</v>
      </c>
      <c r="FB11">
        <v>5.8107137876342703E-2</v>
      </c>
      <c r="FC11">
        <v>13.358161197705234</v>
      </c>
      <c r="FD11">
        <v>5.7554850059607136E-2</v>
      </c>
      <c r="FE11">
        <v>13.358096783558215</v>
      </c>
      <c r="FF11">
        <v>5.7748169873997626E-2</v>
      </c>
      <c r="FG11">
        <v>13.358163615682992</v>
      </c>
      <c r="FH11">
        <v>5.7706225538981845E-2</v>
      </c>
      <c r="FI11">
        <v>13.358149559138081</v>
      </c>
      <c r="FJ11">
        <v>5.7527258664243554E-2</v>
      </c>
      <c r="FK11">
        <v>13.347427271629551</v>
      </c>
      <c r="FL11">
        <v>5.7736841218422374E-2</v>
      </c>
      <c r="FM11">
        <v>13.340387032424744</v>
      </c>
      <c r="FN11">
        <v>5.7454507339738642E-2</v>
      </c>
      <c r="FO11">
        <v>13.327924576633718</v>
      </c>
      <c r="FP11">
        <v>5.7796296955708773E-2</v>
      </c>
      <c r="FQ11">
        <v>13.322667935639689</v>
      </c>
      <c r="FR11">
        <v>5.7886613311991832E-2</v>
      </c>
      <c r="FS11">
        <v>13.305022832009872</v>
      </c>
      <c r="FT11">
        <v>5.7907460409598627E-2</v>
      </c>
      <c r="FU11">
        <v>13.304976365939899</v>
      </c>
      <c r="FV11">
        <v>5.76890868780695E-2</v>
      </c>
      <c r="FW11">
        <v>13.303166945914958</v>
      </c>
      <c r="FX11">
        <v>5.8516317614094482E-2</v>
      </c>
      <c r="FY11">
        <v>13.304972118373344</v>
      </c>
      <c r="FZ11">
        <v>5.7548448402123434E-2</v>
      </c>
      <c r="GA11">
        <v>13.287335912914896</v>
      </c>
      <c r="GB11">
        <v>5.7664526279286858E-2</v>
      </c>
      <c r="GC11">
        <v>13.287337595396018</v>
      </c>
      <c r="GD11">
        <v>5.7689170430299523E-2</v>
      </c>
      <c r="GE11">
        <v>13.269782659745834</v>
      </c>
      <c r="GF11">
        <v>5.8410438460555575E-2</v>
      </c>
      <c r="GG11">
        <v>13.269760580099803</v>
      </c>
      <c r="GH11">
        <v>5.7751246043430404E-2</v>
      </c>
      <c r="GI11">
        <v>13.271514080463014</v>
      </c>
      <c r="GJ11">
        <v>5.7705264620891351E-2</v>
      </c>
      <c r="GK11">
        <v>13.262737407395742</v>
      </c>
      <c r="GL11">
        <v>5.7973403788780332E-2</v>
      </c>
      <c r="GM11">
        <v>13.252228294312745</v>
      </c>
      <c r="GN11">
        <v>5.7512688298835934E-2</v>
      </c>
      <c r="GO11">
        <v>13.259217003889738</v>
      </c>
      <c r="GP11">
        <v>5.7847714504998947E-2</v>
      </c>
      <c r="GQ11">
        <v>13.217354742280971</v>
      </c>
      <c r="GR11">
        <v>5.8860555525475637E-2</v>
      </c>
      <c r="GS11">
        <v>13.213793513225683</v>
      </c>
      <c r="GT11">
        <v>5.7725507755843175E-2</v>
      </c>
      <c r="GU11">
        <v>13.196429180193453</v>
      </c>
      <c r="GV11">
        <v>5.7535621778423154E-2</v>
      </c>
      <c r="GW11">
        <v>13.182691448065498</v>
      </c>
      <c r="GX11">
        <v>5.9111895181519082E-2</v>
      </c>
      <c r="GY11">
        <v>13.172164908147431</v>
      </c>
      <c r="GZ11">
        <v>5.7467255187863553E-2</v>
      </c>
      <c r="HA11">
        <v>13.165308551183227</v>
      </c>
      <c r="HB11">
        <v>5.9186348399773485E-2</v>
      </c>
      <c r="HC11">
        <v>13.149725193697632</v>
      </c>
      <c r="HD11">
        <v>5.8218461196532081E-2</v>
      </c>
      <c r="HE11">
        <v>13.14802471348375</v>
      </c>
      <c r="HF11">
        <v>5.8070273096929276E-2</v>
      </c>
      <c r="HG11">
        <v>13.165339395987719</v>
      </c>
      <c r="HH11">
        <v>5.7935076972285816E-2</v>
      </c>
      <c r="HI11">
        <v>13.108474913395101</v>
      </c>
      <c r="HJ11">
        <v>5.785781479715181E-2</v>
      </c>
      <c r="HK11">
        <v>12.933690389623024</v>
      </c>
      <c r="HL11">
        <v>5.7863248942248355E-2</v>
      </c>
      <c r="HM11">
        <v>12.83392886384811</v>
      </c>
      <c r="HN11">
        <v>5.7776296857374503E-2</v>
      </c>
    </row>
    <row r="12" spans="1:224" x14ac:dyDescent="0.25">
      <c r="A12" s="1" t="s">
        <v>122</v>
      </c>
      <c r="B12" s="3" t="s">
        <v>139</v>
      </c>
      <c r="C12">
        <v>13.631406761177754</v>
      </c>
      <c r="D12">
        <v>5.6660000000000002E-2</v>
      </c>
      <c r="E12">
        <v>14.477594152099668</v>
      </c>
      <c r="F12">
        <v>5.5364678844749285E-2</v>
      </c>
      <c r="G12">
        <v>14.13745018447738</v>
      </c>
      <c r="H12">
        <v>5.5613791133877745E-2</v>
      </c>
      <c r="I12">
        <v>13.812429476734826</v>
      </c>
      <c r="J12">
        <v>5.5864460389235288E-2</v>
      </c>
      <c r="K12">
        <v>13.501545729193893</v>
      </c>
      <c r="L12">
        <v>5.6116697357970376E-2</v>
      </c>
      <c r="M12">
        <v>13.203896582571868</v>
      </c>
      <c r="N12">
        <v>5.6370512865670901E-2</v>
      </c>
      <c r="O12">
        <v>12.9186548741904</v>
      </c>
      <c r="P12">
        <v>5.6625917816957375E-2</v>
      </c>
      <c r="Q12">
        <v>12.645060964852549</v>
      </c>
      <c r="R12">
        <v>5.6882923196079634E-2</v>
      </c>
      <c r="S12">
        <v>12.382415986494594</v>
      </c>
      <c r="T12">
        <v>5.7141540067518197E-2</v>
      </c>
      <c r="U12">
        <v>12.936292815821526</v>
      </c>
      <c r="V12">
        <v>5.6702921215506477E-2</v>
      </c>
      <c r="W12">
        <v>12.936292815821561</v>
      </c>
      <c r="X12">
        <v>5.6579785962762655E-2</v>
      </c>
      <c r="Y12">
        <v>12.936292815821561</v>
      </c>
      <c r="Z12">
        <v>5.6826056468250327E-2</v>
      </c>
      <c r="AE12">
        <v>13.967631470418093</v>
      </c>
      <c r="AF12">
        <v>5.7162809658902011E-2</v>
      </c>
      <c r="AG12">
        <v>13.872752978747657</v>
      </c>
      <c r="AH12">
        <v>5.7434527660115871E-2</v>
      </c>
      <c r="AI12">
        <v>13.801985994964676</v>
      </c>
      <c r="AJ12">
        <v>5.7678877340126188E-2</v>
      </c>
      <c r="AK12">
        <v>13.78864189518603</v>
      </c>
      <c r="AL12">
        <v>5.7557166106825132E-2</v>
      </c>
      <c r="AM12">
        <v>13.777244587355058</v>
      </c>
      <c r="AN12">
        <v>5.7666669865240723E-2</v>
      </c>
      <c r="AO12">
        <v>13.69804369870169</v>
      </c>
      <c r="AP12">
        <v>5.7392202137981407E-2</v>
      </c>
      <c r="AQ12">
        <v>13.694290402607319</v>
      </c>
      <c r="AR12">
        <v>5.7839003099699388E-2</v>
      </c>
      <c r="AS12">
        <v>13.688672408350968</v>
      </c>
      <c r="AT12">
        <v>5.7457750276313869E-2</v>
      </c>
      <c r="AU12">
        <v>13.686791359187982</v>
      </c>
      <c r="AV12">
        <v>5.7668084051421105E-2</v>
      </c>
      <c r="AW12">
        <v>13.675573568462235</v>
      </c>
      <c r="AX12">
        <v>5.7444583067862494E-2</v>
      </c>
      <c r="AY12">
        <v>13.660640860230112</v>
      </c>
      <c r="AZ12">
        <v>5.7524182590889983E-2</v>
      </c>
      <c r="BA12">
        <v>13.640150124937195</v>
      </c>
      <c r="BB12">
        <v>5.8022935980581676E-2</v>
      </c>
      <c r="BC12">
        <v>13.634578900731805</v>
      </c>
      <c r="BD12">
        <v>5.717060230445728E-2</v>
      </c>
      <c r="BE12">
        <v>13.616020558891872</v>
      </c>
      <c r="BF12">
        <v>5.7794762066117368E-2</v>
      </c>
      <c r="BG12">
        <v>13.606770845150532</v>
      </c>
      <c r="BH12">
        <v>5.7639082207164391E-2</v>
      </c>
      <c r="BI12">
        <v>13.60306901812962</v>
      </c>
      <c r="BJ12">
        <v>5.7887167767246145E-2</v>
      </c>
      <c r="BK12">
        <v>13.599370539057698</v>
      </c>
      <c r="BL12">
        <v>5.7286106657577482E-2</v>
      </c>
      <c r="BM12">
        <v>13.593825850614097</v>
      </c>
      <c r="BN12">
        <v>5.8054589211506989E-2</v>
      </c>
      <c r="BO12">
        <v>13.580910074731916</v>
      </c>
      <c r="BP12">
        <v>5.7795685650484568E-2</v>
      </c>
      <c r="BQ12">
        <v>13.580909162669483</v>
      </c>
      <c r="BR12">
        <v>5.7713252945344219E-2</v>
      </c>
      <c r="BS12">
        <v>13.558836717403299</v>
      </c>
      <c r="BT12">
        <v>5.8270322358078913E-2</v>
      </c>
      <c r="BU12">
        <v>13.55884947737143</v>
      </c>
      <c r="BV12">
        <v>5.8388751103018145E-2</v>
      </c>
      <c r="BW12">
        <v>13.553316616313548</v>
      </c>
      <c r="BX12">
        <v>5.7601151496774215E-2</v>
      </c>
      <c r="BY12">
        <v>13.545976875811133</v>
      </c>
      <c r="BZ12">
        <v>5.7652862590877679E-2</v>
      </c>
      <c r="CA12">
        <v>13.540485494376952</v>
      </c>
      <c r="CB12">
        <v>5.71912050273524E-2</v>
      </c>
      <c r="CC12">
        <v>13.538646763629492</v>
      </c>
      <c r="CD12">
        <v>5.7276730430634824E-2</v>
      </c>
      <c r="CE12">
        <v>13.522188317532475</v>
      </c>
      <c r="CF12">
        <v>5.7622566199923286E-2</v>
      </c>
      <c r="CG12">
        <v>13.522186528416007</v>
      </c>
      <c r="CH12">
        <v>5.7639436038515811E-2</v>
      </c>
      <c r="CI12">
        <v>13.520356133793506</v>
      </c>
      <c r="CJ12">
        <v>5.8424996737668683E-2</v>
      </c>
      <c r="CK12">
        <v>13.511228601527481</v>
      </c>
      <c r="CL12">
        <v>5.8246056244970514E-2</v>
      </c>
      <c r="CM12">
        <v>13.513047992230728</v>
      </c>
      <c r="CN12">
        <v>5.7414360587196844E-2</v>
      </c>
      <c r="CO12">
        <v>13.509407845091546</v>
      </c>
      <c r="CP12">
        <v>5.7779773757979443E-2</v>
      </c>
      <c r="CQ12">
        <v>13.511223284060156</v>
      </c>
      <c r="CR12">
        <v>5.7766681784998282E-2</v>
      </c>
      <c r="CS12">
        <v>13.507571466917719</v>
      </c>
      <c r="CT12">
        <v>5.7416646611412457E-2</v>
      </c>
      <c r="CU12">
        <v>13.485749449959824</v>
      </c>
      <c r="CV12">
        <v>5.718663203123709E-2</v>
      </c>
      <c r="CW12">
        <v>13.478468279843272</v>
      </c>
      <c r="CX12">
        <v>5.8016763276943391E-2</v>
      </c>
      <c r="CY12">
        <v>13.454903206410966</v>
      </c>
      <c r="CZ12">
        <v>5.8065786746866903E-2</v>
      </c>
      <c r="DA12">
        <v>13.449494159518592</v>
      </c>
      <c r="DB12">
        <v>5.7789415479741042E-2</v>
      </c>
      <c r="DC12">
        <v>13.454909669356214</v>
      </c>
      <c r="DD12">
        <v>5.7126303210033091E-2</v>
      </c>
      <c r="DE12">
        <v>13.447671705955946</v>
      </c>
      <c r="DF12">
        <v>5.7492644539265586E-2</v>
      </c>
      <c r="DG12">
        <v>13.440449313873044</v>
      </c>
      <c r="DH12">
        <v>5.7746948725103699E-2</v>
      </c>
      <c r="DI12">
        <v>13.418820735664623</v>
      </c>
      <c r="DJ12">
        <v>5.7661089105111481E-2</v>
      </c>
      <c r="DK12">
        <v>13.415221026256759</v>
      </c>
      <c r="DL12">
        <v>5.7941026480465334E-2</v>
      </c>
      <c r="DM12">
        <v>13.417023689157693</v>
      </c>
      <c r="DN12">
        <v>5.7279621923326092E-2</v>
      </c>
      <c r="DO12">
        <v>13.411625041526049</v>
      </c>
      <c r="DP12">
        <v>5.7641842678279591E-2</v>
      </c>
      <c r="DQ12">
        <v>13.44406492706565</v>
      </c>
      <c r="DR12">
        <v>5.7695532723686507E-2</v>
      </c>
      <c r="DS12">
        <v>13.402641843168327</v>
      </c>
      <c r="DT12">
        <v>5.8265435399164879E-2</v>
      </c>
      <c r="DU12">
        <v>13.39547551869124</v>
      </c>
      <c r="DV12">
        <v>5.7729801045244319E-2</v>
      </c>
      <c r="DW12">
        <v>13.395473618060509</v>
      </c>
      <c r="DX12">
        <v>5.748918222839039E-2</v>
      </c>
      <c r="DY12">
        <v>13.395470926315486</v>
      </c>
      <c r="DZ12">
        <v>5.8042104626855551E-2</v>
      </c>
      <c r="EA12">
        <v>13.391886429176402</v>
      </c>
      <c r="EB12">
        <v>5.877531221800357E-2</v>
      </c>
      <c r="EC12">
        <v>13.39368113699998</v>
      </c>
      <c r="ED12">
        <v>5.775692080196302E-2</v>
      </c>
      <c r="EE12">
        <v>13.379348070882982</v>
      </c>
      <c r="EF12">
        <v>5.7940246567555594E-2</v>
      </c>
      <c r="EG12">
        <v>13.377564507063621</v>
      </c>
      <c r="EH12">
        <v>5.73545525324963E-2</v>
      </c>
      <c r="EI12">
        <v>13.377577061352017</v>
      </c>
      <c r="EJ12">
        <v>5.7625424131113108E-2</v>
      </c>
      <c r="EK12">
        <v>13.357912992854162</v>
      </c>
      <c r="EL12">
        <v>5.8508159555342214E-2</v>
      </c>
      <c r="EM12">
        <v>13.359719500258404</v>
      </c>
      <c r="EN12">
        <v>5.7465906629456692E-2</v>
      </c>
      <c r="EO12">
        <v>13.356130483212233</v>
      </c>
      <c r="EP12">
        <v>5.7537368867497378E-2</v>
      </c>
      <c r="EQ12">
        <v>13.354349680038501</v>
      </c>
      <c r="ER12">
        <v>5.7323570921257352E-2</v>
      </c>
      <c r="ES12">
        <v>13.350788628897465</v>
      </c>
      <c r="ET12">
        <v>5.8086101251405661E-2</v>
      </c>
      <c r="EU12">
        <v>13.347229554809735</v>
      </c>
      <c r="EV12">
        <v>5.8364540374254807E-2</v>
      </c>
      <c r="EW12">
        <v>13.341888897574492</v>
      </c>
      <c r="EX12">
        <v>5.7263676505737438E-2</v>
      </c>
      <c r="EY12">
        <v>13.324128631040404</v>
      </c>
      <c r="EZ12">
        <v>5.7365355973528848E-2</v>
      </c>
      <c r="FA12">
        <v>13.320575913655549</v>
      </c>
      <c r="FB12">
        <v>5.811925783239711E-2</v>
      </c>
      <c r="FC12">
        <v>13.324135045627569</v>
      </c>
      <c r="FD12">
        <v>5.7504254478485298E-2</v>
      </c>
      <c r="FE12">
        <v>13.324123138689798</v>
      </c>
      <c r="FF12">
        <v>5.7733969215622113E-2</v>
      </c>
      <c r="FG12">
        <v>13.324136230540951</v>
      </c>
      <c r="FH12">
        <v>5.7680199826050563E-2</v>
      </c>
      <c r="FI12">
        <v>13.324134512499066</v>
      </c>
      <c r="FJ12">
        <v>5.7535141970988066E-2</v>
      </c>
      <c r="FK12">
        <v>13.313486424926023</v>
      </c>
      <c r="FL12">
        <v>5.7754499806748259E-2</v>
      </c>
      <c r="FM12">
        <v>13.306416597260766</v>
      </c>
      <c r="FN12">
        <v>5.7467101466894717E-2</v>
      </c>
      <c r="FO12">
        <v>13.294030981982875</v>
      </c>
      <c r="FP12">
        <v>5.782175771800397E-2</v>
      </c>
      <c r="FQ12">
        <v>13.28874295049267</v>
      </c>
      <c r="FR12">
        <v>5.784428333773825E-2</v>
      </c>
      <c r="FS12">
        <v>13.271125684919863</v>
      </c>
      <c r="FT12">
        <v>5.7929649370217016E-2</v>
      </c>
      <c r="FU12">
        <v>13.271114002518493</v>
      </c>
      <c r="FV12">
        <v>5.763452319667503E-2</v>
      </c>
      <c r="FW12">
        <v>13.269344823386755</v>
      </c>
      <c r="FX12">
        <v>5.8455752471091277E-2</v>
      </c>
      <c r="FY12">
        <v>13.271114171416075</v>
      </c>
      <c r="FZ12">
        <v>5.7530855695070618E-2</v>
      </c>
      <c r="GA12">
        <v>13.253534656151812</v>
      </c>
      <c r="GB12">
        <v>5.7675095920409168E-2</v>
      </c>
      <c r="GC12">
        <v>13.253534353680237</v>
      </c>
      <c r="GD12">
        <v>5.767838643507834E-2</v>
      </c>
      <c r="GE12">
        <v>13.236006948322926</v>
      </c>
      <c r="GF12">
        <v>5.8384533565573243E-2</v>
      </c>
      <c r="GG12">
        <v>13.236003197878503</v>
      </c>
      <c r="GH12">
        <v>5.7747519981226889E-2</v>
      </c>
      <c r="GI12">
        <v>13.23775296458329</v>
      </c>
      <c r="GJ12">
        <v>5.767293922450302E-2</v>
      </c>
      <c r="GK12">
        <v>13.229004909863537</v>
      </c>
      <c r="GL12">
        <v>5.8038765548893791E-2</v>
      </c>
      <c r="GM12">
        <v>13.218516830711055</v>
      </c>
      <c r="GN12">
        <v>5.7477041042955701E-2</v>
      </c>
      <c r="GO12">
        <v>13.225504579821724</v>
      </c>
      <c r="GP12">
        <v>5.7900723002162931E-2</v>
      </c>
      <c r="GQ12">
        <v>13.183693748353056</v>
      </c>
      <c r="GR12">
        <v>5.8783681416735005E-2</v>
      </c>
      <c r="GS12">
        <v>13.180205977930486</v>
      </c>
      <c r="GT12">
        <v>5.7695529535461684E-2</v>
      </c>
      <c r="GU12">
        <v>13.162870536454426</v>
      </c>
      <c r="GV12">
        <v>5.7459211341001418E-2</v>
      </c>
      <c r="GW12">
        <v>13.149061042650141</v>
      </c>
      <c r="GX12">
        <v>5.9071319228018344E-2</v>
      </c>
      <c r="GY12">
        <v>13.138674823307168</v>
      </c>
      <c r="GZ12">
        <v>5.7462234355716908E-2</v>
      </c>
      <c r="HA12">
        <v>13.131788567775951</v>
      </c>
      <c r="HB12">
        <v>5.9152848391725493E-2</v>
      </c>
      <c r="HC12">
        <v>13.116290707188169</v>
      </c>
      <c r="HD12">
        <v>5.831124848459579E-2</v>
      </c>
      <c r="HE12">
        <v>13.114575309791531</v>
      </c>
      <c r="HF12">
        <v>5.8135596212686144E-2</v>
      </c>
      <c r="HG12">
        <v>13.1317949982627</v>
      </c>
      <c r="HH12">
        <v>5.790558827625427E-2</v>
      </c>
      <c r="HI12">
        <v>13.075152158244439</v>
      </c>
      <c r="HJ12">
        <v>5.7861510021425498E-2</v>
      </c>
      <c r="HK12">
        <v>12.894875379718677</v>
      </c>
      <c r="HL12">
        <v>5.7780698705847011E-2</v>
      </c>
      <c r="HM12">
        <v>12.795376429424612</v>
      </c>
      <c r="HN12">
        <v>5.7770205637784552E-2</v>
      </c>
    </row>
    <row r="13" spans="1:224" x14ac:dyDescent="0.25">
      <c r="A13" s="1" t="s">
        <v>124</v>
      </c>
      <c r="B13" s="3" t="b">
        <v>0</v>
      </c>
      <c r="C13">
        <v>13.625834582368171</v>
      </c>
      <c r="D13">
        <v>5.5730000000000002E-2</v>
      </c>
      <c r="E13">
        <v>14.478389223239386</v>
      </c>
      <c r="F13">
        <v>5.5335829624674683E-2</v>
      </c>
      <c r="G13">
        <v>14.138227179676171</v>
      </c>
      <c r="H13">
        <v>5.5584667609129376E-2</v>
      </c>
      <c r="I13">
        <v>13.813189199379245</v>
      </c>
      <c r="J13">
        <v>5.5835060032261255E-2</v>
      </c>
      <c r="K13">
        <v>13.502288930285168</v>
      </c>
      <c r="L13">
        <v>5.6087017618208293E-2</v>
      </c>
      <c r="M13">
        <v>13.204623965184465</v>
      </c>
      <c r="N13">
        <v>5.634055116934112E-2</v>
      </c>
      <c r="O13">
        <v>12.919367097466166</v>
      </c>
      <c r="P13">
        <v>5.6595671566854418E-2</v>
      </c>
      <c r="Q13">
        <v>12.645758647587281</v>
      </c>
      <c r="R13">
        <v>5.6852389771361811E-2</v>
      </c>
      <c r="S13">
        <v>12.383099710365974</v>
      </c>
      <c r="T13">
        <v>5.7110716823495417E-2</v>
      </c>
      <c r="U13">
        <v>13.014652159856078</v>
      </c>
      <c r="V13">
        <v>5.6631501131065611E-2</v>
      </c>
      <c r="W13">
        <v>13.014652159856078</v>
      </c>
      <c r="X13">
        <v>5.6508676364741321E-2</v>
      </c>
      <c r="Y13">
        <v>13.014652159856078</v>
      </c>
      <c r="Z13">
        <v>5.675432589738965E-2</v>
      </c>
      <c r="AE13">
        <v>13.931880747182003</v>
      </c>
      <c r="AF13">
        <v>5.71705146201393E-2</v>
      </c>
      <c r="AG13">
        <v>13.83721316908793</v>
      </c>
      <c r="AH13">
        <v>5.7434420065054649E-2</v>
      </c>
      <c r="AI13">
        <v>13.766492765899718</v>
      </c>
      <c r="AJ13">
        <v>5.7631649763057027E-2</v>
      </c>
      <c r="AK13">
        <v>13.753312999268971</v>
      </c>
      <c r="AL13">
        <v>5.7552334377139379E-2</v>
      </c>
      <c r="AM13">
        <v>13.74197268946085</v>
      </c>
      <c r="AN13">
        <v>5.7674468833873539E-2</v>
      </c>
      <c r="AO13">
        <v>13.66293450541052</v>
      </c>
      <c r="AP13">
        <v>5.7431341533422865E-2</v>
      </c>
      <c r="AQ13">
        <v>13.659202462347423</v>
      </c>
      <c r="AR13">
        <v>5.7848668366519182E-2</v>
      </c>
      <c r="AS13">
        <v>13.653593190633762</v>
      </c>
      <c r="AT13">
        <v>5.7483738907363822E-2</v>
      </c>
      <c r="AU13">
        <v>13.651752000152721</v>
      </c>
      <c r="AV13">
        <v>5.7697099872772883E-2</v>
      </c>
      <c r="AW13">
        <v>13.640530900080408</v>
      </c>
      <c r="AX13">
        <v>5.7409587844285771E-2</v>
      </c>
      <c r="AY13">
        <v>13.625630409487062</v>
      </c>
      <c r="AZ13">
        <v>5.75284420296115E-2</v>
      </c>
      <c r="BA13">
        <v>13.605210264048608</v>
      </c>
      <c r="BB13">
        <v>5.7957901194635619E-2</v>
      </c>
      <c r="BC13">
        <v>13.599642105878026</v>
      </c>
      <c r="BD13">
        <v>5.7150668601464859E-2</v>
      </c>
      <c r="BE13">
        <v>13.581150414870427</v>
      </c>
      <c r="BF13">
        <v>5.7760909543990234E-2</v>
      </c>
      <c r="BG13">
        <v>13.571899330169106</v>
      </c>
      <c r="BH13">
        <v>5.7643542308022315E-2</v>
      </c>
      <c r="BI13">
        <v>13.568211081800211</v>
      </c>
      <c r="BJ13">
        <v>5.7859288958387475E-2</v>
      </c>
      <c r="BK13">
        <v>13.564537567719025</v>
      </c>
      <c r="BL13">
        <v>5.7330658423009606E-2</v>
      </c>
      <c r="BM13">
        <v>13.558995676263637</v>
      </c>
      <c r="BN13">
        <v>5.7967796201438E-2</v>
      </c>
      <c r="BO13">
        <v>13.546126661181841</v>
      </c>
      <c r="BP13">
        <v>5.7776217448207531E-2</v>
      </c>
      <c r="BQ13">
        <v>13.546131139698987</v>
      </c>
      <c r="BR13">
        <v>5.7704384085494484E-2</v>
      </c>
      <c r="BS13">
        <v>13.524071557142991</v>
      </c>
      <c r="BT13">
        <v>5.8247022144770233E-2</v>
      </c>
      <c r="BU13">
        <v>13.524027406793602</v>
      </c>
      <c r="BV13">
        <v>5.8328038037695075E-2</v>
      </c>
      <c r="BW13">
        <v>13.518607549188889</v>
      </c>
      <c r="BX13">
        <v>5.7574775560545542E-2</v>
      </c>
      <c r="BY13">
        <v>13.511286821351243</v>
      </c>
      <c r="BZ13">
        <v>5.7609639073308967E-2</v>
      </c>
      <c r="CA13">
        <v>13.505788665361946</v>
      </c>
      <c r="CB13">
        <v>5.7208104156368039E-2</v>
      </c>
      <c r="CC13">
        <v>13.503972274063408</v>
      </c>
      <c r="CD13">
        <v>5.7237917266130652E-2</v>
      </c>
      <c r="CE13">
        <v>13.487528563233166</v>
      </c>
      <c r="CF13">
        <v>5.7598353638739601E-2</v>
      </c>
      <c r="CG13">
        <v>13.48753147983712</v>
      </c>
      <c r="CH13">
        <v>5.7600114079515256E-2</v>
      </c>
      <c r="CI13">
        <v>13.485718894754005</v>
      </c>
      <c r="CJ13">
        <v>5.8385700491709831E-2</v>
      </c>
      <c r="CK13">
        <v>13.476621539122593</v>
      </c>
      <c r="CL13">
        <v>5.825840878784027E-2</v>
      </c>
      <c r="CM13">
        <v>13.478443525379197</v>
      </c>
      <c r="CN13">
        <v>5.7339541414303571E-2</v>
      </c>
      <c r="CO13">
        <v>13.474784134637874</v>
      </c>
      <c r="CP13">
        <v>5.7743800890314792E-2</v>
      </c>
      <c r="CQ13">
        <v>13.476631668024776</v>
      </c>
      <c r="CR13">
        <v>5.7744456655170973E-2</v>
      </c>
      <c r="CS13">
        <v>13.472999897653969</v>
      </c>
      <c r="CT13">
        <v>5.7362393082795435E-2</v>
      </c>
      <c r="CU13">
        <v>13.451150654910036</v>
      </c>
      <c r="CV13">
        <v>5.7186218121053789E-2</v>
      </c>
      <c r="CW13">
        <v>13.443939400610182</v>
      </c>
      <c r="CX13">
        <v>5.795807984841287E-2</v>
      </c>
      <c r="CY13">
        <v>13.42046006995762</v>
      </c>
      <c r="CZ13">
        <v>5.8054344422913011E-2</v>
      </c>
      <c r="DA13">
        <v>13.415008231252502</v>
      </c>
      <c r="DB13">
        <v>5.7831388431002044E-2</v>
      </c>
      <c r="DC13">
        <v>13.420437803781988</v>
      </c>
      <c r="DD13">
        <v>5.709739831240665E-2</v>
      </c>
      <c r="DE13">
        <v>13.413238675517912</v>
      </c>
      <c r="DF13">
        <v>5.7462877952241267E-2</v>
      </c>
      <c r="DG13">
        <v>13.406020866300954</v>
      </c>
      <c r="DH13">
        <v>5.7696941877392563E-2</v>
      </c>
      <c r="DI13">
        <v>13.384442387047129</v>
      </c>
      <c r="DJ13">
        <v>5.7577570325133588E-2</v>
      </c>
      <c r="DK13">
        <v>13.380870369259362</v>
      </c>
      <c r="DL13">
        <v>5.7934176883078843E-2</v>
      </c>
      <c r="DM13">
        <v>13.382644733077171</v>
      </c>
      <c r="DN13">
        <v>5.7221459867938404E-2</v>
      </c>
      <c r="DO13">
        <v>13.377270097539508</v>
      </c>
      <c r="DP13">
        <v>5.7550690779026789E-2</v>
      </c>
      <c r="DQ13">
        <v>13.409623917154692</v>
      </c>
      <c r="DR13">
        <v>5.7724048438272425E-2</v>
      </c>
      <c r="DS13">
        <v>13.368315239185941</v>
      </c>
      <c r="DT13">
        <v>5.8176461913977587E-2</v>
      </c>
      <c r="DU13">
        <v>13.361142766506521</v>
      </c>
      <c r="DV13">
        <v>5.7747572366079865E-2</v>
      </c>
      <c r="DW13">
        <v>13.361138048770179</v>
      </c>
      <c r="DX13">
        <v>5.7443320536231093E-2</v>
      </c>
      <c r="DY13">
        <v>13.361144498542671</v>
      </c>
      <c r="DZ13">
        <v>5.7988409192038765E-2</v>
      </c>
      <c r="EA13">
        <v>13.357581427642609</v>
      </c>
      <c r="EB13">
        <v>5.8819498987819019E-2</v>
      </c>
      <c r="EC13">
        <v>13.359359486403802</v>
      </c>
      <c r="ED13">
        <v>5.7779878954796277E-2</v>
      </c>
      <c r="EE13">
        <v>13.345083548080824</v>
      </c>
      <c r="EF13">
        <v>5.7933293219061655E-2</v>
      </c>
      <c r="EG13">
        <v>13.343280662028098</v>
      </c>
      <c r="EH13">
        <v>5.7326855493052713E-2</v>
      </c>
      <c r="EI13">
        <v>13.34324786831999</v>
      </c>
      <c r="EJ13">
        <v>5.7626344460050244E-2</v>
      </c>
      <c r="EK13">
        <v>13.323708740252444</v>
      </c>
      <c r="EL13">
        <v>5.8476092524731675E-2</v>
      </c>
      <c r="EM13">
        <v>13.325419732221063</v>
      </c>
      <c r="EN13">
        <v>5.7441134664716953E-2</v>
      </c>
      <c r="EO13">
        <v>13.321932146207462</v>
      </c>
      <c r="EP13">
        <v>5.7523948576779081E-2</v>
      </c>
      <c r="EQ13">
        <v>13.320142007550324</v>
      </c>
      <c r="ER13">
        <v>5.726482676241039E-2</v>
      </c>
      <c r="ES13">
        <v>13.316594308185975</v>
      </c>
      <c r="ET13">
        <v>5.8114524598483888E-2</v>
      </c>
      <c r="EU13">
        <v>13.313024991920283</v>
      </c>
      <c r="EV13">
        <v>5.8338150614003013E-2</v>
      </c>
      <c r="EW13">
        <v>13.307698095767309</v>
      </c>
      <c r="EX13">
        <v>5.719418396408156E-2</v>
      </c>
      <c r="EY13">
        <v>13.289959797974076</v>
      </c>
      <c r="EZ13">
        <v>5.7270638696802802E-2</v>
      </c>
      <c r="FA13">
        <v>13.286448729824725</v>
      </c>
      <c r="FB13">
        <v>5.8103558910500598E-2</v>
      </c>
      <c r="FC13">
        <v>13.289942364285976</v>
      </c>
      <c r="FD13">
        <v>5.7427105235756212E-2</v>
      </c>
      <c r="FE13">
        <v>13.289983196312448</v>
      </c>
      <c r="FF13">
        <v>5.7691663338955146E-2</v>
      </c>
      <c r="FG13">
        <v>13.289942293071988</v>
      </c>
      <c r="FH13">
        <v>5.7626726177583736E-2</v>
      </c>
      <c r="FI13">
        <v>13.289952946972862</v>
      </c>
      <c r="FJ13">
        <v>5.7515481148967436E-2</v>
      </c>
      <c r="FK13">
        <v>13.279379415544788</v>
      </c>
      <c r="FL13">
        <v>5.774345893355446E-2</v>
      </c>
      <c r="FM13">
        <v>13.272279857856438</v>
      </c>
      <c r="FN13">
        <v>5.7452113325926715E-2</v>
      </c>
      <c r="FO13">
        <v>13.259971448785292</v>
      </c>
      <c r="FP13">
        <v>5.7819740222168826E-2</v>
      </c>
      <c r="FQ13">
        <v>13.254651929506949</v>
      </c>
      <c r="FR13">
        <v>5.7773647392538374E-2</v>
      </c>
      <c r="FS13">
        <v>13.237062584745054</v>
      </c>
      <c r="FT13">
        <v>5.7924011832046193E-2</v>
      </c>
      <c r="FU13">
        <v>13.237085913396941</v>
      </c>
      <c r="FV13">
        <v>5.7553984539254921E-2</v>
      </c>
      <c r="FW13">
        <v>13.23535717849618</v>
      </c>
      <c r="FX13">
        <v>5.8368604509758684E-2</v>
      </c>
      <c r="FY13">
        <v>13.237090495471262</v>
      </c>
      <c r="FZ13">
        <v>5.7485607648112655E-2</v>
      </c>
      <c r="GA13">
        <v>13.21956792651352</v>
      </c>
      <c r="GB13">
        <v>5.7656565220087108E-2</v>
      </c>
      <c r="GC13">
        <v>13.219565644976514</v>
      </c>
      <c r="GD13">
        <v>5.7640189799914178E-2</v>
      </c>
      <c r="GE13">
        <v>13.202065916285921</v>
      </c>
      <c r="GF13">
        <v>5.8331485660995448E-2</v>
      </c>
      <c r="GG13">
        <v>13.202080568041241</v>
      </c>
      <c r="GH13">
        <v>5.7716008866368712E-2</v>
      </c>
      <c r="GI13">
        <v>13.203826603731297</v>
      </c>
      <c r="GJ13">
        <v>5.7613891127804961E-2</v>
      </c>
      <c r="GK13">
        <v>13.195107229039873</v>
      </c>
      <c r="GL13">
        <v>5.807573409691924E-2</v>
      </c>
      <c r="GM13">
        <v>13.18464036804251</v>
      </c>
      <c r="GN13">
        <v>5.7414591249535303E-2</v>
      </c>
      <c r="GO13">
        <v>13.191627081694003</v>
      </c>
      <c r="GP13">
        <v>5.7926662658013793E-2</v>
      </c>
      <c r="GQ13">
        <v>13.149868028217778</v>
      </c>
      <c r="GR13">
        <v>5.8681821909383598E-2</v>
      </c>
      <c r="GS13">
        <v>13.146454046359663</v>
      </c>
      <c r="GT13">
        <v>5.7638583558688922E-2</v>
      </c>
      <c r="GU13">
        <v>13.12914766652103</v>
      </c>
      <c r="GV13">
        <v>5.7358097148533585E-2</v>
      </c>
      <c r="GW13">
        <v>13.115266039624647</v>
      </c>
      <c r="GX13">
        <v>5.900366282834639E-2</v>
      </c>
      <c r="GY13">
        <v>13.105020799754795</v>
      </c>
      <c r="GZ13">
        <v>5.7430115265479344E-2</v>
      </c>
      <c r="HA13">
        <v>13.09810452371047</v>
      </c>
      <c r="HB13">
        <v>5.9091459619573454E-2</v>
      </c>
      <c r="HC13">
        <v>13.082692473682862</v>
      </c>
      <c r="HD13">
        <v>5.8376567426178194E-2</v>
      </c>
      <c r="HE13">
        <v>13.080962109625723</v>
      </c>
      <c r="HF13">
        <v>5.8174144912880574E-2</v>
      </c>
      <c r="HG13">
        <v>13.098086414717367</v>
      </c>
      <c r="HH13">
        <v>5.7849325319133914E-2</v>
      </c>
      <c r="HI13">
        <v>13.041666277291025</v>
      </c>
      <c r="HJ13">
        <v>5.7837537170075816E-2</v>
      </c>
      <c r="HK13">
        <v>12.857655892624715</v>
      </c>
      <c r="HL13">
        <v>5.7661577703690847E-2</v>
      </c>
      <c r="HM13">
        <v>12.758408648088487</v>
      </c>
      <c r="HN13">
        <v>5.7725647684527572E-2</v>
      </c>
    </row>
    <row r="14" spans="1:224" x14ac:dyDescent="0.25">
      <c r="A14" s="1" t="s">
        <v>125</v>
      </c>
      <c r="B14" s="3" t="b">
        <v>0</v>
      </c>
      <c r="C14">
        <v>13.607293509320996</v>
      </c>
      <c r="D14">
        <v>5.6329999999999998E-2</v>
      </c>
      <c r="E14">
        <v>14.48070978081511</v>
      </c>
      <c r="F14">
        <v>5.5315397829789885E-2</v>
      </c>
      <c r="G14">
        <v>14.140494964557224</v>
      </c>
      <c r="H14">
        <v>5.5564015795561597E-2</v>
      </c>
      <c r="I14">
        <v>13.815406556420511</v>
      </c>
      <c r="J14">
        <v>5.581418609370431E-2</v>
      </c>
      <c r="K14">
        <v>13.504458051424937</v>
      </c>
      <c r="L14">
        <v>5.6065919428854888E-2</v>
      </c>
      <c r="M14">
        <v>13.20674690245883</v>
      </c>
      <c r="N14">
        <v>5.6319226583706965E-2</v>
      </c>
      <c r="O14">
        <v>12.92144577466776</v>
      </c>
      <c r="P14">
        <v>5.6574118419600722E-2</v>
      </c>
      <c r="Q14">
        <v>12.647794870734351</v>
      </c>
      <c r="R14">
        <v>5.6830605877116351E-2</v>
      </c>
      <c r="S14">
        <v>12.385095177124562</v>
      </c>
      <c r="T14">
        <v>5.7088699976672035E-2</v>
      </c>
      <c r="U14">
        <v>13.09393211061545</v>
      </c>
      <c r="V14">
        <v>5.6560205209895763E-2</v>
      </c>
      <c r="W14">
        <v>13.093932110615487</v>
      </c>
      <c r="X14">
        <v>5.6437690149003475E-2</v>
      </c>
      <c r="Y14">
        <v>13.093932110615487</v>
      </c>
      <c r="Z14">
        <v>5.6682720270788134E-2</v>
      </c>
      <c r="AE14">
        <v>13.89665168569281</v>
      </c>
      <c r="AF14">
        <v>5.7150181602856669E-2</v>
      </c>
      <c r="AG14">
        <v>13.802191949830142</v>
      </c>
      <c r="AH14">
        <v>5.740697703093129E-2</v>
      </c>
      <c r="AI14">
        <v>13.73151748349801</v>
      </c>
      <c r="AJ14">
        <v>5.7558113860828784E-2</v>
      </c>
      <c r="AK14">
        <v>13.718499619626726</v>
      </c>
      <c r="AL14">
        <v>5.7519818526683981E-2</v>
      </c>
      <c r="AM14">
        <v>13.707215466034752</v>
      </c>
      <c r="AN14">
        <v>5.7654152859713946E-2</v>
      </c>
      <c r="AO14">
        <v>13.62833758989126</v>
      </c>
      <c r="AP14">
        <v>5.7443594687168947E-2</v>
      </c>
      <c r="AQ14">
        <v>13.624626510926937</v>
      </c>
      <c r="AR14">
        <v>5.7830526228670867E-2</v>
      </c>
      <c r="AS14">
        <v>13.619025821315498</v>
      </c>
      <c r="AT14">
        <v>5.7481432164185435E-2</v>
      </c>
      <c r="AU14">
        <v>13.617223906620298</v>
      </c>
      <c r="AV14">
        <v>5.7698728095653525E-2</v>
      </c>
      <c r="AW14">
        <v>13.605999594754</v>
      </c>
      <c r="AX14">
        <v>5.7348129789828277E-2</v>
      </c>
      <c r="AY14">
        <v>13.591130821364047</v>
      </c>
      <c r="AZ14">
        <v>5.7505482384930862E-2</v>
      </c>
      <c r="BA14">
        <v>13.570780288178568</v>
      </c>
      <c r="BB14">
        <v>5.7867604238276714E-2</v>
      </c>
      <c r="BC14">
        <v>13.565215117785627</v>
      </c>
      <c r="BD14">
        <v>5.7103083200131508E-2</v>
      </c>
      <c r="BE14">
        <v>13.546789116445133</v>
      </c>
      <c r="BF14">
        <v>5.7699205995224809E-2</v>
      </c>
      <c r="BG14">
        <v>13.537536650221755</v>
      </c>
      <c r="BH14">
        <v>5.7620684054360292E-2</v>
      </c>
      <c r="BI14">
        <v>13.533861807645978</v>
      </c>
      <c r="BJ14">
        <v>5.7804563858871734E-2</v>
      </c>
      <c r="BK14">
        <v>13.530212838030035</v>
      </c>
      <c r="BL14">
        <v>5.7347558688212855E-2</v>
      </c>
      <c r="BM14">
        <v>13.524673801507852</v>
      </c>
      <c r="BN14">
        <v>5.7856716257655164E-2</v>
      </c>
      <c r="BO14">
        <v>13.511850815820804</v>
      </c>
      <c r="BP14">
        <v>5.7729768100100116E-2</v>
      </c>
      <c r="BQ14">
        <v>13.511860597748285</v>
      </c>
      <c r="BR14">
        <v>5.7667012655132806E-2</v>
      </c>
      <c r="BS14">
        <v>13.489813701909473</v>
      </c>
      <c r="BT14">
        <v>5.8196141207252403E-2</v>
      </c>
      <c r="BU14">
        <v>13.489713500578894</v>
      </c>
      <c r="BV14">
        <v>5.8241086945338812E-2</v>
      </c>
      <c r="BW14">
        <v>13.484404970795715</v>
      </c>
      <c r="BX14">
        <v>5.7521641181814874E-2</v>
      </c>
      <c r="BY14">
        <v>13.477102991339894</v>
      </c>
      <c r="BZ14">
        <v>5.7539951727744822E-2</v>
      </c>
      <c r="CA14">
        <v>13.471598112120592</v>
      </c>
      <c r="CB14">
        <v>5.7197012223799214E-2</v>
      </c>
      <c r="CC14">
        <v>13.469803778882035</v>
      </c>
      <c r="CD14">
        <v>5.7171895232148565E-2</v>
      </c>
      <c r="CE14">
        <v>13.453374576433621</v>
      </c>
      <c r="CF14">
        <v>5.7547312991831877E-2</v>
      </c>
      <c r="CG14">
        <v>13.453382141989618</v>
      </c>
      <c r="CH14">
        <v>5.7534124408438608E-2</v>
      </c>
      <c r="CI14">
        <v>13.451587107213555</v>
      </c>
      <c r="CJ14">
        <v>5.8318849246015284E-2</v>
      </c>
      <c r="CK14">
        <v>13.442519446160951</v>
      </c>
      <c r="CL14">
        <v>5.8242764339820452E-2</v>
      </c>
      <c r="CM14">
        <v>13.4443440562461</v>
      </c>
      <c r="CN14">
        <v>5.724020670048801E-2</v>
      </c>
      <c r="CO14">
        <v>13.440665675033671</v>
      </c>
      <c r="CP14">
        <v>5.7681088550995512E-2</v>
      </c>
      <c r="CQ14">
        <v>13.442544824285083</v>
      </c>
      <c r="CR14">
        <v>5.769275434921968E-2</v>
      </c>
      <c r="CS14">
        <v>13.438932835380246</v>
      </c>
      <c r="CT14">
        <v>5.7279481097644108E-2</v>
      </c>
      <c r="CU14">
        <v>13.41705671924619</v>
      </c>
      <c r="CV14">
        <v>5.7158823051943919E-2</v>
      </c>
      <c r="CW14">
        <v>13.409914405462358</v>
      </c>
      <c r="CX14">
        <v>5.7873741494926599E-2</v>
      </c>
      <c r="CY14">
        <v>13.386519530005287</v>
      </c>
      <c r="CZ14">
        <v>5.8014205661809051E-2</v>
      </c>
      <c r="DA14">
        <v>13.381025482444906</v>
      </c>
      <c r="DB14">
        <v>5.7845890311884141E-2</v>
      </c>
      <c r="DC14">
        <v>13.38646896809456</v>
      </c>
      <c r="DD14">
        <v>5.7041100007521058E-2</v>
      </c>
      <c r="DE14">
        <v>13.379308108877197</v>
      </c>
      <c r="DF14">
        <v>5.7406000580251755E-2</v>
      </c>
      <c r="DG14">
        <v>13.372094831217032</v>
      </c>
      <c r="DH14">
        <v>5.7620718338161653E-2</v>
      </c>
      <c r="DI14">
        <v>13.350565742833217</v>
      </c>
      <c r="DJ14">
        <v>5.7469963646492352E-2</v>
      </c>
      <c r="DK14">
        <v>13.347020955428908</v>
      </c>
      <c r="DL14">
        <v>5.78984394708894E-2</v>
      </c>
      <c r="DM14">
        <v>13.34876747274803</v>
      </c>
      <c r="DN14">
        <v>5.7137966376609957E-2</v>
      </c>
      <c r="DO14">
        <v>13.343416522935165</v>
      </c>
      <c r="DP14">
        <v>5.7435195606399904E-2</v>
      </c>
      <c r="DQ14">
        <v>13.375685440441284</v>
      </c>
      <c r="DR14">
        <v>5.7724262753962953E-2</v>
      </c>
      <c r="DS14">
        <v>13.334489592228849</v>
      </c>
      <c r="DT14">
        <v>5.8061864995087954E-2</v>
      </c>
      <c r="DU14">
        <v>13.327310976971951</v>
      </c>
      <c r="DV14">
        <v>5.7737752253274335E-2</v>
      </c>
      <c r="DW14">
        <v>13.327303533955371</v>
      </c>
      <c r="DX14">
        <v>5.7370728721963027E-2</v>
      </c>
      <c r="DY14">
        <v>13.327318999707892</v>
      </c>
      <c r="DZ14">
        <v>5.7906716758465156E-2</v>
      </c>
      <c r="EA14">
        <v>13.323776963018952</v>
      </c>
      <c r="EB14">
        <v>5.8835862185867567E-2</v>
      </c>
      <c r="EC14">
        <v>13.325538631733913</v>
      </c>
      <c r="ED14">
        <v>5.7774616862987294E-2</v>
      </c>
      <c r="EE14">
        <v>13.311319011916943</v>
      </c>
      <c r="EF14">
        <v>5.7898637087030719E-2</v>
      </c>
      <c r="EG14">
        <v>13.309497102396406</v>
      </c>
      <c r="EH14">
        <v>5.7271775611711262E-2</v>
      </c>
      <c r="EI14">
        <v>13.309419598984018</v>
      </c>
      <c r="EJ14">
        <v>5.7598918700639774E-2</v>
      </c>
      <c r="EK14">
        <v>13.290003615362648</v>
      </c>
      <c r="EL14">
        <v>5.8416462863908614E-2</v>
      </c>
      <c r="EM14">
        <v>13.291620479631909</v>
      </c>
      <c r="EN14">
        <v>5.7388701930245214E-2</v>
      </c>
      <c r="EO14">
        <v>13.288232835308754</v>
      </c>
      <c r="EP14">
        <v>5.7482423469480938E-2</v>
      </c>
      <c r="EQ14">
        <v>13.28643353244972</v>
      </c>
      <c r="ER14">
        <v>5.718049099622638E-2</v>
      </c>
      <c r="ES14">
        <v>13.282898921088233</v>
      </c>
      <c r="ET14">
        <v>5.8114831917374994E-2</v>
      </c>
      <c r="EU14">
        <v>13.279319556602321</v>
      </c>
      <c r="EV14">
        <v>5.8284158165172059E-2</v>
      </c>
      <c r="EW14">
        <v>13.274006254699698</v>
      </c>
      <c r="EX14">
        <v>5.7098528410551429E-2</v>
      </c>
      <c r="EY14">
        <v>13.256289617965622</v>
      </c>
      <c r="EZ14">
        <v>5.7153136269425267E-2</v>
      </c>
      <c r="FA14">
        <v>13.252819535708943</v>
      </c>
      <c r="FB14">
        <v>5.8060346672310616E-2</v>
      </c>
      <c r="FC14">
        <v>13.256248675329164</v>
      </c>
      <c r="FD14">
        <v>5.7324903953673643E-2</v>
      </c>
      <c r="FE14">
        <v>13.256341451570934</v>
      </c>
      <c r="FF14">
        <v>5.7622075679763844E-2</v>
      </c>
      <c r="FG14">
        <v>13.256247349373908</v>
      </c>
      <c r="FH14">
        <v>5.7546845397323389E-2</v>
      </c>
      <c r="FI14">
        <v>13.256270167851477</v>
      </c>
      <c r="FJ14">
        <v>5.7468658873718423E-2</v>
      </c>
      <c r="FK14">
        <v>13.245770097627306</v>
      </c>
      <c r="FL14">
        <v>5.7703933496878891E-2</v>
      </c>
      <c r="FM14">
        <v>13.2386412470143</v>
      </c>
      <c r="FN14">
        <v>5.7409834643949817E-2</v>
      </c>
      <c r="FO14">
        <v>13.226408907112518</v>
      </c>
      <c r="FP14">
        <v>5.7790283736464901E-2</v>
      </c>
      <c r="FQ14">
        <v>13.221058415628052</v>
      </c>
      <c r="FR14">
        <v>5.7676080324718319E-2</v>
      </c>
      <c r="FS14">
        <v>13.203496530984149</v>
      </c>
      <c r="FT14">
        <v>5.7890657523354039E-2</v>
      </c>
      <c r="FU14">
        <v>13.203554416623618</v>
      </c>
      <c r="FV14">
        <v>5.7449038499164488E-2</v>
      </c>
      <c r="FW14">
        <v>13.201865542090658</v>
      </c>
      <c r="FX14">
        <v>5.8256569966034719E-2</v>
      </c>
      <c r="FY14">
        <v>13.203563322689813</v>
      </c>
      <c r="FZ14">
        <v>5.7413584963014679E-2</v>
      </c>
      <c r="GA14">
        <v>13.186096847755845</v>
      </c>
      <c r="GB14">
        <v>5.7609294857324099E-2</v>
      </c>
      <c r="GC14">
        <v>13.186092631560932</v>
      </c>
      <c r="GD14">
        <v>5.7575323978862489E-2</v>
      </c>
      <c r="GE14">
        <v>13.168620187216067</v>
      </c>
      <c r="GF14">
        <v>5.8252327263943693E-2</v>
      </c>
      <c r="GG14">
        <v>13.16865295599138</v>
      </c>
      <c r="GH14">
        <v>5.7657326026863215E-2</v>
      </c>
      <c r="GI14">
        <v>13.170395335930355</v>
      </c>
      <c r="GJ14">
        <v>5.7529269634833187E-2</v>
      </c>
      <c r="GK14">
        <v>13.161704144723943</v>
      </c>
      <c r="GL14">
        <v>5.8083589882120486E-2</v>
      </c>
      <c r="GM14">
        <v>13.151258273119049</v>
      </c>
      <c r="GN14">
        <v>5.7326554432768087E-2</v>
      </c>
      <c r="GO14">
        <v>13.158243896472548</v>
      </c>
      <c r="GP14">
        <v>5.7925028586656296E-2</v>
      </c>
      <c r="GQ14">
        <v>13.116535961041382</v>
      </c>
      <c r="GR14">
        <v>5.8556959582868537E-2</v>
      </c>
      <c r="GS14">
        <v>13.113194661468984</v>
      </c>
      <c r="GT14">
        <v>5.7555778214187676E-2</v>
      </c>
      <c r="GU14">
        <v>13.095916947697321</v>
      </c>
      <c r="GV14">
        <v>5.7234247273760357E-2</v>
      </c>
      <c r="GW14">
        <v>13.081964220281657</v>
      </c>
      <c r="GX14">
        <v>5.8910242837364825E-2</v>
      </c>
      <c r="GY14">
        <v>13.071857874777871</v>
      </c>
      <c r="GZ14">
        <v>5.7371523078707409E-2</v>
      </c>
      <c r="HA14">
        <v>13.064912040589483</v>
      </c>
      <c r="HB14">
        <v>5.9003376945938608E-2</v>
      </c>
      <c r="HC14">
        <v>13.049584444579464</v>
      </c>
      <c r="HD14">
        <v>5.8413146662380601E-2</v>
      </c>
      <c r="HE14">
        <v>13.047839355693103</v>
      </c>
      <c r="HF14">
        <v>5.8185168890911777E-2</v>
      </c>
      <c r="HG14">
        <v>13.064869744587481</v>
      </c>
      <c r="HH14">
        <v>5.776738319538692E-2</v>
      </c>
      <c r="HI14">
        <v>13.008669035117991</v>
      </c>
      <c r="HJ14">
        <v>5.7786362847385586E-2</v>
      </c>
      <c r="HK14">
        <v>12.823047178925101</v>
      </c>
      <c r="HL14">
        <v>5.7509135246193402E-2</v>
      </c>
      <c r="HM14">
        <v>12.72403390454677</v>
      </c>
      <c r="HN14">
        <v>5.7643838422414502E-2</v>
      </c>
    </row>
    <row r="15" spans="1:224" x14ac:dyDescent="0.25">
      <c r="A15" s="1" t="s">
        <v>126</v>
      </c>
      <c r="B15" s="3" t="b">
        <v>0</v>
      </c>
      <c r="C15">
        <v>13.598041881968998</v>
      </c>
      <c r="D15">
        <v>5.6239999999999998E-2</v>
      </c>
      <c r="E15">
        <v>14.484367827052941</v>
      </c>
      <c r="F15">
        <v>5.5305038722603894E-2</v>
      </c>
      <c r="G15">
        <v>14.144069816676508</v>
      </c>
      <c r="H15">
        <v>5.5553508780288592E-2</v>
      </c>
      <c r="I15">
        <v>13.818901910778271</v>
      </c>
      <c r="J15">
        <v>5.5803529655924229E-2</v>
      </c>
      <c r="K15">
        <v>13.507877363318714</v>
      </c>
      <c r="L15">
        <v>5.6055112039735823E-2</v>
      </c>
      <c r="M15">
        <v>13.210093406642585</v>
      </c>
      <c r="N15">
        <v>5.6308266699874321E-2</v>
      </c>
      <c r="O15">
        <v>12.924722503730676</v>
      </c>
      <c r="P15">
        <v>5.6563004483005289E-2</v>
      </c>
      <c r="Q15">
        <v>12.651004671604271</v>
      </c>
      <c r="R15">
        <v>5.68193363149012E-2</v>
      </c>
      <c r="S15">
        <v>12.388240725921076</v>
      </c>
      <c r="T15">
        <v>5.7077273201038448E-2</v>
      </c>
      <c r="U15">
        <v>13.174148980088184</v>
      </c>
      <c r="V15">
        <v>5.6489033213974547E-2</v>
      </c>
      <c r="W15">
        <v>13.174148980088184</v>
      </c>
      <c r="X15">
        <v>5.6366827079485753E-2</v>
      </c>
      <c r="Y15">
        <v>13.174148980088184</v>
      </c>
      <c r="Z15">
        <v>5.6611239348463079E-2</v>
      </c>
      <c r="AE15">
        <v>13.862629979559934</v>
      </c>
      <c r="AF15">
        <v>5.7102206366107071E-2</v>
      </c>
      <c r="AG15">
        <v>13.768370969171096</v>
      </c>
      <c r="AH15">
        <v>5.7352732705189001E-2</v>
      </c>
      <c r="AI15">
        <v>13.697740901847705</v>
      </c>
      <c r="AJ15">
        <v>5.7459700926132479E-2</v>
      </c>
      <c r="AK15">
        <v>13.684879359094399</v>
      </c>
      <c r="AL15">
        <v>5.7460251439501828E-2</v>
      </c>
      <c r="AM15">
        <v>13.673649426895</v>
      </c>
      <c r="AN15">
        <v>5.7606117370089895E-2</v>
      </c>
      <c r="AO15">
        <v>13.59492634175108</v>
      </c>
      <c r="AP15">
        <v>5.7428723105519754E-2</v>
      </c>
      <c r="AQ15">
        <v>13.591235529910698</v>
      </c>
      <c r="AR15">
        <v>5.7784929802231273E-2</v>
      </c>
      <c r="AS15">
        <v>13.585643114920153</v>
      </c>
      <c r="AT15">
        <v>5.7450874944910801E-2</v>
      </c>
      <c r="AU15">
        <v>13.583879128656195</v>
      </c>
      <c r="AV15">
        <v>5.7672937028556727E-2</v>
      </c>
      <c r="AW15">
        <v>13.57265176506241</v>
      </c>
      <c r="AX15">
        <v>5.7261405115612535E-2</v>
      </c>
      <c r="AY15">
        <v>13.55781359110118</v>
      </c>
      <c r="AZ15">
        <v>5.7455750540215567E-2</v>
      </c>
      <c r="BA15">
        <v>13.537530337643867</v>
      </c>
      <c r="BB15">
        <v>5.7753802639049209E-2</v>
      </c>
      <c r="BC15">
        <v>13.531968018617709</v>
      </c>
      <c r="BD15">
        <v>5.7028772296166583E-2</v>
      </c>
      <c r="BE15">
        <v>13.513605467204441</v>
      </c>
      <c r="BF15">
        <v>5.7610852409211072E-2</v>
      </c>
      <c r="BG15">
        <v>13.504351635786682</v>
      </c>
      <c r="BH15">
        <v>5.7570952356084983E-2</v>
      </c>
      <c r="BI15">
        <v>13.500689765216611</v>
      </c>
      <c r="BJ15">
        <v>5.772405763051211E-2</v>
      </c>
      <c r="BK15">
        <v>13.49706444181032</v>
      </c>
      <c r="BL15">
        <v>5.733647850874881E-2</v>
      </c>
      <c r="BM15">
        <v>13.49152826259831</v>
      </c>
      <c r="BN15">
        <v>5.7723511424912652E-2</v>
      </c>
      <c r="BO15">
        <v>13.47874967899056</v>
      </c>
      <c r="BP15">
        <v>5.7657241689887881E-2</v>
      </c>
      <c r="BQ15">
        <v>13.478764573934285</v>
      </c>
      <c r="BR15">
        <v>5.760186604664181E-2</v>
      </c>
      <c r="BS15">
        <v>13.456729941887133</v>
      </c>
      <c r="BT15">
        <v>5.8118669885098E-2</v>
      </c>
      <c r="BU15">
        <v>13.456575639880286</v>
      </c>
      <c r="BV15">
        <v>5.8129590230056663E-2</v>
      </c>
      <c r="BW15">
        <v>13.451374595417596</v>
      </c>
      <c r="BX15">
        <v>5.7442782560824739E-2</v>
      </c>
      <c r="BY15">
        <v>13.444090735144723</v>
      </c>
      <c r="BZ15">
        <v>5.7445156939098463E-2</v>
      </c>
      <c r="CA15">
        <v>13.438579314880556</v>
      </c>
      <c r="CB15">
        <v>5.7158145121496473E-2</v>
      </c>
      <c r="CC15">
        <v>13.436806328977992</v>
      </c>
      <c r="CD15">
        <v>5.7079949372481079E-2</v>
      </c>
      <c r="CE15">
        <v>13.420391125637307</v>
      </c>
      <c r="CF15">
        <v>5.7470437707334295E-2</v>
      </c>
      <c r="CG15">
        <v>13.420403192890408</v>
      </c>
      <c r="CH15">
        <v>5.7442751439171227E-2</v>
      </c>
      <c r="CI15">
        <v>13.418625107592302</v>
      </c>
      <c r="CJ15">
        <v>5.8225744184040334E-2</v>
      </c>
      <c r="CK15">
        <v>13.409586081091497</v>
      </c>
      <c r="CL15">
        <v>5.8199427402296486E-2</v>
      </c>
      <c r="CM15">
        <v>13.411413292210543</v>
      </c>
      <c r="CN15">
        <v>5.7118289882963004E-2</v>
      </c>
      <c r="CO15">
        <v>13.407716543285961</v>
      </c>
      <c r="CP15">
        <v>5.7592857364372231E-2</v>
      </c>
      <c r="CQ15">
        <v>13.409626214481259</v>
      </c>
      <c r="CR15">
        <v>5.7612581193719231E-2</v>
      </c>
      <c r="CS15">
        <v>13.406033356713003</v>
      </c>
      <c r="CT15">
        <v>5.7169524443438466E-2</v>
      </c>
      <c r="CU15">
        <v>13.38413124264471</v>
      </c>
      <c r="CV15">
        <v>5.7104980037766276E-2</v>
      </c>
      <c r="CW15">
        <v>13.377055552227493</v>
      </c>
      <c r="CX15">
        <v>5.7765389766601734E-2</v>
      </c>
      <c r="CY15">
        <v>13.353742200557349</v>
      </c>
      <c r="CZ15">
        <v>5.7946151718882732E-2</v>
      </c>
      <c r="DA15">
        <v>13.348207348646545</v>
      </c>
      <c r="DB15">
        <v>5.78326388597716E-2</v>
      </c>
      <c r="DC15">
        <v>13.353664327041603</v>
      </c>
      <c r="DD15">
        <v>5.6958504077842552E-2</v>
      </c>
      <c r="DE15">
        <v>13.346540425918016</v>
      </c>
      <c r="DF15">
        <v>5.7323119476645784E-2</v>
      </c>
      <c r="DG15">
        <v>13.339331540303892</v>
      </c>
      <c r="DH15">
        <v>5.7519761711899112E-2</v>
      </c>
      <c r="DI15">
        <v>13.3178501733684</v>
      </c>
      <c r="DJ15">
        <v>5.7340363510786745E-2</v>
      </c>
      <c r="DK15">
        <v>13.314331625102469</v>
      </c>
      <c r="DL15">
        <v>5.7834509831974579E-2</v>
      </c>
      <c r="DM15">
        <v>13.316051290507763</v>
      </c>
      <c r="DN15">
        <v>5.7030766555177005E-2</v>
      </c>
      <c r="DO15">
        <v>13.310723239034818</v>
      </c>
      <c r="DP15">
        <v>5.7297605142560312E-2</v>
      </c>
      <c r="DQ15">
        <v>13.342910070770211</v>
      </c>
      <c r="DR15">
        <v>5.7696171499346957E-2</v>
      </c>
      <c r="DS15">
        <v>13.301823280038962</v>
      </c>
      <c r="DT15">
        <v>5.7923875141170096E-2</v>
      </c>
      <c r="DU15">
        <v>13.294638647387728</v>
      </c>
      <c r="DV15">
        <v>5.7700531844153274E-2</v>
      </c>
      <c r="DW15">
        <v>13.294628623960762</v>
      </c>
      <c r="DX15">
        <v>5.7272819702678932E-2</v>
      </c>
      <c r="DY15">
        <v>13.294652804670028</v>
      </c>
      <c r="DZ15">
        <v>5.779861737643046E-2</v>
      </c>
      <c r="EA15">
        <v>13.291131000757325</v>
      </c>
      <c r="EB15">
        <v>5.882408332111206E-2</v>
      </c>
      <c r="EC15">
        <v>13.292876857455809</v>
      </c>
      <c r="ED15">
        <v>5.7741236947167589E-2</v>
      </c>
      <c r="EE15">
        <v>13.278711650681176</v>
      </c>
      <c r="EF15">
        <v>5.783695271365201E-2</v>
      </c>
      <c r="EG15">
        <v>13.276871386728546</v>
      </c>
      <c r="EH15">
        <v>5.7190384955709821E-2</v>
      </c>
      <c r="EI15">
        <v>13.276750682127643</v>
      </c>
      <c r="EJ15">
        <v>5.7543680664092281E-2</v>
      </c>
      <c r="EK15">
        <v>13.257453650101747</v>
      </c>
      <c r="EL15">
        <v>5.8330431196393209E-2</v>
      </c>
      <c r="EM15">
        <v>13.258979606496515</v>
      </c>
      <c r="EN15">
        <v>5.7309628969576622E-2</v>
      </c>
      <c r="EO15">
        <v>13.255688469270355</v>
      </c>
      <c r="EP15">
        <v>5.7413601784582408E-2</v>
      </c>
      <c r="EQ15">
        <v>13.253880351861705</v>
      </c>
      <c r="ER15">
        <v>5.7072205122463589E-2</v>
      </c>
      <c r="ES15">
        <v>13.250358309986161</v>
      </c>
      <c r="ET15">
        <v>5.808701722646635E-2</v>
      </c>
      <c r="EU15">
        <v>13.246769286814946</v>
      </c>
      <c r="EV15">
        <v>5.8203613929362949E-2</v>
      </c>
      <c r="EW15">
        <v>13.24146914773414</v>
      </c>
      <c r="EX15">
        <v>5.6978571671689938E-2</v>
      </c>
      <c r="EY15">
        <v>13.22377344276965</v>
      </c>
      <c r="EZ15">
        <v>5.7015135742488128E-2</v>
      </c>
      <c r="FA15">
        <v>13.220342885319024</v>
      </c>
      <c r="FB15">
        <v>5.7990462194890346E-2</v>
      </c>
      <c r="FC15">
        <v>13.223709788086678</v>
      </c>
      <c r="FD15">
        <v>5.7199639863941082E-2</v>
      </c>
      <c r="FE15">
        <v>13.223852702759732</v>
      </c>
      <c r="FF15">
        <v>5.7526560682679563E-2</v>
      </c>
      <c r="FG15">
        <v>13.223707233198363</v>
      </c>
      <c r="FH15">
        <v>5.7442112273794262E-2</v>
      </c>
      <c r="FI15">
        <v>13.22374177211692</v>
      </c>
      <c r="FJ15">
        <v>5.739558648756922E-2</v>
      </c>
      <c r="FK15">
        <v>13.213312638316808</v>
      </c>
      <c r="FL15">
        <v>5.7636692814386915E-2</v>
      </c>
      <c r="FM15">
        <v>13.206155502031041</v>
      </c>
      <c r="FN15">
        <v>5.7341088327417425E-2</v>
      </c>
      <c r="FO15">
        <v>13.193996613661385</v>
      </c>
      <c r="FP15">
        <v>5.7733961597880162E-2</v>
      </c>
      <c r="FQ15">
        <v>13.188616268391577</v>
      </c>
      <c r="FR15">
        <v>5.7553481166272305E-2</v>
      </c>
      <c r="FS15">
        <v>13.17108084869278</v>
      </c>
      <c r="FT15">
        <v>5.7830235647819285E-2</v>
      </c>
      <c r="FU15">
        <v>13.171172164641703</v>
      </c>
      <c r="FV15">
        <v>5.7321727731699738E-2</v>
      </c>
      <c r="FW15">
        <v>13.169521790776647</v>
      </c>
      <c r="FX15">
        <v>5.8121829464875555E-2</v>
      </c>
      <c r="FY15">
        <v>13.171185221353326</v>
      </c>
      <c r="FZ15">
        <v>5.7316189479417544E-2</v>
      </c>
      <c r="GA15">
        <v>13.15377289635402</v>
      </c>
      <c r="GB15">
        <v>5.7534204895962081E-2</v>
      </c>
      <c r="GC15">
        <v>13.153766827564635</v>
      </c>
      <c r="GD15">
        <v>5.7485051511346259E-2</v>
      </c>
      <c r="GE15">
        <v>13.136320744185758</v>
      </c>
      <c r="GF15">
        <v>5.8148599102575263E-2</v>
      </c>
      <c r="GG15">
        <v>13.136370992174127</v>
      </c>
      <c r="GH15">
        <v>5.7572613657430632E-2</v>
      </c>
      <c r="GI15">
        <v>13.138109862780704</v>
      </c>
      <c r="GJ15">
        <v>5.7420721806692866E-2</v>
      </c>
      <c r="GK15">
        <v>13.129445809956508</v>
      </c>
      <c r="GL15">
        <v>5.8062180000574386E-2</v>
      </c>
      <c r="GM15">
        <v>13.119020290446787</v>
      </c>
      <c r="GN15">
        <v>5.7214644129152024E-2</v>
      </c>
      <c r="GO15">
        <v>13.126004789884881</v>
      </c>
      <c r="GP15">
        <v>5.7895852593430698E-2</v>
      </c>
      <c r="GQ15">
        <v>13.084346317596795</v>
      </c>
      <c r="GR15">
        <v>5.8411524740346644E-2</v>
      </c>
      <c r="GS15">
        <v>13.081075179353361</v>
      </c>
      <c r="GT15">
        <v>5.7448725213798978E-2</v>
      </c>
      <c r="GU15">
        <v>13.063825178125821</v>
      </c>
      <c r="GV15">
        <v>5.7090072313617055E-2</v>
      </c>
      <c r="GW15">
        <v>13.049803766654428</v>
      </c>
      <c r="GX15">
        <v>5.8792877568934442E-2</v>
      </c>
      <c r="GY15">
        <v>13.039831526988806</v>
      </c>
      <c r="GZ15">
        <v>5.7287598225668993E-2</v>
      </c>
      <c r="HA15">
        <v>13.032857172341055</v>
      </c>
      <c r="HB15">
        <v>5.889031479987071E-2</v>
      </c>
      <c r="HC15">
        <v>13.017611030004653</v>
      </c>
      <c r="HD15">
        <v>5.8420274219978578E-2</v>
      </c>
      <c r="HE15">
        <v>13.015851744722394</v>
      </c>
      <c r="HF15">
        <v>5.8168453577586973E-2</v>
      </c>
      <c r="HG15">
        <v>13.032791512573722</v>
      </c>
      <c r="HH15">
        <v>5.7661356815244244E-2</v>
      </c>
      <c r="HI15">
        <v>12.976802685510432</v>
      </c>
      <c r="HJ15">
        <v>5.7708983103336026E-2</v>
      </c>
      <c r="HK15">
        <v>12.791993274111377</v>
      </c>
      <c r="HL15">
        <v>5.7327529566207389E-2</v>
      </c>
      <c r="HM15">
        <v>12.693189852195012</v>
      </c>
      <c r="HN15">
        <v>5.7527009394854951E-2</v>
      </c>
    </row>
    <row r="16" spans="1:224" x14ac:dyDescent="0.25">
      <c r="A16" s="1" t="s">
        <v>127</v>
      </c>
      <c r="B16" s="3">
        <v>1</v>
      </c>
      <c r="C16">
        <v>13.594344752582925</v>
      </c>
      <c r="D16">
        <v>5.6480000000000002E-2</v>
      </c>
      <c r="E16">
        <v>14.489067008801928</v>
      </c>
      <c r="F16">
        <v>5.5305591536372933E-2</v>
      </c>
      <c r="G16">
        <v>14.148662122775786</v>
      </c>
      <c r="H16">
        <v>5.555399777920017E-2</v>
      </c>
      <c r="I16">
        <v>13.823392089630131</v>
      </c>
      <c r="J16">
        <v>5.5803954040133684E-2</v>
      </c>
      <c r="K16">
        <v>13.512269853652301</v>
      </c>
      <c r="L16">
        <v>5.6055471001243501E-2</v>
      </c>
      <c r="M16">
        <v>13.214392363869189</v>
      </c>
      <c r="N16">
        <v>5.6308559422450381E-2</v>
      </c>
      <c r="O16">
        <v>12.928931823553697</v>
      </c>
      <c r="P16">
        <v>5.6563230142113952E-2</v>
      </c>
      <c r="Q16">
        <v>12.655128011219977</v>
      </c>
      <c r="R16">
        <v>5.681949407762437E-2</v>
      </c>
      <c r="S16">
        <v>12.392281523099323</v>
      </c>
      <c r="T16">
        <v>5.7077362225998837E-2</v>
      </c>
      <c r="U16">
        <v>13.255319467922615</v>
      </c>
      <c r="V16">
        <v>5.6417984905760887E-2</v>
      </c>
      <c r="W16">
        <v>13.255319467922615</v>
      </c>
      <c r="X16">
        <v>5.6296086920602319E-2</v>
      </c>
      <c r="Y16">
        <v>13.255319467922615</v>
      </c>
      <c r="Z16">
        <v>5.6539882890919151E-2</v>
      </c>
      <c r="AE16">
        <v>13.830477822594137</v>
      </c>
      <c r="AF16">
        <v>5.7027522693302794E-2</v>
      </c>
      <c r="AG16">
        <v>13.736408514028529</v>
      </c>
      <c r="AH16">
        <v>5.7272742891926368E-2</v>
      </c>
      <c r="AI16">
        <v>13.665820443690336</v>
      </c>
      <c r="AJ16">
        <v>5.7338326454798916E-2</v>
      </c>
      <c r="AK16">
        <v>13.653106597800775</v>
      </c>
      <c r="AL16">
        <v>5.737479252118835E-2</v>
      </c>
      <c r="AM16">
        <v>13.641927896812648</v>
      </c>
      <c r="AN16">
        <v>5.7531297321167352E-2</v>
      </c>
      <c r="AO16">
        <v>13.563351072930301</v>
      </c>
      <c r="AP16">
        <v>5.7387016246895899E-2</v>
      </c>
      <c r="AQ16">
        <v>13.559679436762506</v>
      </c>
      <c r="AR16">
        <v>5.7712766569775892E-2</v>
      </c>
      <c r="AS16">
        <v>13.554094827855449</v>
      </c>
      <c r="AT16">
        <v>5.7392662011054772E-2</v>
      </c>
      <c r="AU16">
        <v>13.552366684434363</v>
      </c>
      <c r="AV16">
        <v>5.7620228665266629E-2</v>
      </c>
      <c r="AW16">
        <v>13.541136488577996</v>
      </c>
      <c r="AX16">
        <v>5.715110181877428E-2</v>
      </c>
      <c r="AY16">
        <v>13.526327200687739</v>
      </c>
      <c r="AZ16">
        <v>5.7380214469253857E-2</v>
      </c>
      <c r="BA16">
        <v>13.506107584910403</v>
      </c>
      <c r="BB16">
        <v>5.7618711415634676E-2</v>
      </c>
      <c r="BC16">
        <v>13.500547925341559</v>
      </c>
      <c r="BD16">
        <v>5.6929182266788378E-2</v>
      </c>
      <c r="BE16">
        <v>13.482245349134979</v>
      </c>
      <c r="BF16">
        <v>5.7497568488000063E-2</v>
      </c>
      <c r="BG16">
        <v>13.47299019542247</v>
      </c>
      <c r="BH16">
        <v>5.7495315184134345E-2</v>
      </c>
      <c r="BI16">
        <v>13.469340610585363</v>
      </c>
      <c r="BJ16">
        <v>5.7619337235469151E-2</v>
      </c>
      <c r="BK16">
        <v>13.465737574886557</v>
      </c>
      <c r="BL16">
        <v>5.729763354770722E-2</v>
      </c>
      <c r="BM16">
        <v>13.460204199747395</v>
      </c>
      <c r="BN16">
        <v>5.7570774383761535E-2</v>
      </c>
      <c r="BO16">
        <v>13.447467526667523</v>
      </c>
      <c r="BP16">
        <v>5.7560049861648033E-2</v>
      </c>
      <c r="BQ16">
        <v>13.447487244714358</v>
      </c>
      <c r="BR16">
        <v>5.7510212264652597E-2</v>
      </c>
      <c r="BS16">
        <v>13.425464214832585</v>
      </c>
      <c r="BT16">
        <v>5.8016116069470429E-2</v>
      </c>
      <c r="BU16">
        <v>13.42525881546252</v>
      </c>
      <c r="BV16">
        <v>5.799571804858597E-2</v>
      </c>
      <c r="BW16">
        <v>13.420159321739767</v>
      </c>
      <c r="BX16">
        <v>5.7339734590932362E-2</v>
      </c>
      <c r="BY16">
        <v>13.412892598781687</v>
      </c>
      <c r="BZ16">
        <v>5.7327099780103419E-2</v>
      </c>
      <c r="CA16">
        <v>13.407374946971792</v>
      </c>
      <c r="CB16">
        <v>5.7092259353395486E-2</v>
      </c>
      <c r="CC16">
        <v>13.40562218217962</v>
      </c>
      <c r="CD16">
        <v>5.6963869308699761E-2</v>
      </c>
      <c r="CE16">
        <v>13.389220196195859</v>
      </c>
      <c r="CF16">
        <v>5.7369224075215268E-2</v>
      </c>
      <c r="CG16">
        <v>13.389236530270706</v>
      </c>
      <c r="CH16">
        <v>5.7327773642624695E-2</v>
      </c>
      <c r="CI16">
        <v>13.387474463719151</v>
      </c>
      <c r="CJ16">
        <v>5.8108197489910869E-2</v>
      </c>
      <c r="CK16">
        <v>13.378462454404161</v>
      </c>
      <c r="CL16">
        <v>5.8129241479462232E-2</v>
      </c>
      <c r="CM16">
        <v>13.380292193136288</v>
      </c>
      <c r="CN16">
        <v>5.6976163933903361E-2</v>
      </c>
      <c r="CO16">
        <v>13.376578056765132</v>
      </c>
      <c r="CP16">
        <v>5.7480824650131074E-2</v>
      </c>
      <c r="CQ16">
        <v>13.37851656190877</v>
      </c>
      <c r="CR16">
        <v>5.750549766794584E-2</v>
      </c>
      <c r="CS16">
        <v>13.374941812581893</v>
      </c>
      <c r="CT16">
        <v>5.7034663301378768E-2</v>
      </c>
      <c r="CU16">
        <v>13.353015082055467</v>
      </c>
      <c r="CV16">
        <v>5.7025737071546304E-2</v>
      </c>
      <c r="CW16">
        <v>13.346002401107414</v>
      </c>
      <c r="CX16">
        <v>5.7635133606581845E-2</v>
      </c>
      <c r="CY16">
        <v>13.322766055047849</v>
      </c>
      <c r="CZ16">
        <v>5.7851507186722911E-2</v>
      </c>
      <c r="DA16">
        <v>13.317192597501725</v>
      </c>
      <c r="DB16">
        <v>5.779189199910649E-2</v>
      </c>
      <c r="DC16">
        <v>13.32266238564649</v>
      </c>
      <c r="DD16">
        <v>5.6851218159190843E-2</v>
      </c>
      <c r="DE16">
        <v>13.315573412316484</v>
      </c>
      <c r="DF16">
        <v>5.721584782782918E-2</v>
      </c>
      <c r="DG16">
        <v>13.308368693751468</v>
      </c>
      <c r="DH16">
        <v>5.7396037004498683E-2</v>
      </c>
      <c r="DI16">
        <v>13.286932449998904</v>
      </c>
      <c r="DJ16">
        <v>5.7191292437240297E-2</v>
      </c>
      <c r="DK16">
        <v>13.283438638911287</v>
      </c>
      <c r="DL16">
        <v>5.7743632284036964E-2</v>
      </c>
      <c r="DM16">
        <v>13.285132969629572</v>
      </c>
      <c r="DN16">
        <v>5.6901946926225772E-2</v>
      </c>
      <c r="DO16">
        <v>13.279826583421533</v>
      </c>
      <c r="DP16">
        <v>5.7140597429379811E-2</v>
      </c>
      <c r="DQ16">
        <v>13.311935743430686</v>
      </c>
      <c r="DR16">
        <v>5.7640321438742211E-2</v>
      </c>
      <c r="DS16">
        <v>13.270952115225679</v>
      </c>
      <c r="DT16">
        <v>5.776517816776941E-2</v>
      </c>
      <c r="DU16">
        <v>13.263761707484985</v>
      </c>
      <c r="DV16">
        <v>5.7636635591642643E-2</v>
      </c>
      <c r="DW16">
        <v>13.263749298742237</v>
      </c>
      <c r="DX16">
        <v>5.7151499166069333E-2</v>
      </c>
      <c r="DY16">
        <v>13.26378172375825</v>
      </c>
      <c r="DZ16">
        <v>5.7666215077444759E-2</v>
      </c>
      <c r="EA16">
        <v>13.260278957378915</v>
      </c>
      <c r="EB16">
        <v>5.8784391655756711E-2</v>
      </c>
      <c r="EC16">
        <v>13.262009887853596</v>
      </c>
      <c r="ED16">
        <v>5.7680388909429503E-2</v>
      </c>
      <c r="EE16">
        <v>13.247896129569652</v>
      </c>
      <c r="EF16">
        <v>5.7749440715088404E-2</v>
      </c>
      <c r="EG16">
        <v>13.246038537468792</v>
      </c>
      <c r="EH16">
        <v>5.7084267701586956E-2</v>
      </c>
      <c r="EI16">
        <v>13.24587698105713</v>
      </c>
      <c r="EJ16">
        <v>5.7461705495956833E-2</v>
      </c>
      <c r="EK16">
        <v>13.226692392518503</v>
      </c>
      <c r="EL16">
        <v>5.8219672030734075E-2</v>
      </c>
      <c r="EM16">
        <v>13.228132430282017</v>
      </c>
      <c r="EN16">
        <v>5.7205454847946438E-2</v>
      </c>
      <c r="EO16">
        <v>13.224932487158535</v>
      </c>
      <c r="EP16">
        <v>5.7318823057896519E-2</v>
      </c>
      <c r="EQ16">
        <v>13.223116076417726</v>
      </c>
      <c r="ER16">
        <v>5.6942076802481451E-2</v>
      </c>
      <c r="ES16">
        <v>13.219605840860469</v>
      </c>
      <c r="ET16">
        <v>5.8031621907077738E-2</v>
      </c>
      <c r="EU16">
        <v>13.216007736534186</v>
      </c>
      <c r="EV16">
        <v>5.8098085608507988E-2</v>
      </c>
      <c r="EW16">
        <v>13.210720072647307</v>
      </c>
      <c r="EX16">
        <v>5.6836648568970249E-2</v>
      </c>
      <c r="EY16">
        <v>13.193044162749743</v>
      </c>
      <c r="EZ16">
        <v>5.6859323139274928E-2</v>
      </c>
      <c r="FA16">
        <v>13.189650899713167</v>
      </c>
      <c r="FB16">
        <v>5.7895265700100361E-2</v>
      </c>
      <c r="FC16">
        <v>13.192959034986258</v>
      </c>
      <c r="FD16">
        <v>5.7053751089579392E-2</v>
      </c>
      <c r="FE16">
        <v>13.193149306419045</v>
      </c>
      <c r="FF16">
        <v>5.7406977438473852E-2</v>
      </c>
      <c r="FG16">
        <v>13.19295530089288</v>
      </c>
      <c r="FH16">
        <v>5.7314565318113679E-2</v>
      </c>
      <c r="FI16">
        <v>13.193000887991658</v>
      </c>
      <c r="FJ16">
        <v>5.7297686261397605E-2</v>
      </c>
      <c r="FK16">
        <v>13.182638785138959</v>
      </c>
      <c r="FL16">
        <v>5.7543045649478104E-2</v>
      </c>
      <c r="FM16">
        <v>13.175454920980775</v>
      </c>
      <c r="FN16">
        <v>5.7247212445183049E-2</v>
      </c>
      <c r="FO16">
        <v>13.163365436855486</v>
      </c>
      <c r="FP16">
        <v>5.7651870052776687E-2</v>
      </c>
      <c r="FQ16">
        <v>13.157956937291084</v>
      </c>
      <c r="FR16">
        <v>5.7408236170365015E-2</v>
      </c>
      <c r="FS16">
        <v>13.140446472254458</v>
      </c>
      <c r="FT16">
        <v>5.7743922248520346E-2</v>
      </c>
      <c r="FU16">
        <v>13.140569441151762</v>
      </c>
      <c r="FV16">
        <v>5.7174530196135519E-2</v>
      </c>
      <c r="FW16">
        <v>13.138955458883007</v>
      </c>
      <c r="FX16">
        <v>5.7967005576871206E-2</v>
      </c>
      <c r="FY16">
        <v>13.140586394374772</v>
      </c>
      <c r="FZ16">
        <v>5.7195316889623746E-2</v>
      </c>
      <c r="GA16">
        <v>13.123225221254129</v>
      </c>
      <c r="GB16">
        <v>5.7432756876685399E-2</v>
      </c>
      <c r="GC16">
        <v>13.123217417992358</v>
      </c>
      <c r="GD16">
        <v>5.7371129448262281E-2</v>
      </c>
      <c r="GE16">
        <v>13.105796259113506</v>
      </c>
      <c r="GF16">
        <v>5.8022320127562144E-2</v>
      </c>
      <c r="GG16">
        <v>13.105863008294993</v>
      </c>
      <c r="GH16">
        <v>5.7463520587983083E-2</v>
      </c>
      <c r="GI16">
        <v>13.107598584293022</v>
      </c>
      <c r="GJ16">
        <v>5.7290360403387433E-2</v>
      </c>
      <c r="GK16">
        <v>13.098960096530506</v>
      </c>
      <c r="GL16">
        <v>5.801192117127188E-2</v>
      </c>
      <c r="GM16">
        <v>13.08855389568828</v>
      </c>
      <c r="GN16">
        <v>5.7081038545450928E-2</v>
      </c>
      <c r="GO16">
        <v>13.095537259469294</v>
      </c>
      <c r="GP16">
        <v>5.7839702555857936E-2</v>
      </c>
      <c r="GQ16">
        <v>13.053925632678485</v>
      </c>
      <c r="GR16">
        <v>5.8248348105597932E-2</v>
      </c>
      <c r="GS16">
        <v>13.050720769196801</v>
      </c>
      <c r="GT16">
        <v>5.7319508222404426E-2</v>
      </c>
      <c r="GU16">
        <v>13.033496987597394</v>
      </c>
      <c r="GV16">
        <v>5.6928378469706283E-2</v>
      </c>
      <c r="GW16">
        <v>13.019410645390836</v>
      </c>
      <c r="GX16">
        <v>5.8653851404504222E-2</v>
      </c>
      <c r="GY16">
        <v>13.009565112817883</v>
      </c>
      <c r="GZ16">
        <v>5.7179974208165382E-2</v>
      </c>
      <c r="HA16">
        <v>13.002563830513767</v>
      </c>
      <c r="HB16">
        <v>5.8754473807436682E-2</v>
      </c>
      <c r="HC16">
        <v>12.987394556103904</v>
      </c>
      <c r="HD16">
        <v>5.8397811369170972E-2</v>
      </c>
      <c r="HE16">
        <v>12.985621879175774</v>
      </c>
      <c r="HF16">
        <v>5.8124324317466634E-2</v>
      </c>
      <c r="HG16">
        <v>13.002476084973786</v>
      </c>
      <c r="HH16">
        <v>5.7533309861592136E-2</v>
      </c>
      <c r="HI16">
        <v>12.94668747071602</v>
      </c>
      <c r="HJ16">
        <v>5.7606904046626925E-2</v>
      </c>
      <c r="HK16">
        <v>12.765341247755373</v>
      </c>
      <c r="HL16">
        <v>5.7121714393272141E-2</v>
      </c>
      <c r="HM16">
        <v>12.666717836376922</v>
      </c>
      <c r="HN16">
        <v>5.7378347393170201E-2</v>
      </c>
    </row>
    <row r="17" spans="3:222" x14ac:dyDescent="0.25">
      <c r="C17">
        <v>13.590649633052459</v>
      </c>
      <c r="D17">
        <v>5.5910000000000001E-2</v>
      </c>
      <c r="E17">
        <v>14.494426626303879</v>
      </c>
      <c r="F17">
        <v>5.5317011485413146E-2</v>
      </c>
      <c r="G17">
        <v>14.153899841526389</v>
      </c>
      <c r="H17">
        <v>5.5565443176512692E-2</v>
      </c>
      <c r="I17">
        <v>13.828513325389636</v>
      </c>
      <c r="J17">
        <v>5.5815424865247938E-2</v>
      </c>
      <c r="K17">
        <v>13.517279668982013</v>
      </c>
      <c r="L17">
        <v>5.6066967232451394E-2</v>
      </c>
      <c r="M17">
        <v>13.219295498191027</v>
      </c>
      <c r="N17">
        <v>5.632008103679291E-2</v>
      </c>
      <c r="O17">
        <v>12.933732720078549</v>
      </c>
      <c r="P17">
        <v>5.6574777115367771E-2</v>
      </c>
      <c r="Q17">
        <v>12.659830841128251</v>
      </c>
      <c r="R17">
        <v>5.6831066384288281E-2</v>
      </c>
      <c r="S17">
        <v>12.396890207303466</v>
      </c>
      <c r="T17">
        <v>5.7088959839280369E-2</v>
      </c>
      <c r="U17">
        <v>13.337460673012089</v>
      </c>
      <c r="V17">
        <v>5.6347060048195279E-2</v>
      </c>
      <c r="W17">
        <v>13.337460673012089</v>
      </c>
      <c r="X17">
        <v>5.6225469437243436E-2</v>
      </c>
      <c r="Y17">
        <v>13.337460673012089</v>
      </c>
      <c r="Z17">
        <v>5.6468650659146871E-2</v>
      </c>
      <c r="AE17">
        <v>13.800821019958221</v>
      </c>
      <c r="AF17">
        <v>5.6927584217183573E-2</v>
      </c>
      <c r="AG17">
        <v>13.706926697235035</v>
      </c>
      <c r="AH17">
        <v>5.7168564501871473E-2</v>
      </c>
      <c r="AI17">
        <v>13.636377404434953</v>
      </c>
      <c r="AJ17">
        <v>5.7196352862851185E-2</v>
      </c>
      <c r="AK17">
        <v>13.623799756403452</v>
      </c>
      <c r="AL17">
        <v>5.7265105132380451E-2</v>
      </c>
      <c r="AM17">
        <v>13.612668299288039</v>
      </c>
      <c r="AN17">
        <v>5.7431149000092052E-2</v>
      </c>
      <c r="AO17">
        <v>13.534226360120181</v>
      </c>
      <c r="AP17">
        <v>5.7319285887859658E-2</v>
      </c>
      <c r="AQ17">
        <v>13.53057243494097</v>
      </c>
      <c r="AR17">
        <v>5.7615441106539995E-2</v>
      </c>
      <c r="AS17">
        <v>13.524995011643455</v>
      </c>
      <c r="AT17">
        <v>5.7307926411158623E-2</v>
      </c>
      <c r="AU17">
        <v>13.523299927836705</v>
      </c>
      <c r="AV17">
        <v>5.7541628914119791E-2</v>
      </c>
      <c r="AW17">
        <v>13.512067174309426</v>
      </c>
      <c r="AX17">
        <v>5.701936682751834E-2</v>
      </c>
      <c r="AY17">
        <v>13.497284496897883</v>
      </c>
      <c r="AZ17">
        <v>5.7280344395746009E-2</v>
      </c>
      <c r="BA17">
        <v>13.477123638117281</v>
      </c>
      <c r="BB17">
        <v>5.7464959965032883E-2</v>
      </c>
      <c r="BC17">
        <v>13.471566394332973</v>
      </c>
      <c r="BD17">
        <v>5.680625151863674E-2</v>
      </c>
      <c r="BE17">
        <v>13.453319151263365</v>
      </c>
      <c r="BF17">
        <v>5.7361559174259606E-2</v>
      </c>
      <c r="BG17">
        <v>13.444062743892705</v>
      </c>
      <c r="BH17">
        <v>5.7395244730024393E-2</v>
      </c>
      <c r="BI17">
        <v>13.440424519387991</v>
      </c>
      <c r="BJ17">
        <v>5.7492440937114676E-2</v>
      </c>
      <c r="BK17">
        <v>13.436841979089632</v>
      </c>
      <c r="BL17">
        <v>5.723177987806928E-2</v>
      </c>
      <c r="BM17">
        <v>13.431311300207906</v>
      </c>
      <c r="BN17">
        <v>5.7401477986972024E-2</v>
      </c>
      <c r="BO17">
        <v>13.418613230363745</v>
      </c>
      <c r="BP17">
        <v>5.7440084343763201E-2</v>
      </c>
      <c r="BQ17">
        <v>13.418637387724333</v>
      </c>
      <c r="BR17">
        <v>5.7393835245776958E-2</v>
      </c>
      <c r="BS17">
        <v>13.396625072558711</v>
      </c>
      <c r="BT17">
        <v>5.7890475853737647E-2</v>
      </c>
      <c r="BU17">
        <v>13.396372573690526</v>
      </c>
      <c r="BV17">
        <v>5.7842076070661712E-2</v>
      </c>
      <c r="BW17">
        <v>13.391366719557521</v>
      </c>
      <c r="BX17">
        <v>5.7214502983656372E-2</v>
      </c>
      <c r="BY17">
        <v>13.384115818487736</v>
      </c>
      <c r="BZ17">
        <v>5.7188078099071504E-2</v>
      </c>
      <c r="CA17">
        <v>13.3785923659212</v>
      </c>
      <c r="CB17">
        <v>5.700063731102837E-2</v>
      </c>
      <c r="CC17">
        <v>13.376858302432904</v>
      </c>
      <c r="CD17">
        <v>5.6825914407206989E-2</v>
      </c>
      <c r="CE17">
        <v>13.360468494794446</v>
      </c>
      <c r="CF17">
        <v>5.7245642103695177E-2</v>
      </c>
      <c r="CG17">
        <v>13.360488777766852</v>
      </c>
      <c r="CH17">
        <v>5.7191428930823483E-2</v>
      </c>
      <c r="CI17">
        <v>13.358741487443766</v>
      </c>
      <c r="CJ17">
        <v>5.7968497076320749E-2</v>
      </c>
      <c r="CK17">
        <v>13.349754352089809</v>
      </c>
      <c r="CL17">
        <v>5.8033572660470351E-2</v>
      </c>
      <c r="CM17">
        <v>13.35158649581709</v>
      </c>
      <c r="CN17">
        <v>5.6816595173241655E-2</v>
      </c>
      <c r="CO17">
        <v>13.347856290691807</v>
      </c>
      <c r="CP17">
        <v>5.7347170997619434E-2</v>
      </c>
      <c r="CQ17">
        <v>13.349821380568237</v>
      </c>
      <c r="CR17">
        <v>5.7373588030922969E-2</v>
      </c>
      <c r="CS17">
        <v>13.346263364527321</v>
      </c>
      <c r="CT17">
        <v>5.687752259019295E-2</v>
      </c>
      <c r="CU17">
        <v>13.324313878150223</v>
      </c>
      <c r="CV17">
        <v>5.6922636527483937E-2</v>
      </c>
      <c r="CW17">
        <v>13.317359366366235</v>
      </c>
      <c r="CX17">
        <v>5.7485508302857549E-2</v>
      </c>
      <c r="CY17">
        <v>13.294194008914285</v>
      </c>
      <c r="CZ17">
        <v>5.7732114213491517E-2</v>
      </c>
      <c r="DA17">
        <v>13.288584895862725</v>
      </c>
      <c r="DB17">
        <v>5.7724442821182796E-2</v>
      </c>
      <c r="DC17">
        <v>13.294066561434288</v>
      </c>
      <c r="DD17">
        <v>5.6721330449936568E-2</v>
      </c>
      <c r="DE17">
        <v>13.287009805767894</v>
      </c>
      <c r="DF17">
        <v>5.7086273554426463E-2</v>
      </c>
      <c r="DG17">
        <v>13.279808948148187</v>
      </c>
      <c r="DH17">
        <v>5.7251952376655139E-2</v>
      </c>
      <c r="DI17">
        <v>13.258414351041726</v>
      </c>
      <c r="DJ17">
        <v>5.7025651924733758E-2</v>
      </c>
      <c r="DK17">
        <v>13.254943293691323</v>
      </c>
      <c r="DL17">
        <v>5.7627575655175484E-2</v>
      </c>
      <c r="DM17">
        <v>13.256614300060283</v>
      </c>
      <c r="DN17">
        <v>5.6754014817303626E-2</v>
      </c>
      <c r="DO17">
        <v>13.251327924352395</v>
      </c>
      <c r="DP17">
        <v>5.6967228443401838E-2</v>
      </c>
      <c r="DQ17">
        <v>13.283365338471601</v>
      </c>
      <c r="DR17">
        <v>5.7557799630049873E-2</v>
      </c>
      <c r="DS17">
        <v>13.242476969896662</v>
      </c>
      <c r="DT17">
        <v>5.7588862930957989E-2</v>
      </c>
      <c r="DU17">
        <v>13.23528114177693</v>
      </c>
      <c r="DV17">
        <v>5.7547307163616633E-2</v>
      </c>
      <c r="DW17">
        <v>13.235266589240464</v>
      </c>
      <c r="DX17">
        <v>5.7009128478379259E-2</v>
      </c>
      <c r="DY17">
        <v>13.235306627447169</v>
      </c>
      <c r="DZ17">
        <v>5.7512086921652432E-2</v>
      </c>
      <c r="EA17">
        <v>13.231821332814405</v>
      </c>
      <c r="EB17">
        <v>5.8717559742919055E-2</v>
      </c>
      <c r="EC17">
        <v>13.233538513379923</v>
      </c>
      <c r="ED17">
        <v>5.7593257087613994E-2</v>
      </c>
      <c r="EE17">
        <v>13.219472237648674</v>
      </c>
      <c r="EF17">
        <v>5.7637804412848513E-2</v>
      </c>
      <c r="EG17">
        <v>13.217598680956138</v>
      </c>
      <c r="EH17">
        <v>5.695548930098758E-2</v>
      </c>
      <c r="EI17">
        <v>13.217399417245502</v>
      </c>
      <c r="EJ17">
        <v>5.7354588749635803E-2</v>
      </c>
      <c r="EK17">
        <v>13.198318575501363</v>
      </c>
      <c r="EL17">
        <v>5.8086341168104086E-2</v>
      </c>
      <c r="EM17">
        <v>13.199679356185285</v>
      </c>
      <c r="EN17">
        <v>5.7078207196135877E-2</v>
      </c>
      <c r="EO17">
        <v>13.196563519180687</v>
      </c>
      <c r="EP17">
        <v>5.7199932049529022E-2</v>
      </c>
      <c r="EQ17">
        <v>13.194739497745458</v>
      </c>
      <c r="ER17">
        <v>5.679263883600965E-2</v>
      </c>
      <c r="ES17">
        <v>13.191240075542266</v>
      </c>
      <c r="ET17">
        <v>5.7949724166089824E-2</v>
      </c>
      <c r="EU17">
        <v>13.187633644345514</v>
      </c>
      <c r="EV17">
        <v>5.7969627191335943E-2</v>
      </c>
      <c r="EW17">
        <v>13.182357525209211</v>
      </c>
      <c r="EX17">
        <v>5.6675521474151662E-2</v>
      </c>
      <c r="EY17">
        <v>13.164699888387451</v>
      </c>
      <c r="EZ17">
        <v>5.6688731174873018E-2</v>
      </c>
      <c r="FA17">
        <v>13.161340963479573</v>
      </c>
      <c r="FB17">
        <v>5.7776610079427332E-2</v>
      </c>
      <c r="FC17">
        <v>13.164594944458537</v>
      </c>
      <c r="FD17">
        <v>5.6890077189635492E-2</v>
      </c>
      <c r="FE17">
        <v>13.164828869234052</v>
      </c>
      <c r="FF17">
        <v>5.7265653498971253E-2</v>
      </c>
      <c r="FG17">
        <v>13.164590103839977</v>
      </c>
      <c r="FH17">
        <v>5.7166687086691446E-2</v>
      </c>
      <c r="FI17">
        <v>13.164645851817957</v>
      </c>
      <c r="FJ17">
        <v>5.7176863711746156E-2</v>
      </c>
      <c r="FK17">
        <v>13.154345569754875</v>
      </c>
      <c r="FL17">
        <v>5.742481473769534E-2</v>
      </c>
      <c r="FM17">
        <v>13.14713705575225</v>
      </c>
      <c r="FN17">
        <v>5.7130034184512166E-2</v>
      </c>
      <c r="FO17">
        <v>13.135111577708896</v>
      </c>
      <c r="FP17">
        <v>5.7545606919702161E-2</v>
      </c>
      <c r="FQ17">
        <v>13.129677171331975</v>
      </c>
      <c r="FR17">
        <v>5.7243172365628044E-2</v>
      </c>
      <c r="FS17">
        <v>13.112189664960468</v>
      </c>
      <c r="FT17">
        <v>5.7633397317594551E-2</v>
      </c>
      <c r="FU17">
        <v>13.11234189335644</v>
      </c>
      <c r="FV17">
        <v>5.7010310925066879E-2</v>
      </c>
      <c r="FW17">
        <v>13.110761485291356</v>
      </c>
      <c r="FX17">
        <v>5.7795111772892122E-2</v>
      </c>
      <c r="FY17">
        <v>13.112362413115635</v>
      </c>
      <c r="FZ17">
        <v>5.7053319841103081E-2</v>
      </c>
      <c r="GA17">
        <v>13.095048398204529</v>
      </c>
      <c r="GB17">
        <v>5.7306925369793864E-2</v>
      </c>
      <c r="GC17">
        <v>13.095039012351982</v>
      </c>
      <c r="GD17">
        <v>5.7235775152984059E-2</v>
      </c>
      <c r="GE17">
        <v>13.077640856380155</v>
      </c>
      <c r="GF17">
        <v>5.7875948215512771E-2</v>
      </c>
      <c r="GG17">
        <v>13.077722807557867</v>
      </c>
      <c r="GH17">
        <v>5.7332170191025829E-2</v>
      </c>
      <c r="GI17">
        <v>13.079455367797006</v>
      </c>
      <c r="GJ17">
        <v>5.7140722761348323E-2</v>
      </c>
      <c r="GK17">
        <v>13.070840374180788</v>
      </c>
      <c r="GL17">
        <v>5.7933791625156751E-2</v>
      </c>
      <c r="GM17">
        <v>13.060452082562488</v>
      </c>
      <c r="GN17">
        <v>5.6928338162377433E-2</v>
      </c>
      <c r="GO17">
        <v>13.067434321049022</v>
      </c>
      <c r="GP17">
        <v>5.7757671370549636E-2</v>
      </c>
      <c r="GQ17">
        <v>13.025866010315376</v>
      </c>
      <c r="GR17">
        <v>5.8070605726207106E-2</v>
      </c>
      <c r="GS17">
        <v>13.022722245065372</v>
      </c>
      <c r="GT17">
        <v>5.7170642301759347E-2</v>
      </c>
      <c r="GU17">
        <v>13.005522679842867</v>
      </c>
      <c r="GV17">
        <v>5.6752312928775729E-2</v>
      </c>
      <c r="GW17">
        <v>12.991376424024619</v>
      </c>
      <c r="GX17">
        <v>5.8495870330224881E-2</v>
      </c>
      <c r="GY17">
        <v>12.981647733589403</v>
      </c>
      <c r="GZ17">
        <v>5.7050745805276783E-2</v>
      </c>
      <c r="HA17">
        <v>12.974621640548122</v>
      </c>
      <c r="HB17">
        <v>5.8598497959037411E-2</v>
      </c>
      <c r="HC17">
        <v>12.959523152170966</v>
      </c>
      <c r="HD17">
        <v>5.8346195323797631E-2</v>
      </c>
      <c r="HE17">
        <v>12.957738149000145</v>
      </c>
      <c r="HF17">
        <v>5.8053640036402718E-2</v>
      </c>
      <c r="HG17">
        <v>12.97451351710262</v>
      </c>
      <c r="HH17">
        <v>5.7385734622732193E-2</v>
      </c>
      <c r="HI17">
        <v>12.918909549135179</v>
      </c>
      <c r="HJ17">
        <v>5.7482112529983906E-2</v>
      </c>
      <c r="HK17">
        <v>12.743818097659434</v>
      </c>
      <c r="HL17">
        <v>5.6897303828785217E-2</v>
      </c>
      <c r="HM17">
        <v>12.645339944676625</v>
      </c>
      <c r="HN17">
        <v>5.7201907529233299E-2</v>
      </c>
    </row>
    <row r="18" spans="3:222" x14ac:dyDescent="0.25">
      <c r="C18">
        <v>13.585110718652357</v>
      </c>
      <c r="D18">
        <v>5.672E-2</v>
      </c>
      <c r="E18">
        <v>14.500012475223658</v>
      </c>
      <c r="F18">
        <v>5.5338373393370346E-2</v>
      </c>
      <c r="G18">
        <v>14.159358644105057</v>
      </c>
      <c r="H18">
        <v>5.5586917734204301E-2</v>
      </c>
      <c r="I18">
        <v>13.833850725992715</v>
      </c>
      <c r="J18">
        <v>5.5837012833235854E-2</v>
      </c>
      <c r="K18">
        <v>13.522500943864356</v>
      </c>
      <c r="L18">
        <v>5.6088669377077759E-2</v>
      </c>
      <c r="M18">
        <v>13.224405586825407</v>
      </c>
      <c r="N18">
        <v>5.6341898130229565E-2</v>
      </c>
      <c r="O18">
        <v>12.938736253220819</v>
      </c>
      <c r="P18">
        <v>5.659670993566622E-2</v>
      </c>
      <c r="Q18">
        <v>12.66473216601873</v>
      </c>
      <c r="R18">
        <v>5.6853115715430183E-2</v>
      </c>
      <c r="S18">
        <v>12.401693410348186</v>
      </c>
      <c r="T18">
        <v>5.7111126471228631E-2</v>
      </c>
      <c r="U18">
        <v>13.420590105497674</v>
      </c>
      <c r="V18">
        <v>5.6276258404698271E-2</v>
      </c>
      <c r="W18">
        <v>13.420590105497674</v>
      </c>
      <c r="X18">
        <v>5.6154974394774543E-2</v>
      </c>
      <c r="Y18">
        <v>13.420590105497674</v>
      </c>
      <c r="Z18">
        <v>5.6397542414621707E-2</v>
      </c>
      <c r="AE18">
        <v>13.774236807581381</v>
      </c>
      <c r="AF18">
        <v>5.6804336126508731E-2</v>
      </c>
      <c r="AG18">
        <v>13.68049934881943</v>
      </c>
      <c r="AH18">
        <v>5.7042225248885581E-2</v>
      </c>
      <c r="AI18">
        <v>13.6099848593497</v>
      </c>
      <c r="AJ18">
        <v>5.7036543504763997E-2</v>
      </c>
      <c r="AK18">
        <v>13.597529259234191</v>
      </c>
      <c r="AL18">
        <v>5.7133324213333711E-2</v>
      </c>
      <c r="AM18">
        <v>13.586440139104692</v>
      </c>
      <c r="AN18">
        <v>5.7307621680016692E-2</v>
      </c>
      <c r="AO18">
        <v>13.508119082726699</v>
      </c>
      <c r="AP18">
        <v>5.7226850322807526E-2</v>
      </c>
      <c r="AQ18">
        <v>13.504481059127821</v>
      </c>
      <c r="AR18">
        <v>5.7494847741959398E-2</v>
      </c>
      <c r="AS18">
        <v>13.498910061106187</v>
      </c>
      <c r="AT18">
        <v>5.7198317427289015E-2</v>
      </c>
      <c r="AU18">
        <v>13.497244610217448</v>
      </c>
      <c r="AV18">
        <v>5.7438667629866408E-2</v>
      </c>
      <c r="AW18">
        <v>13.486009623393086</v>
      </c>
      <c r="AX18">
        <v>5.6868764213603186E-2</v>
      </c>
      <c r="AY18">
        <v>13.471250762925299</v>
      </c>
      <c r="AZ18">
        <v>5.715808417707232E-2</v>
      </c>
      <c r="BA18">
        <v>13.451142636820082</v>
      </c>
      <c r="BB18">
        <v>5.7295540884340114E-2</v>
      </c>
      <c r="BC18">
        <v>13.445587518127027</v>
      </c>
      <c r="BD18">
        <v>5.6662372758892798E-2</v>
      </c>
      <c r="BE18">
        <v>13.427389889128106</v>
      </c>
      <c r="BF18">
        <v>5.7205471734573347E-2</v>
      </c>
      <c r="BG18">
        <v>13.418132321136918</v>
      </c>
      <c r="BH18">
        <v>5.7272688751315921E-2</v>
      </c>
      <c r="BI18">
        <v>13.414504310448089</v>
      </c>
      <c r="BJ18">
        <v>5.7345838627553769E-2</v>
      </c>
      <c r="BK18">
        <v>13.410940074323481</v>
      </c>
      <c r="BL18">
        <v>5.7140199266607045E-2</v>
      </c>
      <c r="BM18">
        <v>13.405411931404192</v>
      </c>
      <c r="BN18">
        <v>5.7218917396335819E-2</v>
      </c>
      <c r="BO18">
        <v>13.392748406135498</v>
      </c>
      <c r="BP18">
        <v>5.7299680128580249E-2</v>
      </c>
      <c r="BQ18">
        <v>13.392776532614295</v>
      </c>
      <c r="BR18">
        <v>5.7255000136310408E-2</v>
      </c>
      <c r="BS18">
        <v>13.370773836165831</v>
      </c>
      <c r="BT18">
        <v>5.7744194681785266E-2</v>
      </c>
      <c r="BU18">
        <v>13.370479152402782</v>
      </c>
      <c r="BV18">
        <v>5.7671654762619012E-2</v>
      </c>
      <c r="BW18">
        <v>13.365557204121238</v>
      </c>
      <c r="BX18">
        <v>5.7069525229783549E-2</v>
      </c>
      <c r="BY18">
        <v>13.358320501558191</v>
      </c>
      <c r="BZ18">
        <v>5.703079779488919E-2</v>
      </c>
      <c r="CA18">
        <v>13.35279179192923</v>
      </c>
      <c r="CB18">
        <v>5.6885062313231288E-2</v>
      </c>
      <c r="CC18">
        <v>13.351074545938689</v>
      </c>
      <c r="CD18">
        <v>5.6668769803238948E-2</v>
      </c>
      <c r="CE18">
        <v>13.334695640596271</v>
      </c>
      <c r="CF18">
        <v>5.7102097175277262E-2</v>
      </c>
      <c r="CG18">
        <v>13.334719477681251</v>
      </c>
      <c r="CH18">
        <v>5.7036371098492994E-2</v>
      </c>
      <c r="CI18">
        <v>13.332985433466066</v>
      </c>
      <c r="CJ18">
        <v>5.7809362052913635E-2</v>
      </c>
      <c r="CK18">
        <v>13.324020544705011</v>
      </c>
      <c r="CL18">
        <v>5.791428303006086E-2</v>
      </c>
      <c r="CM18">
        <v>13.325854923999021</v>
      </c>
      <c r="CN18">
        <v>5.6642689425397394E-2</v>
      </c>
      <c r="CO18">
        <v>13.32211028157208</v>
      </c>
      <c r="CP18">
        <v>5.7194497823154666E-2</v>
      </c>
      <c r="CQ18">
        <v>13.324099189524167</v>
      </c>
      <c r="CR18">
        <v>5.7219419753690291E-2</v>
      </c>
      <c r="CS18">
        <v>13.32055620591942</v>
      </c>
      <c r="CT18">
        <v>5.6701160875079315E-2</v>
      </c>
      <c r="CU18">
        <v>13.298586267215857</v>
      </c>
      <c r="CV18">
        <v>5.6797685140394218E-2</v>
      </c>
      <c r="CW18">
        <v>13.291683952094225</v>
      </c>
      <c r="CX18">
        <v>5.7319426141769568E-2</v>
      </c>
      <c r="CY18">
        <v>13.268582184534431</v>
      </c>
      <c r="CZ18">
        <v>5.7590296647605003E-2</v>
      </c>
      <c r="DA18">
        <v>13.262941060101172</v>
      </c>
      <c r="DB18">
        <v>5.7631604147526494E-2</v>
      </c>
      <c r="DC18">
        <v>13.268433439596024</v>
      </c>
      <c r="DD18">
        <v>5.6571369066595267E-2</v>
      </c>
      <c r="DE18">
        <v>13.261405564383098</v>
      </c>
      <c r="DF18">
        <v>5.6936918672280873E-2</v>
      </c>
      <c r="DG18">
        <v>13.254208186455989</v>
      </c>
      <c r="DH18">
        <v>5.7090312271755629E-2</v>
      </c>
      <c r="DI18">
        <v>13.232850948854209</v>
      </c>
      <c r="DJ18">
        <v>5.6846665977429787E-2</v>
      </c>
      <c r="DK18">
        <v>13.229400218924306</v>
      </c>
      <c r="DL18">
        <v>5.7488598855658463E-2</v>
      </c>
      <c r="DM18">
        <v>13.231050365263556</v>
      </c>
      <c r="DN18">
        <v>5.6589849558640458E-2</v>
      </c>
      <c r="DO18">
        <v>13.225781955809442</v>
      </c>
      <c r="DP18">
        <v>5.6780872614734149E-2</v>
      </c>
      <c r="DQ18">
        <v>13.257754946327129</v>
      </c>
      <c r="DR18">
        <v>5.7450212266408993E-2</v>
      </c>
      <c r="DS18">
        <v>13.216952080365742</v>
      </c>
      <c r="DT18">
        <v>5.7398361206264764E-2</v>
      </c>
      <c r="DU18">
        <v>13.209751292078909</v>
      </c>
      <c r="DV18">
        <v>5.743428523631721E-2</v>
      </c>
      <c r="DW18">
        <v>13.209734878997292</v>
      </c>
      <c r="DX18">
        <v>5.6848478723100344E-2</v>
      </c>
      <c r="DY18">
        <v>13.209781751096541</v>
      </c>
      <c r="DZ18">
        <v>5.733923283828779E-2</v>
      </c>
      <c r="EA18">
        <v>13.206312022355876</v>
      </c>
      <c r="EB18">
        <v>5.8624888389762306E-2</v>
      </c>
      <c r="EC18">
        <v>13.208016896953211</v>
      </c>
      <c r="ED18">
        <v>5.7481537403521715E-2</v>
      </c>
      <c r="EE18">
        <v>13.193993213642784</v>
      </c>
      <c r="EF18">
        <v>5.7504216680571041E-2</v>
      </c>
      <c r="EG18">
        <v>13.192105366647747</v>
      </c>
      <c r="EH18">
        <v>5.6806556278996105E-2</v>
      </c>
      <c r="EI18">
        <v>13.191872274079605</v>
      </c>
      <c r="EJ18">
        <v>5.7224415330752849E-2</v>
      </c>
      <c r="EK18">
        <v>13.172884463123829</v>
      </c>
      <c r="EL18">
        <v>5.793303374208273E-2</v>
      </c>
      <c r="EM18">
        <v>13.174174190928724</v>
      </c>
      <c r="EN18">
        <v>5.6930362744945374E-2</v>
      </c>
      <c r="EO18">
        <v>13.171133735029279</v>
      </c>
      <c r="EP18">
        <v>5.705924283772127E-2</v>
      </c>
      <c r="EQ18">
        <v>13.169302933670874</v>
      </c>
      <c r="ER18">
        <v>5.6626799863082389E-2</v>
      </c>
      <c r="ES18">
        <v>13.165813121387899</v>
      </c>
      <c r="ET18">
        <v>5.784291804987364E-2</v>
      </c>
      <c r="EU18">
        <v>13.162199279678328</v>
      </c>
      <c r="EV18">
        <v>5.7820738974817772E-2</v>
      </c>
      <c r="EW18">
        <v>13.156933550143814</v>
      </c>
      <c r="EX18">
        <v>5.6498326542855477E-2</v>
      </c>
      <c r="EY18">
        <v>13.139292308742105</v>
      </c>
      <c r="EZ18">
        <v>5.6506680227823985E-2</v>
      </c>
      <c r="FA18">
        <v>13.135964097324953</v>
      </c>
      <c r="FB18">
        <v>5.7636804829558901E-2</v>
      </c>
      <c r="FC18">
        <v>13.139169591261965</v>
      </c>
      <c r="FD18">
        <v>5.6711803890395499E-2</v>
      </c>
      <c r="FE18">
        <v>13.139442616300535</v>
      </c>
      <c r="FF18">
        <v>5.7105339573900578E-2</v>
      </c>
      <c r="FG18">
        <v>13.139163738335355</v>
      </c>
      <c r="FH18">
        <v>5.7001355861093214E-2</v>
      </c>
      <c r="FI18">
        <v>13.139228562121557</v>
      </c>
      <c r="FJ18">
        <v>5.703547051211022E-2</v>
      </c>
      <c r="FK18">
        <v>13.128983687418954</v>
      </c>
      <c r="FL18">
        <v>5.7284301309250787E-2</v>
      </c>
      <c r="FM18">
        <v>13.121753081381044</v>
      </c>
      <c r="FN18">
        <v>5.6991834286960426E-2</v>
      </c>
      <c r="FO18">
        <v>13.109784965451619</v>
      </c>
      <c r="FP18">
        <v>5.7417240489669355E-2</v>
      </c>
      <c r="FQ18">
        <v>13.104327403990885</v>
      </c>
      <c r="FR18">
        <v>5.7061502531263304E-2</v>
      </c>
      <c r="FS18">
        <v>13.086860413423146</v>
      </c>
      <c r="FT18">
        <v>5.7500812097102116E-2</v>
      </c>
      <c r="FU18">
        <v>13.087038938365216</v>
      </c>
      <c r="FV18">
        <v>5.6832266259808514E-2</v>
      </c>
      <c r="FW18">
        <v>13.085488633627488</v>
      </c>
      <c r="FX18">
        <v>5.7609493770306441E-2</v>
      </c>
      <c r="FY18">
        <v>13.087062625266825</v>
      </c>
      <c r="FZ18">
        <v>5.6892962144885768E-2</v>
      </c>
      <c r="GA18">
        <v>13.069790857015217</v>
      </c>
      <c r="GB18">
        <v>5.7159159542437894E-2</v>
      </c>
      <c r="GC18">
        <v>13.06978007125684</v>
      </c>
      <c r="GD18">
        <v>5.7081623142905963E-2</v>
      </c>
      <c r="GE18">
        <v>13.052402548873612</v>
      </c>
      <c r="GF18">
        <v>5.7712332329199603E-2</v>
      </c>
      <c r="GG18">
        <v>13.052498106961094</v>
      </c>
      <c r="GH18">
        <v>5.7181119052626787E-2</v>
      </c>
      <c r="GI18">
        <v>13.054227988989318</v>
      </c>
      <c r="GJ18">
        <v>5.6974721407067538E-2</v>
      </c>
      <c r="GK18">
        <v>13.045633961317185</v>
      </c>
      <c r="GL18">
        <v>5.782931206497309E-2</v>
      </c>
      <c r="GM18">
        <v>13.035261820896569</v>
      </c>
      <c r="GN18">
        <v>5.675951511919395E-2</v>
      </c>
      <c r="GO18">
        <v>13.042242966353799</v>
      </c>
      <c r="GP18">
        <v>5.7651355681218736E-2</v>
      </c>
      <c r="GQ18">
        <v>13.000713599139415</v>
      </c>
      <c r="GR18">
        <v>5.7881757155410052E-2</v>
      </c>
      <c r="GS18">
        <v>12.997624566383445</v>
      </c>
      <c r="GT18">
        <v>5.7005024957676634E-2</v>
      </c>
      <c r="GU18">
        <v>12.980446742942382</v>
      </c>
      <c r="GV18">
        <v>5.6565302606308036E-2</v>
      </c>
      <c r="GW18">
        <v>12.966246756786211</v>
      </c>
      <c r="GX18">
        <v>5.8322009268006458E-2</v>
      </c>
      <c r="GY18">
        <v>12.9566227693345</v>
      </c>
      <c r="GZ18">
        <v>5.6902428300870285E-2</v>
      </c>
      <c r="HA18">
        <v>12.94957446538803</v>
      </c>
      <c r="HB18">
        <v>5.8425423147142101E-2</v>
      </c>
      <c r="HC18">
        <v>12.934539303380143</v>
      </c>
      <c r="HD18">
        <v>5.8266430731469372E-2</v>
      </c>
      <c r="HE18">
        <v>12.932743279286104</v>
      </c>
      <c r="HF18">
        <v>5.7957776523523956E-2</v>
      </c>
      <c r="HG18">
        <v>12.949448068536885</v>
      </c>
      <c r="HH18">
        <v>5.7221503482824475E-2</v>
      </c>
      <c r="HI18">
        <v>12.894009586414565</v>
      </c>
      <c r="HJ18">
        <v>5.7337037478330181E-2</v>
      </c>
      <c r="HK18">
        <v>12.728010919251512</v>
      </c>
      <c r="HL18">
        <v>5.6660419207951146E-2</v>
      </c>
      <c r="HM18">
        <v>12.629639310251699</v>
      </c>
      <c r="HN18">
        <v>5.700250262258804E-2</v>
      </c>
    </row>
    <row r="19" spans="3:222" x14ac:dyDescent="0.25">
      <c r="C19">
        <v>13.572204125950055</v>
      </c>
      <c r="D19">
        <v>5.6390000000000003E-2</v>
      </c>
      <c r="E19">
        <v>14.505372023302108</v>
      </c>
      <c r="F19">
        <v>5.5367946645506004E-2</v>
      </c>
      <c r="G19">
        <v>14.164596290791614</v>
      </c>
      <c r="H19">
        <v>5.5616681711324938E-2</v>
      </c>
      <c r="I19">
        <v>13.838971886985245</v>
      </c>
      <c r="J19">
        <v>5.5866969015319644E-2</v>
      </c>
      <c r="K19">
        <v>13.527510681660482</v>
      </c>
      <c r="L19">
        <v>5.6118819256432591E-2</v>
      </c>
      <c r="M19">
        <v>13.229308640782035</v>
      </c>
      <c r="N19">
        <v>5.637224321160135E-2</v>
      </c>
      <c r="O19">
        <v>12.943537066482479</v>
      </c>
      <c r="P19">
        <v>5.6627251736348222E-2</v>
      </c>
      <c r="Q19">
        <v>12.669434909698092</v>
      </c>
      <c r="R19">
        <v>5.6883855765373373E-2</v>
      </c>
      <c r="S19">
        <v>12.406302005288548</v>
      </c>
      <c r="T19">
        <v>5.714206631315321E-2</v>
      </c>
      <c r="U19">
        <v>13.504725699206702</v>
      </c>
      <c r="V19">
        <v>5.620557973916937E-2</v>
      </c>
      <c r="W19">
        <v>13.504725699206743</v>
      </c>
      <c r="X19">
        <v>5.6084601559035503E-2</v>
      </c>
      <c r="Y19">
        <v>13.504725699206743</v>
      </c>
      <c r="Z19">
        <v>5.632655791930332E-2</v>
      </c>
      <c r="AE19">
        <v>13.751242616918439</v>
      </c>
      <c r="AF19">
        <v>5.6660177305170631E-2</v>
      </c>
      <c r="AG19">
        <v>13.65764084705796</v>
      </c>
      <c r="AH19">
        <v>5.6896184182819283E-2</v>
      </c>
      <c r="AI19">
        <v>13.587156509303588</v>
      </c>
      <c r="AJ19">
        <v>5.6862008887912062E-2</v>
      </c>
      <c r="AK19">
        <v>13.574806431638146</v>
      </c>
      <c r="AL19">
        <v>5.6982014729738815E-2</v>
      </c>
      <c r="AM19">
        <v>13.563753917566487</v>
      </c>
      <c r="AN19">
        <v>5.7163119679716302E-2</v>
      </c>
      <c r="AO19">
        <v>13.485537389207733</v>
      </c>
      <c r="AP19">
        <v>5.7111508704869349E-2</v>
      </c>
      <c r="AQ19">
        <v>13.48191314827476</v>
      </c>
      <c r="AR19">
        <v>5.7353333688702754E-2</v>
      </c>
      <c r="AS19">
        <v>13.476347690134663</v>
      </c>
      <c r="AT19">
        <v>5.7065968473638609E-2</v>
      </c>
      <c r="AU19">
        <v>13.474707868696568</v>
      </c>
      <c r="AV19">
        <v>5.7313348836787729E-2</v>
      </c>
      <c r="AW19">
        <v>13.463471016417536</v>
      </c>
      <c r="AX19">
        <v>5.6702225285600732E-2</v>
      </c>
      <c r="AY19">
        <v>13.448732715788827</v>
      </c>
      <c r="AZ19">
        <v>5.7015813469320338E-2</v>
      </c>
      <c r="BA19">
        <v>13.428670271656101</v>
      </c>
      <c r="BB19">
        <v>5.7113751723250707E-2</v>
      </c>
      <c r="BC19">
        <v>13.42311694599854</v>
      </c>
      <c r="BD19">
        <v>5.6500346423955301E-2</v>
      </c>
      <c r="BE19">
        <v>13.404962246322567</v>
      </c>
      <c r="BF19">
        <v>5.7032344233407965E-2</v>
      </c>
      <c r="BG19">
        <v>13.395703633338638</v>
      </c>
      <c r="BH19">
        <v>5.7130032660729121E-2</v>
      </c>
      <c r="BI19">
        <v>13.392084491148871</v>
      </c>
      <c r="BJ19">
        <v>5.7182383753984364E-2</v>
      </c>
      <c r="BK19">
        <v>13.388536011701396</v>
      </c>
      <c r="BL19">
        <v>5.7024674225751235E-2</v>
      </c>
      <c r="BM19">
        <v>13.383010195089922</v>
      </c>
      <c r="BN19">
        <v>5.7026645946090068E-2</v>
      </c>
      <c r="BO19">
        <v>13.370376483365586</v>
      </c>
      <c r="BP19">
        <v>5.7141570024440293E-2</v>
      </c>
      <c r="BQ19">
        <v>13.370408031512676</v>
      </c>
      <c r="BR19">
        <v>5.7096409203736119E-2</v>
      </c>
      <c r="BS19">
        <v>13.348413670564991</v>
      </c>
      <c r="BT19">
        <v>5.7580119750232972E-2</v>
      </c>
      <c r="BU19">
        <v>13.348082537591326</v>
      </c>
      <c r="BV19">
        <v>5.7487771181367567E-2</v>
      </c>
      <c r="BW19">
        <v>13.343233128290995</v>
      </c>
      <c r="BX19">
        <v>5.6907623156383279E-2</v>
      </c>
      <c r="BY19">
        <v>13.336008724495347</v>
      </c>
      <c r="BZ19">
        <v>5.6858320149773683E-2</v>
      </c>
      <c r="CA19">
        <v>13.330475403820916</v>
      </c>
      <c r="CB19">
        <v>5.6747783895871734E-2</v>
      </c>
      <c r="CC19">
        <v>13.328772764188544</v>
      </c>
      <c r="CD19">
        <v>5.6495494137762538E-2</v>
      </c>
      <c r="CE19">
        <v>13.312403272892116</v>
      </c>
      <c r="CF19">
        <v>5.6941383228713248E-2</v>
      </c>
      <c r="CG19">
        <v>13.312430200127922</v>
      </c>
      <c r="CH19">
        <v>5.6865618169963862E-2</v>
      </c>
      <c r="CI19">
        <v>13.310707614079652</v>
      </c>
      <c r="CJ19">
        <v>5.7633889801906743E-2</v>
      </c>
      <c r="CK19">
        <v>13.301761911538737</v>
      </c>
      <c r="CL19">
        <v>5.777369442519973E-2</v>
      </c>
      <c r="CM19">
        <v>13.303598313458291</v>
      </c>
      <c r="CN19">
        <v>5.6457831567937503E-2</v>
      </c>
      <c r="CO19">
        <v>13.299841146187815</v>
      </c>
      <c r="CP19">
        <v>5.7025776736414562E-2</v>
      </c>
      <c r="CQ19">
        <v>13.301850641966674</v>
      </c>
      <c r="CR19">
        <v>5.7045993546400324E-2</v>
      </c>
      <c r="CS19">
        <v>13.298320697359031</v>
      </c>
      <c r="CT19">
        <v>5.6509010836214082E-2</v>
      </c>
      <c r="CU19">
        <v>13.276333007934484</v>
      </c>
      <c r="CV19">
        <v>5.6653314946896752E-2</v>
      </c>
      <c r="CW19">
        <v>13.269475901024837</v>
      </c>
      <c r="CX19">
        <v>5.7140119723667823E-2</v>
      </c>
      <c r="CY19">
        <v>13.246429086936818</v>
      </c>
      <c r="CZ19">
        <v>5.7428814806668262E-2</v>
      </c>
      <c r="DA19">
        <v>13.240760218310731</v>
      </c>
      <c r="DB19">
        <v>5.7515182977317877E-2</v>
      </c>
      <c r="DC19">
        <v>13.246261939691031</v>
      </c>
      <c r="DD19">
        <v>5.640425283691515E-2</v>
      </c>
      <c r="DE19">
        <v>13.239259045596258</v>
      </c>
      <c r="DF19">
        <v>5.6770690204284713E-2</v>
      </c>
      <c r="DG19">
        <v>13.232064698380775</v>
      </c>
      <c r="DH19">
        <v>5.6914262830579126E-2</v>
      </c>
      <c r="DI19">
        <v>13.210739805981994</v>
      </c>
      <c r="DJ19">
        <v>5.6657818353199156E-2</v>
      </c>
      <c r="DK19">
        <v>13.207306581505764</v>
      </c>
      <c r="DL19">
        <v>5.7329406910804744E-2</v>
      </c>
      <c r="DM19">
        <v>13.208938738151664</v>
      </c>
      <c r="DN19">
        <v>5.6412646440260929E-2</v>
      </c>
      <c r="DO19">
        <v>13.203685901012252</v>
      </c>
      <c r="DP19">
        <v>5.6585157147605154E-2</v>
      </c>
      <c r="DQ19">
        <v>13.235603044148972</v>
      </c>
      <c r="DR19">
        <v>5.731965341347401E-2</v>
      </c>
      <c r="DS19">
        <v>13.194874259573504</v>
      </c>
      <c r="DT19">
        <v>5.7197380893068403E-2</v>
      </c>
      <c r="DU19">
        <v>13.18766906787552</v>
      </c>
      <c r="DV19">
        <v>5.7299769652998704E-2</v>
      </c>
      <c r="DW19">
        <v>13.187651113710716</v>
      </c>
      <c r="DX19">
        <v>5.66726767649827E-2</v>
      </c>
      <c r="DY19">
        <v>13.187703907390411</v>
      </c>
      <c r="DZ19">
        <v>5.7151017235464924E-2</v>
      </c>
      <c r="EA19">
        <v>13.184247535714993</v>
      </c>
      <c r="EB19">
        <v>5.8508181338763558E-2</v>
      </c>
      <c r="EC19">
        <v>13.185941787806799</v>
      </c>
      <c r="ED19">
        <v>5.7347404353724263E-2</v>
      </c>
      <c r="EE19">
        <v>13.171954977772298</v>
      </c>
      <c r="EF19">
        <v>5.7351277651510962E-2</v>
      </c>
      <c r="EG19">
        <v>13.170054792908413</v>
      </c>
      <c r="EH19">
        <v>5.6640367447476789E-2</v>
      </c>
      <c r="EI19">
        <v>13.169792408364469</v>
      </c>
      <c r="EJ19">
        <v>5.7073718916836449E-2</v>
      </c>
      <c r="EK19">
        <v>13.150885101452452</v>
      </c>
      <c r="EL19">
        <v>5.776273370733289E-2</v>
      </c>
      <c r="EM19">
        <v>13.152113363542353</v>
      </c>
      <c r="EN19">
        <v>5.6764799118446785E-2</v>
      </c>
      <c r="EO19">
        <v>13.149138096526867</v>
      </c>
      <c r="EP19">
        <v>5.6899493777949485E-2</v>
      </c>
      <c r="EQ19">
        <v>13.147301477980024</v>
      </c>
      <c r="ER19">
        <v>5.6447787750668665E-2</v>
      </c>
      <c r="ES19">
        <v>13.143819885137244</v>
      </c>
      <c r="ET19">
        <v>5.7713282417991167E-2</v>
      </c>
      <c r="EU19">
        <v>13.140199693509716</v>
      </c>
      <c r="EV19">
        <v>5.7654318898730177E-2</v>
      </c>
      <c r="EW19">
        <v>13.134942996206423</v>
      </c>
      <c r="EX19">
        <v>5.6308512672863124E-2</v>
      </c>
      <c r="EY19">
        <v>13.117315953450804</v>
      </c>
      <c r="EZ19">
        <v>5.6316713712732266E-2</v>
      </c>
      <c r="FA19">
        <v>13.114014233083251</v>
      </c>
      <c r="FB19">
        <v>5.7478571100657627E-2</v>
      </c>
      <c r="FC19">
        <v>13.117177850975603</v>
      </c>
      <c r="FD19">
        <v>5.6522401078846242E-2</v>
      </c>
      <c r="FE19">
        <v>13.117484662155414</v>
      </c>
      <c r="FF19">
        <v>5.6929155991458959E-2</v>
      </c>
      <c r="FG19">
        <v>13.117171099661503</v>
      </c>
      <c r="FH19">
        <v>5.6821789625563758E-2</v>
      </c>
      <c r="FI19">
        <v>13.117243737534663</v>
      </c>
      <c r="FJ19">
        <v>5.6876258720288328E-2</v>
      </c>
      <c r="FK19">
        <v>13.107046778322148</v>
      </c>
      <c r="FL19">
        <v>5.7124240298197487E-2</v>
      </c>
      <c r="FM19">
        <v>13.099797068054453</v>
      </c>
      <c r="FN19">
        <v>5.6835302656333624E-2</v>
      </c>
      <c r="FO19">
        <v>13.087878553782646</v>
      </c>
      <c r="FP19">
        <v>5.726926926922421E-2</v>
      </c>
      <c r="FQ19">
        <v>13.082401039654176</v>
      </c>
      <c r="FR19">
        <v>5.686676266395034E-2</v>
      </c>
      <c r="FS19">
        <v>13.06495172271207</v>
      </c>
      <c r="FT19">
        <v>5.7348747207546479E-2</v>
      </c>
      <c r="FU19">
        <v>13.06515306941531</v>
      </c>
      <c r="FV19">
        <v>5.6643861637246877E-2</v>
      </c>
      <c r="FW19">
        <v>13.063628811201598</v>
      </c>
      <c r="FX19">
        <v>5.741376441239715E-2</v>
      </c>
      <c r="FY19">
        <v>13.065179462420733</v>
      </c>
      <c r="FZ19">
        <v>5.6717364981124486E-2</v>
      </c>
      <c r="GA19">
        <v>13.047944206995416</v>
      </c>
      <c r="GB19">
        <v>5.6992335488365846E-2</v>
      </c>
      <c r="GC19">
        <v>13.047932231263728</v>
      </c>
      <c r="GD19">
        <v>5.6911673811558837E-2</v>
      </c>
      <c r="GE19">
        <v>13.030572571541347</v>
      </c>
      <c r="GF19">
        <v>5.753465706573941E-2</v>
      </c>
      <c r="GG19">
        <v>13.030679876609122</v>
      </c>
      <c r="GH19">
        <v>5.7013307211376769E-2</v>
      </c>
      <c r="GI19">
        <v>13.032407470102731</v>
      </c>
      <c r="GJ19">
        <v>5.6795587368082406E-2</v>
      </c>
      <c r="GK19">
        <v>13.023831472094212</v>
      </c>
      <c r="GL19">
        <v>5.7700516066516147E-2</v>
      </c>
      <c r="GM19">
        <v>13.013473410480351</v>
      </c>
      <c r="GN19">
        <v>5.6577855364402692E-2</v>
      </c>
      <c r="GO19">
        <v>13.020453516448024</v>
      </c>
      <c r="GP19">
        <v>5.7522824801825752E-2</v>
      </c>
      <c r="GQ19">
        <v>12.978957962223699</v>
      </c>
      <c r="GR19">
        <v>5.7685478115825271E-2</v>
      </c>
      <c r="GS19">
        <v>12.975916230918378</v>
      </c>
      <c r="GT19">
        <v>5.6825879743371915E-2</v>
      </c>
      <c r="GU19">
        <v>12.958757251484251</v>
      </c>
      <c r="GV19">
        <v>5.6370987445508947E-2</v>
      </c>
      <c r="GW19">
        <v>12.944510764063837</v>
      </c>
      <c r="GX19">
        <v>5.8135652225661007E-2</v>
      </c>
      <c r="GY19">
        <v>12.93497730251692</v>
      </c>
      <c r="GZ19">
        <v>5.6737908526460511E-2</v>
      </c>
      <c r="HA19">
        <v>12.927909819807244</v>
      </c>
      <c r="HB19">
        <v>5.8238618076094602E-2</v>
      </c>
      <c r="HC19">
        <v>12.912929291929442</v>
      </c>
      <c r="HD19">
        <v>5.8160070119244976E-2</v>
      </c>
      <c r="HE19">
        <v>12.91112376674139</v>
      </c>
      <c r="HF19">
        <v>5.7838599653065405E-2</v>
      </c>
      <c r="HG19">
        <v>12.927767609721391</v>
      </c>
      <c r="HH19">
        <v>5.7043813014197135E-2</v>
      </c>
      <c r="HI19">
        <v>12.872472232005245</v>
      </c>
      <c r="HJ19">
        <v>5.7174502612525768E-2</v>
      </c>
      <c r="HK19">
        <v>12.718350891152335</v>
      </c>
      <c r="HL19">
        <v>5.6417522125714159E-2</v>
      </c>
      <c r="HM19">
        <v>12.620044205480758</v>
      </c>
      <c r="HN19">
        <v>5.6785571919277918E-2</v>
      </c>
    </row>
    <row r="20" spans="3:222" x14ac:dyDescent="0.25">
      <c r="C20">
        <v>13.572204125950055</v>
      </c>
      <c r="D20">
        <v>5.6239999999999998E-2</v>
      </c>
      <c r="E20">
        <v>14.510071071828373</v>
      </c>
      <c r="F20">
        <v>5.5403335392810983E-2</v>
      </c>
      <c r="G20">
        <v>14.169188458601001</v>
      </c>
      <c r="H20">
        <v>5.5652323807461469E-2</v>
      </c>
      <c r="I20">
        <v>13.843461922360333</v>
      </c>
      <c r="J20">
        <v>5.5902866539783151E-2</v>
      </c>
      <c r="K20">
        <v>13.531903023208205</v>
      </c>
      <c r="L20">
        <v>5.6154974306598805E-2</v>
      </c>
      <c r="M20">
        <v>13.233607443788934</v>
      </c>
      <c r="N20">
        <v>5.6408657902884678E-2</v>
      </c>
      <c r="O20">
        <v>12.947746226524606</v>
      </c>
      <c r="P20">
        <v>5.6663928202361602E-2</v>
      </c>
      <c r="Q20">
        <v>12.673558083841725</v>
      </c>
      <c r="R20">
        <v>5.6920796158089572E-2</v>
      </c>
      <c r="S20">
        <v>12.410342631170854</v>
      </c>
      <c r="T20">
        <v>5.7179272803067699E-2</v>
      </c>
      <c r="U20">
        <v>13.589885824545604</v>
      </c>
      <c r="V20">
        <v>5.6135023815986736E-2</v>
      </c>
      <c r="W20">
        <v>13.589885824545604</v>
      </c>
      <c r="X20">
        <v>5.601435069633915E-2</v>
      </c>
      <c r="Y20">
        <v>13.589885824545604</v>
      </c>
      <c r="Z20">
        <v>5.6255696935634016E-2</v>
      </c>
      <c r="AE20">
        <v>13.732286003735144</v>
      </c>
      <c r="AF20">
        <v>5.6497913640648378E-2</v>
      </c>
      <c r="AG20">
        <v>13.638796106686254</v>
      </c>
      <c r="AH20">
        <v>5.6733283826904311E-2</v>
      </c>
      <c r="AI20">
        <v>13.5683366821634</v>
      </c>
      <c r="AJ20">
        <v>5.6676146130082213E-2</v>
      </c>
      <c r="AK20">
        <v>13.556073547607637</v>
      </c>
      <c r="AL20">
        <v>5.6814121748581942E-2</v>
      </c>
      <c r="AM20">
        <v>13.545051196170469</v>
      </c>
      <c r="AN20">
        <v>5.7000455566258136E-2</v>
      </c>
      <c r="AO20">
        <v>13.466920806541333</v>
      </c>
      <c r="AP20">
        <v>5.6975506027439143E-2</v>
      </c>
      <c r="AQ20">
        <v>13.463307961095927</v>
      </c>
      <c r="AR20">
        <v>5.7193653356846841E-2</v>
      </c>
      <c r="AS20">
        <v>13.457747049615524</v>
      </c>
      <c r="AT20">
        <v>5.6913455572045503E-2</v>
      </c>
      <c r="AU20">
        <v>13.456128355312604</v>
      </c>
      <c r="AV20">
        <v>5.7168111722643029E-2</v>
      </c>
      <c r="AW20">
        <v>13.44489004173027</v>
      </c>
      <c r="AX20">
        <v>5.6522991534309321E-2</v>
      </c>
      <c r="AY20">
        <v>13.43016864366208</v>
      </c>
      <c r="AZ20">
        <v>5.6856301409985918E-2</v>
      </c>
      <c r="BA20">
        <v>13.41014394165132</v>
      </c>
      <c r="BB20">
        <v>5.6923130801003162E-2</v>
      </c>
      <c r="BC20">
        <v>13.404592042074093</v>
      </c>
      <c r="BD20">
        <v>5.632332617213158E-2</v>
      </c>
      <c r="BE20">
        <v>13.386472751402891</v>
      </c>
      <c r="BF20">
        <v>5.6845546400644015E-2</v>
      </c>
      <c r="BG20">
        <v>13.377213229393599</v>
      </c>
      <c r="BH20">
        <v>5.6970053096798381E-2</v>
      </c>
      <c r="BI20">
        <v>13.373601437770828</v>
      </c>
      <c r="BJ20">
        <v>5.7005257779593331E-2</v>
      </c>
      <c r="BK20">
        <v>13.370065860818071</v>
      </c>
      <c r="BL20">
        <v>5.6887453319014306E-2</v>
      </c>
      <c r="BM20">
        <v>13.364542115580857</v>
      </c>
      <c r="BN20">
        <v>5.6828405981308269E-2</v>
      </c>
      <c r="BO20">
        <v>13.351932906083041</v>
      </c>
      <c r="BP20">
        <v>5.6968831464672846E-2</v>
      </c>
      <c r="BQ20">
        <v>13.351967261849625</v>
      </c>
      <c r="BR20">
        <v>5.6921149240162131E-2</v>
      </c>
      <c r="BS20">
        <v>13.329979790945295</v>
      </c>
      <c r="BT20">
        <v>5.7401444590990967E-2</v>
      </c>
      <c r="BU20">
        <v>13.329618653887691</v>
      </c>
      <c r="BV20">
        <v>5.7294004411651958E-2</v>
      </c>
      <c r="BW20">
        <v>13.324829004809569</v>
      </c>
      <c r="BX20">
        <v>5.6731948003153412E-2</v>
      </c>
      <c r="BY20">
        <v>13.317614760660463</v>
      </c>
      <c r="BZ20">
        <v>5.6674002244896743E-2</v>
      </c>
      <c r="CA20">
        <v>13.312077564706271</v>
      </c>
      <c r="CB20">
        <v>5.6591474027191738E-2</v>
      </c>
      <c r="CC20">
        <v>13.310387035996339</v>
      </c>
      <c r="CD20">
        <v>5.6309460024508116E-2</v>
      </c>
      <c r="CE20">
        <v>13.294025287262146</v>
      </c>
      <c r="CF20">
        <v>5.6766628378163583E-2</v>
      </c>
      <c r="CG20">
        <v>13.294054780540765</v>
      </c>
      <c r="CH20">
        <v>5.6682493656761347E-2</v>
      </c>
      <c r="CI20">
        <v>13.292341641698236</v>
      </c>
      <c r="CJ20">
        <v>5.7445495691069187E-2</v>
      </c>
      <c r="CK20">
        <v>13.28341169156675</v>
      </c>
      <c r="CL20">
        <v>5.7614543243163417E-2</v>
      </c>
      <c r="CM20">
        <v>13.285249863802555</v>
      </c>
      <c r="CN20">
        <v>5.6265619648784751E-2</v>
      </c>
      <c r="CO20">
        <v>13.281482327928501</v>
      </c>
      <c r="CP20">
        <v>5.684429170143513E-2</v>
      </c>
      <c r="CQ20">
        <v>13.283508780566619</v>
      </c>
      <c r="CR20">
        <v>5.6856684952908576E-2</v>
      </c>
      <c r="CS20">
        <v>13.279989627727769</v>
      </c>
      <c r="CT20">
        <v>5.6304812455536334E-2</v>
      </c>
      <c r="CU20">
        <v>13.257987234685309</v>
      </c>
      <c r="CV20">
        <v>5.6492335948589302E-2</v>
      </c>
      <c r="CW20">
        <v>13.251167467610856</v>
      </c>
      <c r="CX20">
        <v>5.6951079044022634E-2</v>
      </c>
      <c r="CY20">
        <v>13.228165900967408</v>
      </c>
      <c r="CZ20">
        <v>5.7250811751032256E-2</v>
      </c>
      <c r="DA20">
        <v>13.22247409534652</v>
      </c>
      <c r="DB20">
        <v>5.7377445316207941E-2</v>
      </c>
      <c r="DC20">
        <v>13.227983604745257</v>
      </c>
      <c r="DD20">
        <v>5.6223234488215042E-2</v>
      </c>
      <c r="DE20">
        <v>13.221001306204265</v>
      </c>
      <c r="DF20">
        <v>5.659082359848544E-2</v>
      </c>
      <c r="DG20">
        <v>13.213809481730086</v>
      </c>
      <c r="DH20">
        <v>5.6727230655244855E-2</v>
      </c>
      <c r="DI20">
        <v>13.192511290670039</v>
      </c>
      <c r="DJ20">
        <v>5.6462784756236513E-2</v>
      </c>
      <c r="DK20">
        <v>13.189092408956904</v>
      </c>
      <c r="DL20">
        <v>5.7153098310742743E-2</v>
      </c>
      <c r="DM20">
        <v>13.190709796394737</v>
      </c>
      <c r="DN20">
        <v>5.6225854519298749E-2</v>
      </c>
      <c r="DO20">
        <v>13.185469834533563</v>
      </c>
      <c r="DP20">
        <v>5.6383891420959474E-2</v>
      </c>
      <c r="DQ20">
        <v>13.217340793515614</v>
      </c>
      <c r="DR20">
        <v>5.7168664250808819E-2</v>
      </c>
      <c r="DS20">
        <v>13.176673227188525</v>
      </c>
      <c r="DT20">
        <v>5.6989833844553535E-2</v>
      </c>
      <c r="DU20">
        <v>13.169464274542722</v>
      </c>
      <c r="DV20">
        <v>5.714637860648121E-2</v>
      </c>
      <c r="DW20">
        <v>13.169445128752129</v>
      </c>
      <c r="DX20">
        <v>5.648514438916933E-2</v>
      </c>
      <c r="DY20">
        <v>13.169502816443346</v>
      </c>
      <c r="DZ20">
        <v>5.6951103515800704E-2</v>
      </c>
      <c r="EA20">
        <v>13.166057333026238</v>
      </c>
      <c r="EB20">
        <v>5.8369710159918195E-2</v>
      </c>
      <c r="EC20">
        <v>13.167742852830157</v>
      </c>
      <c r="ED20">
        <v>5.7193468685461872E-2</v>
      </c>
      <c r="EE20">
        <v>13.153786479230313</v>
      </c>
      <c r="EF20">
        <v>5.7181964109903366E-2</v>
      </c>
      <c r="EG20">
        <v>13.151876149073821</v>
      </c>
      <c r="EH20">
        <v>5.6460157482998166E-2</v>
      </c>
      <c r="EI20">
        <v>13.151589579570761</v>
      </c>
      <c r="EJ20">
        <v>5.6905432642168859E-2</v>
      </c>
      <c r="EK20">
        <v>13.132748683038267</v>
      </c>
      <c r="EL20">
        <v>5.7578755760317568E-2</v>
      </c>
      <c r="EM20">
        <v>13.133926262937431</v>
      </c>
      <c r="EN20">
        <v>5.6584738824304072E-2</v>
      </c>
      <c r="EO20">
        <v>13.131004723757233</v>
      </c>
      <c r="EP20">
        <v>5.6723794203950274E-2</v>
      </c>
      <c r="EQ20">
        <v>13.129163363981649</v>
      </c>
      <c r="ER20">
        <v>5.6259086765913346E-2</v>
      </c>
      <c r="ES20">
        <v>13.125688440116988</v>
      </c>
      <c r="ET20">
        <v>5.7563340480558653E-2</v>
      </c>
      <c r="EU20">
        <v>13.12206308276029</v>
      </c>
      <c r="EV20">
        <v>5.7473606140554162E-2</v>
      </c>
      <c r="EW20">
        <v>13.116813884515542</v>
      </c>
      <c r="EX20">
        <v>5.610977437524392E-2</v>
      </c>
      <c r="EY20">
        <v>13.099198567271564</v>
      </c>
      <c r="EZ20">
        <v>5.61225291117304E-2</v>
      </c>
      <c r="FA20">
        <v>13.095918599894331</v>
      </c>
      <c r="FB20">
        <v>5.7304988732268393E-2</v>
      </c>
      <c r="FC20">
        <v>13.099047767808889</v>
      </c>
      <c r="FD20">
        <v>5.6325555265272026E-2</v>
      </c>
      <c r="FE20">
        <v>13.099382393399321</v>
      </c>
      <c r="FF20">
        <v>5.6740531964672748E-2</v>
      </c>
      <c r="FG20">
        <v>13.09904024951395</v>
      </c>
      <c r="FH20">
        <v>5.6631483432624106E-2</v>
      </c>
      <c r="FI20">
        <v>13.099119287660493</v>
      </c>
      <c r="FJ20">
        <v>5.6702327212707571E-2</v>
      </c>
      <c r="FK20">
        <v>13.088961819447166</v>
      </c>
      <c r="FL20">
        <v>5.6947747110048873E-2</v>
      </c>
      <c r="FM20">
        <v>13.081696364597281</v>
      </c>
      <c r="FN20">
        <v>5.6663486002769818E-2</v>
      </c>
      <c r="FO20">
        <v>13.069818726086941</v>
      </c>
      <c r="FP20">
        <v>5.7104573349857926E-2</v>
      </c>
      <c r="FQ20">
        <v>13.064324850062791</v>
      </c>
      <c r="FR20">
        <v>5.6662743153693067E-2</v>
      </c>
      <c r="FS20">
        <v>13.046890020571162</v>
      </c>
      <c r="FT20">
        <v>5.718016241903158E-2</v>
      </c>
      <c r="FU20">
        <v>13.047110270051022</v>
      </c>
      <c r="FV20">
        <v>5.6448764139053038E-2</v>
      </c>
      <c r="FW20">
        <v>13.045607494592025</v>
      </c>
      <c r="FX20">
        <v>5.7211733348477116E-2</v>
      </c>
      <c r="FY20">
        <v>13.047138855450434</v>
      </c>
      <c r="FZ20">
        <v>5.6529946148873043E-2</v>
      </c>
      <c r="GA20">
        <v>13.029933668337566</v>
      </c>
      <c r="GB20">
        <v>5.6809700248030684E-2</v>
      </c>
      <c r="GC20">
        <v>13.029920735726561</v>
      </c>
      <c r="GD20">
        <v>5.6729235029362862E-2</v>
      </c>
      <c r="GE20">
        <v>13.012575820060897</v>
      </c>
      <c r="GF20">
        <v>5.7346380672032828E-2</v>
      </c>
      <c r="GG20">
        <v>13.012692783537879</v>
      </c>
      <c r="GH20">
        <v>5.6832000933882562E-2</v>
      </c>
      <c r="GI20">
        <v>13.0144185227169</v>
      </c>
      <c r="GJ20">
        <v>5.6606807284699828E-2</v>
      </c>
      <c r="GK20">
        <v>13.005857267164632</v>
      </c>
      <c r="GL20">
        <v>5.7549910497392602E-2</v>
      </c>
      <c r="GM20">
        <v>12.995510937938636</v>
      </c>
      <c r="GN20">
        <v>5.6386894698495754E-2</v>
      </c>
      <c r="GO20">
        <v>13.002490078188981</v>
      </c>
      <c r="GP20">
        <v>5.7374580439736374E-2</v>
      </c>
      <c r="GQ20">
        <v>12.961022548294121</v>
      </c>
      <c r="GR20">
        <v>5.7485588955694174E-2</v>
      </c>
      <c r="GS20">
        <v>12.95801976672713</v>
      </c>
      <c r="GT20">
        <v>5.6636693516666975E-2</v>
      </c>
      <c r="GU20">
        <v>12.940876366748272</v>
      </c>
      <c r="GV20">
        <v>5.6173149569953194E-2</v>
      </c>
      <c r="GW20">
        <v>12.926591512231514</v>
      </c>
      <c r="GX20">
        <v>5.794042643103979E-2</v>
      </c>
      <c r="GY20">
        <v>12.917132637526914</v>
      </c>
      <c r="GZ20">
        <v>5.6560388672317864E-2</v>
      </c>
      <c r="HA20">
        <v>12.910049381488825</v>
      </c>
      <c r="HB20">
        <v>5.8041718694115244E-2</v>
      </c>
      <c r="HC20">
        <v>12.895113732110724</v>
      </c>
      <c r="HD20">
        <v>5.8029183675458E-2</v>
      </c>
      <c r="HE20">
        <v>12.893300410585857</v>
      </c>
      <c r="HF20">
        <v>5.7698429067248848E-2</v>
      </c>
      <c r="HG20">
        <v>12.909894126125822</v>
      </c>
      <c r="HH20">
        <v>5.6856121759702088E-2</v>
      </c>
      <c r="HI20">
        <v>12.85471668601242</v>
      </c>
      <c r="HJ20">
        <v>5.6997671488852888E-2</v>
      </c>
      <c r="HK20">
        <v>12.715101513746637</v>
      </c>
      <c r="HL20">
        <v>5.6175238181292247E-2</v>
      </c>
      <c r="HM20">
        <v>12.616816359809382</v>
      </c>
      <c r="HN20">
        <v>5.6557032723393089E-2</v>
      </c>
    </row>
    <row r="21" spans="3:222" x14ac:dyDescent="0.25">
      <c r="C21">
        <v>13.550135501355014</v>
      </c>
      <c r="D21">
        <v>5.6829999999999999E-2</v>
      </c>
      <c r="E21">
        <v>14.51372893183717</v>
      </c>
      <c r="F21">
        <v>5.5441672649443628E-2</v>
      </c>
      <c r="G21">
        <v>14.172763117407975</v>
      </c>
      <c r="H21">
        <v>5.5690956511956623E-2</v>
      </c>
      <c r="I21">
        <v>13.846957076155155</v>
      </c>
      <c r="J21">
        <v>5.5941797202685141E-2</v>
      </c>
      <c r="K21">
        <v>13.535322127117588</v>
      </c>
      <c r="L21">
        <v>5.6194205460434292E-2</v>
      </c>
      <c r="M21">
        <v>13.236953732392449</v>
      </c>
      <c r="N21">
        <v>5.6448192102358276E-2</v>
      </c>
      <c r="O21">
        <v>12.951022732233424</v>
      </c>
      <c r="P21">
        <v>5.6703768024553299E-2</v>
      </c>
      <c r="Q21">
        <v>12.676767653401974</v>
      </c>
      <c r="R21">
        <v>5.6960944202653893E-2</v>
      </c>
      <c r="S21">
        <v>12.413487940516646</v>
      </c>
      <c r="T21">
        <v>5.7219731692434758E-2</v>
      </c>
      <c r="U21">
        <v>13.676089301866</v>
      </c>
      <c r="V21">
        <v>5.6064590400004888E-2</v>
      </c>
      <c r="W21">
        <v>13.676089301866</v>
      </c>
      <c r="X21">
        <v>5.5944221573471009E-2</v>
      </c>
      <c r="Y21">
        <v>13.676089301866</v>
      </c>
      <c r="Z21">
        <v>5.6184959226538503E-2</v>
      </c>
      <c r="AE21">
        <v>13.717735936944282</v>
      </c>
      <c r="AF21">
        <v>5.6320703410599728E-2</v>
      </c>
      <c r="AG21">
        <v>13.62433191914007</v>
      </c>
      <c r="AH21">
        <v>5.6556694851272141E-2</v>
      </c>
      <c r="AI21">
        <v>13.553891684457183</v>
      </c>
      <c r="AJ21">
        <v>5.6482572838439854E-2</v>
      </c>
      <c r="AK21">
        <v>13.541695221421982</v>
      </c>
      <c r="AL21">
        <v>5.6632913115765876E-2</v>
      </c>
      <c r="AM21">
        <v>13.530696002114583</v>
      </c>
      <c r="AN21">
        <v>5.6822795411582978E-2</v>
      </c>
      <c r="AO21">
        <v>13.452631685333051</v>
      </c>
      <c r="AP21">
        <v>5.6821489427932345E-2</v>
      </c>
      <c r="AQ21">
        <v>13.449027626396671</v>
      </c>
      <c r="AR21">
        <v>5.7018914742417562E-2</v>
      </c>
      <c r="AS21">
        <v>13.443470179858563</v>
      </c>
      <c r="AT21">
        <v>5.6743747212658346E-2</v>
      </c>
      <c r="AU21">
        <v>13.441867699159692</v>
      </c>
      <c r="AV21">
        <v>5.7005783162654367E-2</v>
      </c>
      <c r="AW21">
        <v>13.430628356868032</v>
      </c>
      <c r="AX21">
        <v>5.6334551540822481E-2</v>
      </c>
      <c r="AY21">
        <v>13.415919875092685</v>
      </c>
      <c r="AZ21">
        <v>5.6682652719861733E-2</v>
      </c>
      <c r="BA21">
        <v>13.395924240745895</v>
      </c>
      <c r="BB21">
        <v>5.6727388337020943E-2</v>
      </c>
      <c r="BC21">
        <v>13.390373372536812</v>
      </c>
      <c r="BD21">
        <v>5.6134757501265842E-2</v>
      </c>
      <c r="BE21">
        <v>13.372281281356202</v>
      </c>
      <c r="BF21">
        <v>5.664871404361687E-2</v>
      </c>
      <c r="BG21">
        <v>13.363021003982071</v>
      </c>
      <c r="BH21">
        <v>5.679586387976155E-2</v>
      </c>
      <c r="BI21">
        <v>13.359414901923806</v>
      </c>
      <c r="BJ21">
        <v>5.6817908259994387E-2</v>
      </c>
      <c r="BK21">
        <v>13.355889122150968</v>
      </c>
      <c r="BL21">
        <v>5.6731207395259442E-2</v>
      </c>
      <c r="BM21">
        <v>13.350367153037512</v>
      </c>
      <c r="BN21">
        <v>5.6628056017410278E-2</v>
      </c>
      <c r="BO21">
        <v>13.337776657540408</v>
      </c>
      <c r="BP21">
        <v>5.6784826608856566E-2</v>
      </c>
      <c r="BQ21">
        <v>13.33781315223057</v>
      </c>
      <c r="BR21">
        <v>5.673263148142417E-2</v>
      </c>
      <c r="BS21">
        <v>13.315830991805315</v>
      </c>
      <c r="BT21">
        <v>5.7211646912793908E-2</v>
      </c>
      <c r="BU21">
        <v>13.31544687978581</v>
      </c>
      <c r="BV21">
        <v>5.7094125903238271E-2</v>
      </c>
      <c r="BW21">
        <v>13.310703049006143</v>
      </c>
      <c r="BX21">
        <v>5.6545919087124058E-2</v>
      </c>
      <c r="BY21">
        <v>13.303496627636759</v>
      </c>
      <c r="BZ21">
        <v>5.6481431618618294E-2</v>
      </c>
      <c r="CA21">
        <v>13.297956367596433</v>
      </c>
      <c r="CB21">
        <v>5.6419175100985305E-2</v>
      </c>
      <c r="CC21">
        <v>13.296275218647875</v>
      </c>
      <c r="CD21">
        <v>5.6114288405879502E-2</v>
      </c>
      <c r="CE21">
        <v>13.279919390292003</v>
      </c>
      <c r="CF21">
        <v>5.6581234028013537E-2</v>
      </c>
      <c r="CG21">
        <v>13.279950875560315</v>
      </c>
      <c r="CH21">
        <v>5.6490561869233867E-2</v>
      </c>
      <c r="CI21">
        <v>13.278244989083239</v>
      </c>
      <c r="CJ21">
        <v>5.7247846597473305E-2</v>
      </c>
      <c r="CK21">
        <v>13.269327050947739</v>
      </c>
      <c r="CL21">
        <v>5.7439927180678474E-2</v>
      </c>
      <c r="CM21">
        <v>13.271166706733309</v>
      </c>
      <c r="CN21">
        <v>5.6069794854307624E-2</v>
      </c>
      <c r="CO21">
        <v>13.267391160308708</v>
      </c>
      <c r="CP21">
        <v>5.6653575117986084E-2</v>
      </c>
      <c r="CQ21">
        <v>13.269430608792593</v>
      </c>
      <c r="CR21">
        <v>5.6655178649652027E-2</v>
      </c>
      <c r="CS21">
        <v>13.26591979044472</v>
      </c>
      <c r="CT21">
        <v>5.6092540222253746E-2</v>
      </c>
      <c r="CU21">
        <v>13.243906027076617</v>
      </c>
      <c r="CV21">
        <v>5.6317881418563039E-2</v>
      </c>
      <c r="CW21">
        <v>13.237115004683146</v>
      </c>
      <c r="CX21">
        <v>5.6755983564632718E-2</v>
      </c>
      <c r="CY21">
        <v>13.214148098767032</v>
      </c>
      <c r="CZ21">
        <v>5.7059752107699466E-2</v>
      </c>
      <c r="DA21">
        <v>13.208438609791882</v>
      </c>
      <c r="DB21">
        <v>5.7221072071095926E-2</v>
      </c>
      <c r="DC21">
        <v>13.213954201757121</v>
      </c>
      <c r="DD21">
        <v>5.6031837336747062E-2</v>
      </c>
      <c r="DE21">
        <v>13.206987712336517</v>
      </c>
      <c r="DF21">
        <v>5.6400819753769711E-2</v>
      </c>
      <c r="DG21">
        <v>13.199797853531029</v>
      </c>
      <c r="DH21">
        <v>5.653285611429975E-2</v>
      </c>
      <c r="DI21">
        <v>13.178520200234262</v>
      </c>
      <c r="DJ21">
        <v>5.6265361293659326E-2</v>
      </c>
      <c r="DK21">
        <v>13.17511221942808</v>
      </c>
      <c r="DL21">
        <v>5.6963104701824606E-2</v>
      </c>
      <c r="DM21">
        <v>13.176718345608959</v>
      </c>
      <c r="DN21">
        <v>5.6033109488022773E-2</v>
      </c>
      <c r="DO21">
        <v>13.171488311386916</v>
      </c>
      <c r="DP21">
        <v>5.6180992843229895E-2</v>
      </c>
      <c r="DQ21">
        <v>13.20332364836263</v>
      </c>
      <c r="DR21">
        <v>5.700018361071707E-2</v>
      </c>
      <c r="DS21">
        <v>13.16270324560281</v>
      </c>
      <c r="DT21">
        <v>5.6779759727938243E-2</v>
      </c>
      <c r="DU21">
        <v>13.155491247675094</v>
      </c>
      <c r="DV21">
        <v>5.6977097679005467E-2</v>
      </c>
      <c r="DW21">
        <v>13.155471282909746</v>
      </c>
      <c r="DX21">
        <v>5.6289531700040522E-2</v>
      </c>
      <c r="DY21">
        <v>13.155532741787196</v>
      </c>
      <c r="DZ21">
        <v>5.6743382772449918E-2</v>
      </c>
      <c r="EA21">
        <v>13.152095465893899</v>
      </c>
      <c r="EB21">
        <v>5.8212170037213823E-2</v>
      </c>
      <c r="EC21">
        <v>13.153774313591624</v>
      </c>
      <c r="ED21">
        <v>5.7022726581418041E-2</v>
      </c>
      <c r="EE21">
        <v>13.139841347174587</v>
      </c>
      <c r="EF21">
        <v>5.6999571551244348E-2</v>
      </c>
      <c r="EG21">
        <v>13.137923261768309</v>
      </c>
      <c r="EH21">
        <v>5.626943396753302E-2</v>
      </c>
      <c r="EI21">
        <v>13.137618085055541</v>
      </c>
      <c r="EJ21">
        <v>5.672283200766369E-2</v>
      </c>
      <c r="EK21">
        <v>13.118828212635833</v>
      </c>
      <c r="EL21">
        <v>5.7384680822503593E-2</v>
      </c>
      <c r="EM21">
        <v>13.119966880339712</v>
      </c>
      <c r="EN21">
        <v>5.6393686531327168E-2</v>
      </c>
      <c r="EO21">
        <v>13.117086562194931</v>
      </c>
      <c r="EP21">
        <v>5.6535563908076222E-2</v>
      </c>
      <c r="EQ21">
        <v>13.115241629432923</v>
      </c>
      <c r="ER21">
        <v>5.6064369758840514E-2</v>
      </c>
      <c r="ES21">
        <v>13.11177169428024</v>
      </c>
      <c r="ET21">
        <v>5.7396010686831804E-2</v>
      </c>
      <c r="EU21">
        <v>13.108142455928199</v>
      </c>
      <c r="EV21">
        <v>5.7282118068569914E-2</v>
      </c>
      <c r="EW21">
        <v>13.102899077608678</v>
      </c>
      <c r="EX21">
        <v>5.590597986489957E-2</v>
      </c>
      <c r="EY21">
        <v>13.08529278451814</v>
      </c>
      <c r="EZ21">
        <v>5.5927906007195195E-2</v>
      </c>
      <c r="FA21">
        <v>13.082029408674737</v>
      </c>
      <c r="FB21">
        <v>5.7119436307744867E-2</v>
      </c>
      <c r="FC21">
        <v>13.085132223208001</v>
      </c>
      <c r="FD21">
        <v>5.6125097829525274E-2</v>
      </c>
      <c r="FE21">
        <v>13.085488150102565</v>
      </c>
      <c r="FF21">
        <v>5.6543138845666696E-2</v>
      </c>
      <c r="FG21">
        <v>13.08512408426728</v>
      </c>
      <c r="FH21">
        <v>5.6434141375849733E-2</v>
      </c>
      <c r="FI21">
        <v>13.085207984299586</v>
      </c>
      <c r="FJ21">
        <v>5.6517061368318848E-2</v>
      </c>
      <c r="FK21">
        <v>13.075080813947169</v>
      </c>
      <c r="FL21">
        <v>5.6758256983954238E-2</v>
      </c>
      <c r="FM21">
        <v>13.067803280613077</v>
      </c>
      <c r="FN21">
        <v>5.6479728541992083E-2</v>
      </c>
      <c r="FO21">
        <v>13.055956996367851</v>
      </c>
      <c r="FP21">
        <v>5.6926358350302131E-2</v>
      </c>
      <c r="FQ21">
        <v>13.050450667685766</v>
      </c>
      <c r="FR21">
        <v>5.64534150081899E-2</v>
      </c>
      <c r="FS21">
        <v>13.033026857487718</v>
      </c>
      <c r="FT21">
        <v>5.6998339042703523E-2</v>
      </c>
      <c r="FU21">
        <v>13.033261722838601</v>
      </c>
      <c r="FV21">
        <v>5.6250771116109231E-2</v>
      </c>
      <c r="FW21">
        <v>13.031775448227631</v>
      </c>
      <c r="FX21">
        <v>5.7007332883398605E-2</v>
      </c>
      <c r="FY21">
        <v>13.033291944249715</v>
      </c>
      <c r="FZ21">
        <v>5.6334353542515453E-2</v>
      </c>
      <c r="GA21">
        <v>13.016109795689959</v>
      </c>
      <c r="GB21">
        <v>5.6614808608641015E-2</v>
      </c>
      <c r="GC21">
        <v>13.016096157918199</v>
      </c>
      <c r="GD21">
        <v>5.6537857759692445E-2</v>
      </c>
      <c r="GE21">
        <v>12.998762580728831</v>
      </c>
      <c r="GF21">
        <v>5.7151167733922134E-2</v>
      </c>
      <c r="GG21">
        <v>12.998886926053983</v>
      </c>
      <c r="GH21">
        <v>5.6640729140602766E-2</v>
      </c>
      <c r="GI21">
        <v>13.000611281230563</v>
      </c>
      <c r="GJ21">
        <v>5.6412055546508681E-2</v>
      </c>
      <c r="GK21">
        <v>12.992061193982048</v>
      </c>
      <c r="GL21">
        <v>5.7380426723694145E-2</v>
      </c>
      <c r="GM21">
        <v>12.981724022367439</v>
      </c>
      <c r="GN21">
        <v>5.6190349953620482E-2</v>
      </c>
      <c r="GO21">
        <v>12.988702289469277</v>
      </c>
      <c r="GP21">
        <v>5.7209508002833198E-2</v>
      </c>
      <c r="GQ21">
        <v>12.947256449781593</v>
      </c>
      <c r="GR21">
        <v>5.7285980290148177E-2</v>
      </c>
      <c r="GS21">
        <v>12.944283508128258</v>
      </c>
      <c r="GT21">
        <v>5.6441148572268479E-2</v>
      </c>
      <c r="GU21">
        <v>12.927152119816629</v>
      </c>
      <c r="GV21">
        <v>5.5975639668851218E-2</v>
      </c>
      <c r="GW21">
        <v>12.91283777914331</v>
      </c>
      <c r="GX21">
        <v>5.7740131732169062E-2</v>
      </c>
      <c r="GY21">
        <v>12.903436100470508</v>
      </c>
      <c r="GZ21">
        <v>5.6373323960477402E-2</v>
      </c>
      <c r="HA21">
        <v>12.896340783548693</v>
      </c>
      <c r="HB21">
        <v>5.7838557423704522E-2</v>
      </c>
      <c r="HC21">
        <v>12.881439383530966</v>
      </c>
      <c r="HD21">
        <v>5.787631895585562E-2</v>
      </c>
      <c r="HE21">
        <v>12.879620122173302</v>
      </c>
      <c r="HF21">
        <v>5.753999302708554E-2</v>
      </c>
      <c r="HG21">
        <v>12.896175504777581</v>
      </c>
      <c r="HH21">
        <v>5.6662082916112438E-2</v>
      </c>
      <c r="HI21">
        <v>12.841088539942207</v>
      </c>
      <c r="HJ21">
        <v>5.6809985923991391E-2</v>
      </c>
      <c r="HK21">
        <v>12.718351421579548</v>
      </c>
      <c r="HL21">
        <v>5.5940176249102129E-2</v>
      </c>
      <c r="HM21">
        <v>12.62004382045312</v>
      </c>
      <c r="HN21">
        <v>5.6323118988440078E-2</v>
      </c>
    </row>
    <row r="22" spans="3:222" x14ac:dyDescent="0.25">
      <c r="C22">
        <v>13.550135501355014</v>
      </c>
      <c r="D22">
        <v>5.6980000000000003E-2</v>
      </c>
      <c r="E22">
        <v>14.516049265264719</v>
      </c>
      <c r="F22">
        <v>5.5479852558871993E-2</v>
      </c>
      <c r="G22">
        <v>14.175030669615307</v>
      </c>
      <c r="H22">
        <v>5.5729450032849744E-2</v>
      </c>
      <c r="I22">
        <v>13.849174191795736</v>
      </c>
      <c r="J22">
        <v>5.5980607073246862E-2</v>
      </c>
      <c r="K22">
        <v>13.53749099792409</v>
      </c>
      <c r="L22">
        <v>5.6233334443171946E-2</v>
      </c>
      <c r="M22">
        <v>13.239076410191068</v>
      </c>
      <c r="N22">
        <v>5.6487642984299737E-2</v>
      </c>
      <c r="O22">
        <v>12.953101140602534</v>
      </c>
      <c r="P22">
        <v>5.6743543617465891E-2</v>
      </c>
      <c r="Q22">
        <v>12.678803598141114</v>
      </c>
      <c r="R22">
        <v>5.7001047343265346E-2</v>
      </c>
      <c r="S22">
        <v>12.415483119068604</v>
      </c>
      <c r="T22">
        <v>5.7260165242656126E-2</v>
      </c>
      <c r="U22">
        <v>13.763355415325465</v>
      </c>
      <c r="V22">
        <v>5.5994279256554862E-2</v>
      </c>
      <c r="W22">
        <v>13.763355415325465</v>
      </c>
      <c r="X22">
        <v>5.5874213957687477E-2</v>
      </c>
      <c r="Y22">
        <v>13.763355415325465</v>
      </c>
      <c r="Z22">
        <v>5.6114344555421983E-2</v>
      </c>
      <c r="AE22">
        <v>13.707875617045481</v>
      </c>
      <c r="AF22">
        <v>5.6131995810578927E-2</v>
      </c>
      <c r="AG22">
        <v>13.614529813377228</v>
      </c>
      <c r="AH22">
        <v>5.6369854359466474E-2</v>
      </c>
      <c r="AI22">
        <v>13.544102671634349</v>
      </c>
      <c r="AJ22">
        <v>5.6285056696920452E-2</v>
      </c>
      <c r="AK22">
        <v>13.531951310845278</v>
      </c>
      <c r="AL22">
        <v>5.6441915851206614E-2</v>
      </c>
      <c r="AM22">
        <v>13.520967742922334</v>
      </c>
      <c r="AN22">
        <v>5.6633597168516139E-2</v>
      </c>
      <c r="AO22">
        <v>13.442948147073574</v>
      </c>
      <c r="AP22">
        <v>5.6652456664267055E-2</v>
      </c>
      <c r="AQ22">
        <v>13.439350094648271</v>
      </c>
      <c r="AR22">
        <v>5.6832518933782543E-2</v>
      </c>
      <c r="AS22">
        <v>13.433794963893899</v>
      </c>
      <c r="AT22">
        <v>5.6560146575652212E-2</v>
      </c>
      <c r="AU22">
        <v>13.432203467688593</v>
      </c>
      <c r="AV22">
        <v>5.6829522697595912E-2</v>
      </c>
      <c r="AW22">
        <v>13.420963549304238</v>
      </c>
      <c r="AX22">
        <v>5.6140573075266112E-2</v>
      </c>
      <c r="AY22">
        <v>13.406263746153114</v>
      </c>
      <c r="AZ22">
        <v>5.6498247273178592E-2</v>
      </c>
      <c r="BA22">
        <v>13.38628793924328</v>
      </c>
      <c r="BB22">
        <v>5.6530334235711702E-2</v>
      </c>
      <c r="BC22">
        <v>13.38073768761574</v>
      </c>
      <c r="BD22">
        <v>5.593831068604279E-2</v>
      </c>
      <c r="BE22">
        <v>13.3626640570044</v>
      </c>
      <c r="BF22">
        <v>5.6445678280262576E-2</v>
      </c>
      <c r="BG22">
        <v>13.353403192628274</v>
      </c>
      <c r="BH22">
        <v>5.6610855404590946E-2</v>
      </c>
      <c r="BI22">
        <v>13.349801008391116</v>
      </c>
      <c r="BJ22">
        <v>5.6623981740479598E-2</v>
      </c>
      <c r="BK22">
        <v>13.346281729792439</v>
      </c>
      <c r="BL22">
        <v>5.655897760366542E-2</v>
      </c>
      <c r="BM22">
        <v>13.340761206982013</v>
      </c>
      <c r="BN22">
        <v>5.6429495638548662E-2</v>
      </c>
      <c r="BO22">
        <v>13.328183273013074</v>
      </c>
      <c r="BP22">
        <v>5.6593136902207505E-2</v>
      </c>
      <c r="BQ22">
        <v>13.328221196299182</v>
      </c>
      <c r="BR22">
        <v>5.6534525211260296E-2</v>
      </c>
      <c r="BS22">
        <v>13.306242663426291</v>
      </c>
      <c r="BT22">
        <v>5.7014420911556243E-2</v>
      </c>
      <c r="BU22">
        <v>13.305843052748424</v>
      </c>
      <c r="BV22">
        <v>5.6892026063934342E-2</v>
      </c>
      <c r="BW22">
        <v>13.301130206542396</v>
      </c>
      <c r="BX22">
        <v>5.6353157249540958E-2</v>
      </c>
      <c r="BY22">
        <v>13.293929118824405</v>
      </c>
      <c r="BZ22">
        <v>5.6284356439133001E-2</v>
      </c>
      <c r="CA22">
        <v>13.288386665530519</v>
      </c>
      <c r="CB22">
        <v>5.623424071986393E-2</v>
      </c>
      <c r="CC22">
        <v>13.286711982615886</v>
      </c>
      <c r="CD22">
        <v>5.5913778075428883E-2</v>
      </c>
      <c r="CE22">
        <v>13.27036013722099</v>
      </c>
      <c r="CF22">
        <v>5.6388808668405815E-2</v>
      </c>
      <c r="CG22">
        <v>13.27039300165406</v>
      </c>
      <c r="CH22">
        <v>5.6293558541306486E-2</v>
      </c>
      <c r="CI22">
        <v>13.268692031543109</v>
      </c>
      <c r="CJ22">
        <v>5.7044789535903424E-2</v>
      </c>
      <c r="CK22">
        <v>13.259782131190311</v>
      </c>
      <c r="CL22">
        <v>5.7253244940778339E-2</v>
      </c>
      <c r="CM22">
        <v>13.261622954883554</v>
      </c>
      <c r="CN22">
        <v>5.5874168691383216E-2</v>
      </c>
      <c r="CO22">
        <v>13.257841911877692</v>
      </c>
      <c r="CP22">
        <v>5.6457339067427351E-2</v>
      </c>
      <c r="CQ22">
        <v>13.259890142244496</v>
      </c>
      <c r="CR22">
        <v>5.6445396727613555E-2</v>
      </c>
      <c r="CS22">
        <v>13.256385038888398</v>
      </c>
      <c r="CT22">
        <v>5.5876325773931076E-2</v>
      </c>
      <c r="CU22">
        <v>13.234363459797379</v>
      </c>
      <c r="CV22">
        <v>5.6133346915805821E-2</v>
      </c>
      <c r="CW22">
        <v>13.227592027448159</v>
      </c>
      <c r="CX22">
        <v>5.6558630597086573E-2</v>
      </c>
      <c r="CY22">
        <v>13.204648520910506</v>
      </c>
      <c r="CZ22">
        <v>5.6859354635300237E-2</v>
      </c>
      <c r="DA22">
        <v>13.198926946408008</v>
      </c>
      <c r="DB22">
        <v>5.7049106869326002E-2</v>
      </c>
      <c r="DC22">
        <v>13.204446797097576</v>
      </c>
      <c r="DD22">
        <v>5.5833786710353508E-2</v>
      </c>
      <c r="DE22">
        <v>13.19749102265742</v>
      </c>
      <c r="DF22">
        <v>5.6204376878848751E-2</v>
      </c>
      <c r="DG22">
        <v>13.190302534188504</v>
      </c>
      <c r="DH22">
        <v>5.6334922487085548E-2</v>
      </c>
      <c r="DI22">
        <v>13.169038855335364</v>
      </c>
      <c r="DJ22">
        <v>5.6069390588600783E-2</v>
      </c>
      <c r="DK22">
        <v>13.165638121406236</v>
      </c>
      <c r="DL22">
        <v>5.6763124093533408E-2</v>
      </c>
      <c r="DM22">
        <v>13.167236713468837</v>
      </c>
      <c r="DN22">
        <v>5.5838162909222569E-2</v>
      </c>
      <c r="DO22">
        <v>13.162013466016614</v>
      </c>
      <c r="DP22">
        <v>5.5980410604438209E-2</v>
      </c>
      <c r="DQ22">
        <v>13.193824436476158</v>
      </c>
      <c r="DR22">
        <v>5.6817490777214257E-2</v>
      </c>
      <c r="DS22">
        <v>13.153236224617302</v>
      </c>
      <c r="DT22">
        <v>5.6571247396946675E-2</v>
      </c>
      <c r="DU22">
        <v>13.146021956346532</v>
      </c>
      <c r="DV22">
        <v>5.6795221731270572E-2</v>
      </c>
      <c r="DW22">
        <v>13.146001561197876</v>
      </c>
      <c r="DX22">
        <v>5.6089646076084035E-2</v>
      </c>
      <c r="DY22">
        <v>13.146065595034418</v>
      </c>
      <c r="DZ22">
        <v>5.6531898053403029E-2</v>
      </c>
      <c r="EA22">
        <v>13.142633686180318</v>
      </c>
      <c r="EB22">
        <v>5.8038627309939632E-2</v>
      </c>
      <c r="EC22">
        <v>13.1443080518185</v>
      </c>
      <c r="ED22">
        <v>5.6838501342431708E-2</v>
      </c>
      <c r="EE22">
        <v>13.130391007738231</v>
      </c>
      <c r="EF22">
        <v>5.680765003921974E-2</v>
      </c>
      <c r="EG22">
        <v>13.128467708072103</v>
      </c>
      <c r="EH22">
        <v>5.6071909117365079E-2</v>
      </c>
      <c r="EI22">
        <v>13.128149864067209</v>
      </c>
      <c r="EJ22">
        <v>5.6529471126966428E-2</v>
      </c>
      <c r="EK22">
        <v>13.109394636367234</v>
      </c>
      <c r="EL22">
        <v>5.7184286341798542E-2</v>
      </c>
      <c r="EM22">
        <v>13.110506919252899</v>
      </c>
      <c r="EN22">
        <v>5.6195360855080111E-2</v>
      </c>
      <c r="EO22">
        <v>13.107654513023098</v>
      </c>
      <c r="EP22">
        <v>5.6338466578927729E-2</v>
      </c>
      <c r="EQ22">
        <v>13.105807245061103</v>
      </c>
      <c r="ER22">
        <v>5.5867426674505519E-2</v>
      </c>
      <c r="ES22">
        <v>13.102340521254643</v>
      </c>
      <c r="ET22">
        <v>5.7214549920910691E-2</v>
      </c>
      <c r="EU22">
        <v>13.098708762180252</v>
      </c>
      <c r="EV22">
        <v>5.7083581780284144E-2</v>
      </c>
      <c r="EW22">
        <v>13.093469411374413</v>
      </c>
      <c r="EX22">
        <v>5.5701095770161101E-2</v>
      </c>
      <c r="EY22">
        <v>13.075869265434234</v>
      </c>
      <c r="EZ22">
        <v>5.5736632516475919E-2</v>
      </c>
      <c r="FA22">
        <v>13.072616996732837</v>
      </c>
      <c r="FB22">
        <v>5.6925525393967648E-2</v>
      </c>
      <c r="FC22">
        <v>13.075702067419899</v>
      </c>
      <c r="FD22">
        <v>5.5924930447575842E-2</v>
      </c>
      <c r="FE22">
        <v>13.076072367906452</v>
      </c>
      <c r="FF22">
        <v>5.6340818666970917E-2</v>
      </c>
      <c r="FG22">
        <v>13.075693466248618</v>
      </c>
      <c r="FH22">
        <v>5.6233604493902495E-2</v>
      </c>
      <c r="FI22">
        <v>13.075780595147995</v>
      </c>
      <c r="FJ22">
        <v>5.6324067176046412E-2</v>
      </c>
      <c r="FK22">
        <v>13.065673939804807</v>
      </c>
      <c r="FL22">
        <v>5.6559458129676186E-2</v>
      </c>
      <c r="FM22">
        <v>13.058388229178448</v>
      </c>
      <c r="FN22">
        <v>5.6287606903953444E-2</v>
      </c>
      <c r="FO22">
        <v>13.046563167426873</v>
      </c>
      <c r="FP22">
        <v>5.6738093022806621E-2</v>
      </c>
      <c r="FQ22">
        <v>13.041048537701423</v>
      </c>
      <c r="FR22">
        <v>5.6242852561685819E-2</v>
      </c>
      <c r="FS22">
        <v>13.023632064162037</v>
      </c>
      <c r="FT22">
        <v>5.6806816063761506E-2</v>
      </c>
      <c r="FU22">
        <v>13.023876973997044</v>
      </c>
      <c r="FV22">
        <v>5.6053736277393337E-2</v>
      </c>
      <c r="FW22">
        <v>13.022401897157181</v>
      </c>
      <c r="FX22">
        <v>5.6804541439712287E-2</v>
      </c>
      <c r="FY22">
        <v>13.023908243194473</v>
      </c>
      <c r="FZ22">
        <v>5.6134394149651171E-2</v>
      </c>
      <c r="GA22">
        <v>13.006741655009256</v>
      </c>
      <c r="GB22">
        <v>5.641145391427161E-2</v>
      </c>
      <c r="GC22">
        <v>13.006727577520456</v>
      </c>
      <c r="GD22">
        <v>5.63412669434133E-2</v>
      </c>
      <c r="GE22">
        <v>12.989401712536418</v>
      </c>
      <c r="GF22">
        <v>5.6952817849196223E-2</v>
      </c>
      <c r="GG22">
        <v>12.989531019469428</v>
      </c>
      <c r="GH22">
        <v>5.6443214719425129E-2</v>
      </c>
      <c r="GI22">
        <v>12.991254487893752</v>
      </c>
      <c r="GJ22">
        <v>5.6215122774566036E-2</v>
      </c>
      <c r="GK22">
        <v>12.982711777418153</v>
      </c>
      <c r="GL22">
        <v>5.7195363554290883E-2</v>
      </c>
      <c r="GM22">
        <v>12.972381010395971</v>
      </c>
      <c r="GN22">
        <v>5.599204664966953E-2</v>
      </c>
      <c r="GO22">
        <v>12.979358513912961</v>
      </c>
      <c r="GP22">
        <v>5.7030820438333435E-2</v>
      </c>
      <c r="GQ22">
        <v>12.937927608134954</v>
      </c>
      <c r="GR22">
        <v>5.7090537274810636E-2</v>
      </c>
      <c r="GS22">
        <v>12.934974815770628</v>
      </c>
      <c r="GT22">
        <v>5.6243050970090067E-2</v>
      </c>
      <c r="GU22">
        <v>12.917851637544748</v>
      </c>
      <c r="GV22">
        <v>5.5782302047763792E-2</v>
      </c>
      <c r="GW22">
        <v>12.903517265569148</v>
      </c>
      <c r="GX22">
        <v>5.7538666637530489E-2</v>
      </c>
      <c r="GY22">
        <v>12.894154278861924</v>
      </c>
      <c r="GZ22">
        <v>5.6180355392772142E-2</v>
      </c>
      <c r="HA22">
        <v>12.887050848252454</v>
      </c>
      <c r="HB22">
        <v>5.7633088567898456E-2</v>
      </c>
      <c r="HC22">
        <v>12.872172401830927</v>
      </c>
      <c r="HD22">
        <v>5.7704451298323869E-2</v>
      </c>
      <c r="HE22">
        <v>12.870349172756582</v>
      </c>
      <c r="HF22">
        <v>5.7366375309878932E-2</v>
      </c>
      <c r="HG22">
        <v>12.88687876303651</v>
      </c>
      <c r="HH22">
        <v>5.6465473228802757E-2</v>
      </c>
      <c r="HI22">
        <v>12.831853050156074</v>
      </c>
      <c r="HJ22">
        <v>5.6615099003972158E-2</v>
      </c>
      <c r="HK22">
        <v>12.728011965637267</v>
      </c>
      <c r="HL22">
        <v>5.5718748205893232E-2</v>
      </c>
      <c r="HM22">
        <v>12.629638550698973</v>
      </c>
      <c r="HN22">
        <v>5.6090211271340791E-2</v>
      </c>
    </row>
    <row r="23" spans="3:222" x14ac:dyDescent="0.25">
      <c r="C23">
        <v>13.544629554381686</v>
      </c>
      <c r="D23">
        <v>5.62E-2</v>
      </c>
      <c r="E23">
        <v>14.516844092496276</v>
      </c>
      <c r="F23">
        <v>5.5514782011898869E-2</v>
      </c>
      <c r="G23">
        <v>14.175807411628814</v>
      </c>
      <c r="H23">
        <v>5.5764685854007852E-2</v>
      </c>
      <c r="I23">
        <v>13.849933651758571</v>
      </c>
      <c r="J23">
        <v>5.6016152006566594E-2</v>
      </c>
      <c r="K23">
        <v>13.538233926613739</v>
      </c>
      <c r="L23">
        <v>5.6269191257339403E-2</v>
      </c>
      <c r="M23">
        <v>13.239803510453598</v>
      </c>
      <c r="N23">
        <v>5.6523814472877583E-2</v>
      </c>
      <c r="O23">
        <v>12.953813071346643</v>
      </c>
      <c r="P23">
        <v>5.6780032599116154E-2</v>
      </c>
      <c r="Q23">
        <v>12.679500977924606</v>
      </c>
      <c r="R23">
        <v>5.7037856661974147E-2</v>
      </c>
      <c r="S23">
        <v>12.416166529326231</v>
      </c>
      <c r="T23">
        <v>5.7297297767960463E-2</v>
      </c>
      <c r="U23">
        <v>13.851703927263422</v>
      </c>
      <c r="V23">
        <v>5.5924090151442785E-2</v>
      </c>
      <c r="W23">
        <v>13.851703927263422</v>
      </c>
      <c r="X23">
        <v>5.5804327616715443E-2</v>
      </c>
      <c r="Y23">
        <v>13.851703927263422</v>
      </c>
      <c r="Z23">
        <v>5.6043852686169862E-2</v>
      </c>
      <c r="AE23">
        <v>13.702896963949625</v>
      </c>
      <c r="AF23">
        <v>5.5935463819368668E-2</v>
      </c>
      <c r="AG23">
        <v>13.609580576236668</v>
      </c>
      <c r="AH23">
        <v>5.6176398989132396E-2</v>
      </c>
      <c r="AI23">
        <v>13.539160175694656</v>
      </c>
      <c r="AJ23">
        <v>5.6087442132547405E-2</v>
      </c>
      <c r="AK23">
        <v>13.527031470013368</v>
      </c>
      <c r="AL23">
        <v>5.6244847499402638E-2</v>
      </c>
      <c r="AM23">
        <v>13.516055768093169</v>
      </c>
      <c r="AN23">
        <v>5.6436543365649107E-2</v>
      </c>
      <c r="AO23">
        <v>13.43805867082026</v>
      </c>
      <c r="AP23">
        <v>5.6471697766916108E-2</v>
      </c>
      <c r="AQ23">
        <v>13.43446372799818</v>
      </c>
      <c r="AR23">
        <v>5.6638093913334769E-2</v>
      </c>
      <c r="AS23">
        <v>13.428909718794889</v>
      </c>
      <c r="AT23">
        <v>5.636622723858381E-2</v>
      </c>
      <c r="AU23">
        <v>13.427323764171993</v>
      </c>
      <c r="AV23">
        <v>5.6642761036926732E-2</v>
      </c>
      <c r="AW23">
        <v>13.416083733524561</v>
      </c>
      <c r="AX23">
        <v>5.5944831707825028E-2</v>
      </c>
      <c r="AY23">
        <v>13.401388202409491</v>
      </c>
      <c r="AZ23">
        <v>5.6306674312198095E-2</v>
      </c>
      <c r="BA23">
        <v>13.381422596791092</v>
      </c>
      <c r="BB23">
        <v>5.6335803931011716E-2</v>
      </c>
      <c r="BC23">
        <v>13.375872534957441</v>
      </c>
      <c r="BD23">
        <v>5.5737809340265822E-2</v>
      </c>
      <c r="BE23">
        <v>13.357808266680063</v>
      </c>
      <c r="BF23">
        <v>5.624039097076506E-2</v>
      </c>
      <c r="BG23">
        <v>13.348546995090109</v>
      </c>
      <c r="BH23">
        <v>5.6418628650811757E-2</v>
      </c>
      <c r="BI23">
        <v>13.344946880674737</v>
      </c>
      <c r="BJ23">
        <v>5.6427252780163174E-2</v>
      </c>
      <c r="BK23">
        <v>13.341430680706496</v>
      </c>
      <c r="BL23">
        <v>5.6374116201217135E-2</v>
      </c>
      <c r="BM23">
        <v>13.335911246227724</v>
      </c>
      <c r="BN23">
        <v>5.6236589596638888E-2</v>
      </c>
      <c r="BO23">
        <v>13.323339476818553</v>
      </c>
      <c r="BP23">
        <v>5.6397493366821788E-2</v>
      </c>
      <c r="BQ23">
        <v>13.323378090566981</v>
      </c>
      <c r="BR23">
        <v>5.6330686342876697E-2</v>
      </c>
      <c r="BS23">
        <v>13.301401431713558</v>
      </c>
      <c r="BT23">
        <v>5.6813605367050816E-2</v>
      </c>
      <c r="BU23">
        <v>13.300994100344624</v>
      </c>
      <c r="BV23">
        <v>5.6691638537227064E-2</v>
      </c>
      <c r="BW23">
        <v>13.296296801907939</v>
      </c>
      <c r="BX23">
        <v>5.6157414380309335E-2</v>
      </c>
      <c r="BY23">
        <v>13.289098454899552</v>
      </c>
      <c r="BZ23">
        <v>5.6086612550639861E-2</v>
      </c>
      <c r="CA23">
        <v>13.283554721873866</v>
      </c>
      <c r="CB23">
        <v>5.60402704211964E-2</v>
      </c>
      <c r="CC23">
        <v>13.281883465411717</v>
      </c>
      <c r="CD23">
        <v>5.5711831738661365E-2</v>
      </c>
      <c r="CE23">
        <v>13.265533588036645</v>
      </c>
      <c r="CF23">
        <v>5.6193097640084594E-2</v>
      </c>
      <c r="CG23">
        <v>13.265567191965667</v>
      </c>
      <c r="CH23">
        <v>5.609531811866935E-2</v>
      </c>
      <c r="CI23">
        <v>13.263868706530033</v>
      </c>
      <c r="CJ23">
        <v>5.6840276781089022E-2</v>
      </c>
      <c r="CK23">
        <v>13.25496271330036</v>
      </c>
      <c r="CL23">
        <v>5.7058130080914773E-2</v>
      </c>
      <c r="CM23">
        <v>13.25680436652719</v>
      </c>
      <c r="CN23">
        <v>5.5682548800751394E-2</v>
      </c>
      <c r="CO23">
        <v>13.25302044789405</v>
      </c>
      <c r="CP23">
        <v>5.6259403061267858E-2</v>
      </c>
      <c r="CQ23">
        <v>13.255073075251566</v>
      </c>
      <c r="CR23">
        <v>5.6231422353282226E-2</v>
      </c>
      <c r="CS23">
        <v>13.251570956152227</v>
      </c>
      <c r="CT23">
        <v>5.5660377478864639E-2</v>
      </c>
      <c r="CU23">
        <v>13.229545268065174</v>
      </c>
      <c r="CV23">
        <v>5.5942324194508945E-2</v>
      </c>
      <c r="CW23">
        <v>13.222783889825546</v>
      </c>
      <c r="CX23">
        <v>5.6362861392411819E-2</v>
      </c>
      <c r="CY23">
        <v>13.199852065875199</v>
      </c>
      <c r="CZ23">
        <v>5.665351984268608E-2</v>
      </c>
      <c r="DA23">
        <v>13.19412423890331</v>
      </c>
      <c r="DB23">
        <v>5.6864896817943107E-2</v>
      </c>
      <c r="DC23">
        <v>13.199646441583811</v>
      </c>
      <c r="DD23">
        <v>5.5632937439197887E-2</v>
      </c>
      <c r="DE23">
        <v>13.192696079429254</v>
      </c>
      <c r="DF23">
        <v>5.600531851083243E-2</v>
      </c>
      <c r="DG23">
        <v>13.185508339292749</v>
      </c>
      <c r="DH23">
        <v>5.6137282326509816E-2</v>
      </c>
      <c r="DI23">
        <v>13.164251799566934</v>
      </c>
      <c r="DJ23">
        <v>5.5878686987921485E-2</v>
      </c>
      <c r="DK23">
        <v>13.160854517432744</v>
      </c>
      <c r="DL23">
        <v>5.6557048880934956E-2</v>
      </c>
      <c r="DM23">
        <v>13.162449449158782</v>
      </c>
      <c r="DN23">
        <v>5.5644809196306037E-2</v>
      </c>
      <c r="DO23">
        <v>13.157229715510308</v>
      </c>
      <c r="DP23">
        <v>5.5786048809703587E-2</v>
      </c>
      <c r="DQ23">
        <v>13.189028049210373</v>
      </c>
      <c r="DR23">
        <v>5.6624141658494498E-2</v>
      </c>
      <c r="DS23">
        <v>13.148456429026911</v>
      </c>
      <c r="DT23">
        <v>5.6368355306922323E-2</v>
      </c>
      <c r="DU23">
        <v>13.141240709541588</v>
      </c>
      <c r="DV23">
        <v>5.6604290771718385E-2</v>
      </c>
      <c r="DW23">
        <v>13.141220280977993</v>
      </c>
      <c r="DX23">
        <v>5.5889378063603654E-2</v>
      </c>
      <c r="DY23">
        <v>13.141285643427837</v>
      </c>
      <c r="DZ23">
        <v>5.6320765668155998E-2</v>
      </c>
      <c r="EA23">
        <v>13.137856156665006</v>
      </c>
      <c r="EB23">
        <v>5.7852459789880094E-2</v>
      </c>
      <c r="EC23">
        <v>13.139528317528486</v>
      </c>
      <c r="ED23">
        <v>5.6644378703226653E-2</v>
      </c>
      <c r="EE23">
        <v>13.125619401028775</v>
      </c>
      <c r="EF23">
        <v>5.6609935107753626E-2</v>
      </c>
      <c r="EG23">
        <v>13.123693529582367</v>
      </c>
      <c r="EH23">
        <v>5.5871427529021696E-2</v>
      </c>
      <c r="EI23">
        <v>13.123369204757362</v>
      </c>
      <c r="EJ23">
        <v>5.6329113549675111E-2</v>
      </c>
      <c r="EK23">
        <v>13.104631568064004</v>
      </c>
      <c r="EL23">
        <v>5.6981472768824003E-2</v>
      </c>
      <c r="EM23">
        <v>13.105730507058999</v>
      </c>
      <c r="EN23">
        <v>5.5993621979258938E-2</v>
      </c>
      <c r="EO23">
        <v>13.102892160350066</v>
      </c>
      <c r="EP23">
        <v>5.6136338491821786E-2</v>
      </c>
      <c r="EQ23">
        <v>13.101043840426531</v>
      </c>
      <c r="ER23">
        <v>5.5672090786025516E-2</v>
      </c>
      <c r="ES23">
        <v>13.097578488095342</v>
      </c>
      <c r="ET23">
        <v>5.702249011019541E-2</v>
      </c>
      <c r="EU23">
        <v>13.093945617634585</v>
      </c>
      <c r="EV23">
        <v>5.6881861558716669E-2</v>
      </c>
      <c r="EW23">
        <v>13.088708423539911</v>
      </c>
      <c r="EX23">
        <v>5.5499109926880397E-2</v>
      </c>
      <c r="EY23">
        <v>13.071111428099719</v>
      </c>
      <c r="EZ23">
        <v>5.5552431560499049E-2</v>
      </c>
      <c r="FA23">
        <v>13.067864565960621</v>
      </c>
      <c r="FB23">
        <v>5.6727030246303017E-2</v>
      </c>
      <c r="FC23">
        <v>13.070940847700351</v>
      </c>
      <c r="FD23">
        <v>5.5728949149826359E-2</v>
      </c>
      <c r="FE23">
        <v>13.071318314301136</v>
      </c>
      <c r="FF23">
        <v>5.6137509360727922E-2</v>
      </c>
      <c r="FG23">
        <v>13.070931951710529</v>
      </c>
      <c r="FH23">
        <v>5.6033776009082166E-2</v>
      </c>
      <c r="FI23">
        <v>13.071020613612058</v>
      </c>
      <c r="FJ23">
        <v>5.6127101048315205E-2</v>
      </c>
      <c r="FK23">
        <v>13.060924291125101</v>
      </c>
      <c r="FL23">
        <v>5.6355219940782901E-2</v>
      </c>
      <c r="FM23">
        <v>13.053634463560103</v>
      </c>
      <c r="FN23">
        <v>5.6090860517803202E-2</v>
      </c>
      <c r="FO23">
        <v>13.041820079459022</v>
      </c>
      <c r="FP23">
        <v>5.654344173782247E-2</v>
      </c>
      <c r="FQ23">
        <v>13.036301461875141</v>
      </c>
      <c r="FR23">
        <v>5.6035154172690796E-2</v>
      </c>
      <c r="FS23">
        <v>13.018888499559788</v>
      </c>
      <c r="FT23">
        <v>5.6609321259136466E-2</v>
      </c>
      <c r="FU23">
        <v>13.019138686987564</v>
      </c>
      <c r="FV23">
        <v>5.5861494681917152E-2</v>
      </c>
      <c r="FW23">
        <v>13.017669286890001</v>
      </c>
      <c r="FX23">
        <v>5.6607306122197665E-2</v>
      </c>
      <c r="FY23">
        <v>13.019170395351944</v>
      </c>
      <c r="FZ23">
        <v>5.5933959952411863E-2</v>
      </c>
      <c r="GA23">
        <v>13.002011586497705</v>
      </c>
      <c r="GB23">
        <v>5.6203594232735833E-2</v>
      </c>
      <c r="GC23">
        <v>13.001997343294173</v>
      </c>
      <c r="GD23">
        <v>5.614328899714556E-2</v>
      </c>
      <c r="GE23">
        <v>12.984675414135195</v>
      </c>
      <c r="GF23">
        <v>5.6755191672741644E-2</v>
      </c>
      <c r="GG23">
        <v>12.984807165863696</v>
      </c>
      <c r="GH23">
        <v>5.6243302063888542E-2</v>
      </c>
      <c r="GI23">
        <v>12.986530262045571</v>
      </c>
      <c r="GJ23">
        <v>5.601984204127005E-2</v>
      </c>
      <c r="GK23">
        <v>12.977990993231561</v>
      </c>
      <c r="GL23">
        <v>5.6998323033269023E-2</v>
      </c>
      <c r="GM23">
        <v>12.967663753124736</v>
      </c>
      <c r="GN23">
        <v>5.5795844534887652E-2</v>
      </c>
      <c r="GO23">
        <v>12.974640617482851</v>
      </c>
      <c r="GP23">
        <v>5.6841995696425979E-2</v>
      </c>
      <c r="GQ23">
        <v>12.933217598645454</v>
      </c>
      <c r="GR23">
        <v>5.6903063985661952E-2</v>
      </c>
      <c r="GS23">
        <v>12.930274872762501</v>
      </c>
      <c r="GT23">
        <v>5.6046256454625458E-2</v>
      </c>
      <c r="GU23">
        <v>12.913155943240906</v>
      </c>
      <c r="GV23">
        <v>5.55968998035671E-2</v>
      </c>
      <c r="GW23">
        <v>12.898811384703819</v>
      </c>
      <c r="GX23">
        <v>5.7339952436028067E-2</v>
      </c>
      <c r="GY23">
        <v>12.889467832800857</v>
      </c>
      <c r="GZ23">
        <v>5.5985238882873968E-2</v>
      </c>
      <c r="HA23">
        <v>12.882360393623504</v>
      </c>
      <c r="HB23">
        <v>5.7429311344257966E-2</v>
      </c>
      <c r="HC23">
        <v>12.867493158268365</v>
      </c>
      <c r="HD23">
        <v>5.751692591132003E-2</v>
      </c>
      <c r="HE23">
        <v>12.865668010820542</v>
      </c>
      <c r="HF23">
        <v>5.7180955187007221E-2</v>
      </c>
      <c r="HG23">
        <v>12.882184851405713</v>
      </c>
      <c r="HH23">
        <v>5.6270119481696308E-2</v>
      </c>
      <c r="HI23">
        <v>12.827189974957495</v>
      </c>
      <c r="HJ23">
        <v>5.6416803981012779E-2</v>
      </c>
      <c r="HK23">
        <v>12.743819631461056</v>
      </c>
      <c r="HL23">
        <v>5.5516994031464463E-2</v>
      </c>
      <c r="HM23">
        <v>12.645338831317428</v>
      </c>
      <c r="HN23">
        <v>5.5864662687472609E-2</v>
      </c>
    </row>
    <row r="24" spans="3:222" x14ac:dyDescent="0.25">
      <c r="C24">
        <v>13.537295248409366</v>
      </c>
      <c r="D24">
        <v>5.6250000000000001E-2</v>
      </c>
      <c r="E24" t="s">
        <v>135</v>
      </c>
      <c r="F24" t="s">
        <v>135</v>
      </c>
      <c r="G24" t="s">
        <v>135</v>
      </c>
      <c r="H24" t="s">
        <v>135</v>
      </c>
      <c r="I24" t="s">
        <v>135</v>
      </c>
      <c r="J24" t="s">
        <v>135</v>
      </c>
      <c r="K24" t="s">
        <v>135</v>
      </c>
      <c r="L24" t="s">
        <v>135</v>
      </c>
      <c r="M24" t="s">
        <v>135</v>
      </c>
      <c r="N24" t="s">
        <v>135</v>
      </c>
      <c r="O24" t="s">
        <v>135</v>
      </c>
      <c r="P24" t="s">
        <v>135</v>
      </c>
      <c r="Q24" t="s">
        <v>135</v>
      </c>
      <c r="R24" t="s">
        <v>135</v>
      </c>
      <c r="S24" t="s">
        <v>135</v>
      </c>
      <c r="T24" t="s">
        <v>135</v>
      </c>
      <c r="U24">
        <v>13.941155093115215</v>
      </c>
      <c r="V24">
        <v>5.5854022850948766E-2</v>
      </c>
      <c r="W24">
        <v>13.941155093115258</v>
      </c>
      <c r="X24">
        <v>5.5734562318751124E-2</v>
      </c>
      <c r="Y24">
        <v>13.941155093115258</v>
      </c>
      <c r="Z24">
        <v>5.5973483383146436E-2</v>
      </c>
      <c r="AE24">
        <v>13.702896881476088</v>
      </c>
      <c r="AF24">
        <v>5.573493270862602E-2</v>
      </c>
      <c r="AG24">
        <v>13.609580538989659</v>
      </c>
      <c r="AH24">
        <v>5.5980094129001241E-2</v>
      </c>
      <c r="AI24">
        <v>13.539160396699566</v>
      </c>
      <c r="AJ24">
        <v>5.589357548803299E-2</v>
      </c>
      <c r="AK24">
        <v>13.527031458031811</v>
      </c>
      <c r="AL24">
        <v>5.6045543771659892E-2</v>
      </c>
      <c r="AM24">
        <v>13.516055683629849</v>
      </c>
      <c r="AN24">
        <v>5.6235469431109318E-2</v>
      </c>
      <c r="AO24">
        <v>13.43805842466668</v>
      </c>
      <c r="AP24">
        <v>5.6282731002206231E-2</v>
      </c>
      <c r="AQ24">
        <v>13.434463634015085</v>
      </c>
      <c r="AR24">
        <v>5.6439423942942102E-2</v>
      </c>
      <c r="AS24">
        <v>13.428909530300503</v>
      </c>
      <c r="AT24">
        <v>5.6165763620769173E-2</v>
      </c>
      <c r="AU24">
        <v>13.427323566488257</v>
      </c>
      <c r="AV24">
        <v>5.6449133283933493E-2</v>
      </c>
      <c r="AW24">
        <v>13.416083889592445</v>
      </c>
      <c r="AX24">
        <v>5.5751137321563976E-2</v>
      </c>
      <c r="AY24">
        <v>13.401388140774934</v>
      </c>
      <c r="AZ24">
        <v>5.6111662586694713E-2</v>
      </c>
      <c r="BA24">
        <v>13.381422911745917</v>
      </c>
      <c r="BB24">
        <v>5.6147583734027021E-2</v>
      </c>
      <c r="BC24">
        <v>13.375872609224375</v>
      </c>
      <c r="BD24">
        <v>5.5537155994563561E-2</v>
      </c>
      <c r="BE24">
        <v>13.357808422818476</v>
      </c>
      <c r="BF24">
        <v>5.6036847799092848E-2</v>
      </c>
      <c r="BG24">
        <v>13.348546931728814</v>
      </c>
      <c r="BH24">
        <v>5.6222925093531592E-2</v>
      </c>
      <c r="BI24">
        <v>13.344946998849174</v>
      </c>
      <c r="BJ24">
        <v>5.6231550484481807E-2</v>
      </c>
      <c r="BK24">
        <v>13.341430395045611</v>
      </c>
      <c r="BL24">
        <v>5.6180221304836506E-2</v>
      </c>
      <c r="BM24">
        <v>13.335911669743984</v>
      </c>
      <c r="BN24">
        <v>5.6053092588359353E-2</v>
      </c>
      <c r="BO24">
        <v>13.323339547940035</v>
      </c>
      <c r="BP24">
        <v>5.6201703981574445E-2</v>
      </c>
      <c r="BQ24">
        <v>13.323378100578092</v>
      </c>
      <c r="BR24">
        <v>5.6125082367983192E-2</v>
      </c>
      <c r="BS24">
        <v>13.301401525735585</v>
      </c>
      <c r="BT24">
        <v>5.6613108925427126E-2</v>
      </c>
      <c r="BU24">
        <v>13.300994401917347</v>
      </c>
      <c r="BV24">
        <v>5.6496863638386359E-2</v>
      </c>
      <c r="BW24">
        <v>13.296296911826065</v>
      </c>
      <c r="BX24">
        <v>5.5962500391724568E-2</v>
      </c>
      <c r="BY24">
        <v>13.2890986592407</v>
      </c>
      <c r="BZ24">
        <v>5.5892048812998044E-2</v>
      </c>
      <c r="CA24">
        <v>13.283554584913499</v>
      </c>
      <c r="CB24">
        <v>5.5841039616208329E-2</v>
      </c>
      <c r="CC24">
        <v>13.281883648630391</v>
      </c>
      <c r="CD24">
        <v>5.5512380051311552E-2</v>
      </c>
      <c r="CE24">
        <v>13.265533686028721</v>
      </c>
      <c r="CF24">
        <v>5.5997910235598143E-2</v>
      </c>
      <c r="CG24">
        <v>13.265567375391441</v>
      </c>
      <c r="CH24">
        <v>5.5899699125653936E-2</v>
      </c>
      <c r="CI24">
        <v>13.263868894578941</v>
      </c>
      <c r="CJ24">
        <v>5.6638288941172753E-2</v>
      </c>
      <c r="CK24">
        <v>13.254962601765106</v>
      </c>
      <c r="CL24">
        <v>5.685838028989515E-2</v>
      </c>
      <c r="CM24">
        <v>13.256804730005506</v>
      </c>
      <c r="CN24">
        <v>5.5498664845618904E-2</v>
      </c>
      <c r="CO24">
        <v>13.253020612669893</v>
      </c>
      <c r="CP24">
        <v>5.6063619698718641E-2</v>
      </c>
      <c r="CQ24">
        <v>13.25507316654349</v>
      </c>
      <c r="CR24">
        <v>5.6017420294462161E-2</v>
      </c>
      <c r="CS24">
        <v>13.251571242880729</v>
      </c>
      <c r="CT24">
        <v>5.5448898524980354E-2</v>
      </c>
      <c r="CU24">
        <v>13.229545232501454</v>
      </c>
      <c r="CV24">
        <v>5.5748531294657316E-2</v>
      </c>
      <c r="CW24">
        <v>13.222784176744957</v>
      </c>
      <c r="CX24">
        <v>5.6172486375493269E-2</v>
      </c>
      <c r="CY24">
        <v>13.199852091202482</v>
      </c>
      <c r="CZ24">
        <v>5.6446254069961614E-2</v>
      </c>
      <c r="DA24">
        <v>13.194123966516369</v>
      </c>
      <c r="DB24">
        <v>5.6672027356061576E-2</v>
      </c>
      <c r="DC24">
        <v>13.199646568675577</v>
      </c>
      <c r="DD24">
        <v>5.5433198825880575E-2</v>
      </c>
      <c r="DE24">
        <v>13.192696210767789</v>
      </c>
      <c r="DF24">
        <v>5.5807519094428652E-2</v>
      </c>
      <c r="DG24">
        <v>13.185508582394094</v>
      </c>
      <c r="DH24">
        <v>5.5943782473485797E-2</v>
      </c>
      <c r="DI24">
        <v>13.164252207524306</v>
      </c>
      <c r="DJ24">
        <v>5.5696962320286522E-2</v>
      </c>
      <c r="DK24">
        <v>13.160854514917677</v>
      </c>
      <c r="DL24">
        <v>5.6348890083635403E-2</v>
      </c>
      <c r="DM24">
        <v>13.162449731333155</v>
      </c>
      <c r="DN24">
        <v>5.5456811759358508E-2</v>
      </c>
      <c r="DO24">
        <v>13.157230170130173</v>
      </c>
      <c r="DP24">
        <v>5.5601690490277265E-2</v>
      </c>
      <c r="DQ24">
        <v>13.189027842787596</v>
      </c>
      <c r="DR24">
        <v>5.6423899575222307E-2</v>
      </c>
      <c r="DS24">
        <v>13.148456892115867</v>
      </c>
      <c r="DT24">
        <v>5.6175032521611178E-2</v>
      </c>
      <c r="DU24">
        <v>13.14124056879073</v>
      </c>
      <c r="DV24">
        <v>5.6408021054295814E-2</v>
      </c>
      <c r="DW24">
        <v>13.141220504430953</v>
      </c>
      <c r="DX24">
        <v>5.5692625651660818E-2</v>
      </c>
      <c r="DY24">
        <v>13.141285923288358</v>
      </c>
      <c r="DZ24">
        <v>5.6114095068428113E-2</v>
      </c>
      <c r="EA24">
        <v>13.137855866525618</v>
      </c>
      <c r="EB24">
        <v>5.7657291016050757E-2</v>
      </c>
      <c r="EC24">
        <v>13.139528142812667</v>
      </c>
      <c r="ED24">
        <v>5.644413704016376E-2</v>
      </c>
      <c r="EE24">
        <v>13.125619400943194</v>
      </c>
      <c r="EF24">
        <v>5.6410275053089591E-2</v>
      </c>
      <c r="EG24">
        <v>13.123693650252859</v>
      </c>
      <c r="EH24">
        <v>5.5671891348575531E-2</v>
      </c>
      <c r="EI24">
        <v>13.123369157221545</v>
      </c>
      <c r="EJ24">
        <v>5.6125659008128354E-2</v>
      </c>
      <c r="EK24">
        <v>13.104631715432756</v>
      </c>
      <c r="EL24">
        <v>5.6780187639080909E-2</v>
      </c>
      <c r="EM24">
        <v>13.105730611188278</v>
      </c>
      <c r="EN24">
        <v>5.5792396521606932E-2</v>
      </c>
      <c r="EO24">
        <v>13.102892197953519</v>
      </c>
      <c r="EP24">
        <v>5.5933113840056621E-2</v>
      </c>
      <c r="EQ24">
        <v>13.101044129782126</v>
      </c>
      <c r="ER24">
        <v>5.5482164084278474E-2</v>
      </c>
      <c r="ES24">
        <v>13.09757828236105</v>
      </c>
      <c r="ET24">
        <v>5.6823569480436729E-2</v>
      </c>
      <c r="EU24">
        <v>13.093945731481782</v>
      </c>
      <c r="EV24">
        <v>5.6680883658526936E-2</v>
      </c>
      <c r="EW24">
        <v>13.088708781317827</v>
      </c>
      <c r="EX24">
        <v>5.5303953759741412E-2</v>
      </c>
      <c r="EY24">
        <v>13.071111878406356</v>
      </c>
      <c r="EZ24">
        <v>5.5378888401347193E-2</v>
      </c>
      <c r="FA24">
        <v>13.067864617017261</v>
      </c>
      <c r="FB24">
        <v>5.6527814347015364E-2</v>
      </c>
      <c r="FC24">
        <v>13.070941235775395</v>
      </c>
      <c r="FD24">
        <v>5.5540968489312094E-2</v>
      </c>
      <c r="FE24">
        <v>13.071318521532387</v>
      </c>
      <c r="FF24">
        <v>5.5937168111322828E-2</v>
      </c>
      <c r="FG24">
        <v>13.070932218117353</v>
      </c>
      <c r="FH24">
        <v>5.583854535554425E-2</v>
      </c>
      <c r="FI24">
        <v>13.07102068731797</v>
      </c>
      <c r="FJ24">
        <v>5.5929996706755865E-2</v>
      </c>
      <c r="FK24">
        <v>13.060924314416956</v>
      </c>
      <c r="FL24">
        <v>5.614951768130369E-2</v>
      </c>
      <c r="FM24">
        <v>13.053634510398476</v>
      </c>
      <c r="FN24">
        <v>5.5893318828152072E-2</v>
      </c>
      <c r="FO24">
        <v>13.041820051276412</v>
      </c>
      <c r="FP24">
        <v>5.6346193161199327E-2</v>
      </c>
      <c r="FQ24">
        <v>13.03630183663816</v>
      </c>
      <c r="FR24">
        <v>5.5834362454093199E-2</v>
      </c>
      <c r="FS24">
        <v>13.018888491770229</v>
      </c>
      <c r="FT24">
        <v>5.6409698640553417E-2</v>
      </c>
      <c r="FU24">
        <v>13.019139087177074</v>
      </c>
      <c r="FV24">
        <v>5.5677788093665033E-2</v>
      </c>
      <c r="FW24">
        <v>13.017669732301682</v>
      </c>
      <c r="FX24">
        <v>5.6419465891958322E-2</v>
      </c>
      <c r="FY24">
        <v>13.019170617541162</v>
      </c>
      <c r="FZ24">
        <v>5.5736952174456268E-2</v>
      </c>
      <c r="GA24">
        <v>13.002011655558514</v>
      </c>
      <c r="GB24">
        <v>5.5995275316297902E-2</v>
      </c>
      <c r="GC24">
        <v>13.001997523868003</v>
      </c>
      <c r="GD24">
        <v>5.5947777336416753E-2</v>
      </c>
      <c r="GE24">
        <v>12.984675677547457</v>
      </c>
      <c r="GF24">
        <v>5.6562135773286629E-2</v>
      </c>
      <c r="GG24">
        <v>12.984807309673918</v>
      </c>
      <c r="GH24">
        <v>5.6044882246435765E-2</v>
      </c>
      <c r="GI24">
        <v>12.986530555368427</v>
      </c>
      <c r="GJ24">
        <v>5.5830014263965791E-2</v>
      </c>
      <c r="GK24">
        <v>12.977990726116655</v>
      </c>
      <c r="GL24">
        <v>5.6793140330239973E-2</v>
      </c>
      <c r="GM24">
        <v>12.967664066600717</v>
      </c>
      <c r="GN24">
        <v>5.5605562460262464E-2</v>
      </c>
      <c r="GO24">
        <v>12.974640428666431</v>
      </c>
      <c r="GP24">
        <v>5.6646709035927105E-2</v>
      </c>
      <c r="GQ24">
        <v>12.933218096290252</v>
      </c>
      <c r="GR24">
        <v>5.6727209377027715E-2</v>
      </c>
      <c r="GS24">
        <v>12.930275158148422</v>
      </c>
      <c r="GT24">
        <v>5.5854595407267733E-2</v>
      </c>
      <c r="GU24">
        <v>12.913156433253457</v>
      </c>
      <c r="GV24">
        <v>5.5423041580052498E-2</v>
      </c>
      <c r="GW24">
        <v>12.898811731165512</v>
      </c>
      <c r="GX24">
        <v>5.7147856873559992E-2</v>
      </c>
      <c r="GY24">
        <v>12.889467978629135</v>
      </c>
      <c r="GZ24">
        <v>5.5791772151706311E-2</v>
      </c>
      <c r="HA24">
        <v>12.882360714025882</v>
      </c>
      <c r="HB24">
        <v>5.7231192044648042E-2</v>
      </c>
      <c r="HC24">
        <v>12.867492728996666</v>
      </c>
      <c r="HD24">
        <v>5.7317392763195175E-2</v>
      </c>
      <c r="HE24">
        <v>12.865667749857524</v>
      </c>
      <c r="HF24">
        <v>5.6987341650249837E-2</v>
      </c>
      <c r="HG24">
        <v>12.882185131535838</v>
      </c>
      <c r="HH24">
        <v>5.6079824013268935E-2</v>
      </c>
      <c r="HI24">
        <v>12.827190075801042</v>
      </c>
      <c r="HJ24">
        <v>5.621896044217789E-2</v>
      </c>
      <c r="HK24">
        <v>12.765343227134752</v>
      </c>
      <c r="HL24">
        <v>5.5340417053760353E-2</v>
      </c>
      <c r="HM24">
        <v>12.666716399580793</v>
      </c>
      <c r="HN24">
        <v>5.5652625614242168E-2</v>
      </c>
    </row>
    <row r="25" spans="3:222" x14ac:dyDescent="0.25">
      <c r="C25">
        <v>13.531799729364007</v>
      </c>
      <c r="D25">
        <v>5.577E-2</v>
      </c>
      <c r="U25">
        <v>14.031729676887984</v>
      </c>
      <c r="V25">
        <v>5.5784077121826432E-2</v>
      </c>
      <c r="W25">
        <v>14.031729676888029</v>
      </c>
      <c r="X25">
        <v>5.5664917832459013E-2</v>
      </c>
      <c r="Y25">
        <v>14.031729676888029</v>
      </c>
      <c r="Z25">
        <v>5.590323641119388E-2</v>
      </c>
      <c r="AE25">
        <v>13.707875371230125</v>
      </c>
      <c r="AF25">
        <v>5.5534305588320843E-2</v>
      </c>
      <c r="AG25">
        <v>13.614529702361173</v>
      </c>
      <c r="AH25">
        <v>5.578476062988199E-2</v>
      </c>
      <c r="AI25">
        <v>13.544103330347468</v>
      </c>
      <c r="AJ25">
        <v>5.5707230157092648E-2</v>
      </c>
      <c r="AK25">
        <v>13.53195127513381</v>
      </c>
      <c r="AL25">
        <v>5.584788388833424E-2</v>
      </c>
      <c r="AM25">
        <v>13.520967491176357</v>
      </c>
      <c r="AN25">
        <v>5.6034289040314371E-2</v>
      </c>
      <c r="AO25">
        <v>13.442947413403939</v>
      </c>
      <c r="AP25">
        <v>5.6089234393266005E-2</v>
      </c>
      <c r="AQ25">
        <v>13.439349814528258</v>
      </c>
      <c r="AR25">
        <v>5.624037590759446E-2</v>
      </c>
      <c r="AS25">
        <v>13.433794402079569</v>
      </c>
      <c r="AT25">
        <v>5.5962657518505106E-2</v>
      </c>
      <c r="AU25">
        <v>13.432202878485079</v>
      </c>
      <c r="AV25">
        <v>5.6252408182579927E-2</v>
      </c>
      <c r="AW25">
        <v>13.420964014470206</v>
      </c>
      <c r="AX25">
        <v>5.5563259957387423E-2</v>
      </c>
      <c r="AY25">
        <v>13.406263562449093</v>
      </c>
      <c r="AZ25">
        <v>5.5917007778082818E-2</v>
      </c>
      <c r="BA25">
        <v>13.386288877977519</v>
      </c>
      <c r="BB25">
        <v>5.5969337136794625E-2</v>
      </c>
      <c r="BC25">
        <v>13.380737908971025</v>
      </c>
      <c r="BD25">
        <v>5.5340256138070316E-2</v>
      </c>
      <c r="BE25">
        <v>13.36266452238058</v>
      </c>
      <c r="BF25">
        <v>5.5839010501555604E-2</v>
      </c>
      <c r="BG25">
        <v>13.353403003777643</v>
      </c>
      <c r="BH25">
        <v>5.6027553879883417E-2</v>
      </c>
      <c r="BI25">
        <v>13.349801360614299</v>
      </c>
      <c r="BJ25">
        <v>5.6040683976012862E-2</v>
      </c>
      <c r="BK25">
        <v>13.346280878369848</v>
      </c>
      <c r="BL25">
        <v>5.5981066858129418E-2</v>
      </c>
      <c r="BM25">
        <v>13.34076246928753</v>
      </c>
      <c r="BN25">
        <v>5.5882576174251464E-2</v>
      </c>
      <c r="BO25">
        <v>13.32818348499322</v>
      </c>
      <c r="BP25">
        <v>5.6009579564142223E-2</v>
      </c>
      <c r="BQ25">
        <v>13.328221226137657</v>
      </c>
      <c r="BR25">
        <v>5.5921715134080022E-2</v>
      </c>
      <c r="BS25">
        <v>13.306242943662342</v>
      </c>
      <c r="BT25">
        <v>5.6416834021860054E-2</v>
      </c>
      <c r="BU25">
        <v>13.305843951596824</v>
      </c>
      <c r="BV25">
        <v>5.631149243926499E-2</v>
      </c>
      <c r="BW25">
        <v>13.301130534157341</v>
      </c>
      <c r="BX25">
        <v>5.5772209062863072E-2</v>
      </c>
      <c r="BY25">
        <v>13.29392972787058</v>
      </c>
      <c r="BZ25">
        <v>5.570445218804778E-2</v>
      </c>
      <c r="CA25">
        <v>13.288386257315194</v>
      </c>
      <c r="CB25">
        <v>5.5640426105897124E-2</v>
      </c>
      <c r="CC25">
        <v>13.286712528705761</v>
      </c>
      <c r="CD25">
        <v>5.5319305113600802E-2</v>
      </c>
      <c r="CE25">
        <v>13.270360429289918</v>
      </c>
      <c r="CF25">
        <v>5.5807045555752409E-2</v>
      </c>
      <c r="CG25">
        <v>13.270393548361209</v>
      </c>
      <c r="CH25">
        <v>5.5710509063446004E-2</v>
      </c>
      <c r="CI25">
        <v>13.268692592029675</v>
      </c>
      <c r="CJ25">
        <v>5.644275747970081E-2</v>
      </c>
      <c r="CK25">
        <v>13.259781798755457</v>
      </c>
      <c r="CL25">
        <v>5.665788347018965E-2</v>
      </c>
      <c r="CM25">
        <v>13.261624038243813</v>
      </c>
      <c r="CN25">
        <v>5.5326095918007509E-2</v>
      </c>
      <c r="CO25">
        <v>13.257842402998046</v>
      </c>
      <c r="CP25">
        <v>5.5873799680231429E-2</v>
      </c>
      <c r="CQ25">
        <v>13.259890414343371</v>
      </c>
      <c r="CR25">
        <v>5.5807555857804558E-2</v>
      </c>
      <c r="CS25">
        <v>13.256385893493061</v>
      </c>
      <c r="CT25">
        <v>5.5246005109561833E-2</v>
      </c>
      <c r="CU25">
        <v>13.234363353798432</v>
      </c>
      <c r="CV25">
        <v>5.5555740174610409E-2</v>
      </c>
      <c r="CW25">
        <v>13.227592882621831</v>
      </c>
      <c r="CX25">
        <v>5.599121097948688E-2</v>
      </c>
      <c r="CY25">
        <v>13.204648596399393</v>
      </c>
      <c r="CZ25">
        <v>5.6241591509631608E-2</v>
      </c>
      <c r="DA25">
        <v>13.198926134548884</v>
      </c>
      <c r="DB25">
        <v>5.6474252468371171E-2</v>
      </c>
      <c r="DC25">
        <v>13.204447175899176</v>
      </c>
      <c r="DD25">
        <v>5.5238458555310496E-2</v>
      </c>
      <c r="DE25">
        <v>13.197491414116669</v>
      </c>
      <c r="DF25">
        <v>5.5614828570284221E-2</v>
      </c>
      <c r="DG25">
        <v>13.190303258760849</v>
      </c>
      <c r="DH25">
        <v>5.5758189182549787E-2</v>
      </c>
      <c r="DI25">
        <v>13.169040071267059</v>
      </c>
      <c r="DJ25">
        <v>5.5527753649642658E-2</v>
      </c>
      <c r="DK25">
        <v>13.165638113909989</v>
      </c>
      <c r="DL25">
        <v>5.6142699275847058E-2</v>
      </c>
      <c r="DM25">
        <v>13.167237554499753</v>
      </c>
      <c r="DN25">
        <v>5.5277829754646249E-2</v>
      </c>
      <c r="DO25">
        <v>13.162014821027549</v>
      </c>
      <c r="DP25">
        <v>5.543092397114241E-2</v>
      </c>
      <c r="DQ25">
        <v>13.19382382122561</v>
      </c>
      <c r="DR25">
        <v>5.6220662011776591E-2</v>
      </c>
      <c r="DS25">
        <v>13.15323760487067</v>
      </c>
      <c r="DT25">
        <v>5.5995041849127916E-2</v>
      </c>
      <c r="DU25">
        <v>13.146021536833516</v>
      </c>
      <c r="DV25">
        <v>5.6210232745799019E-2</v>
      </c>
      <c r="DW25">
        <v>13.146002227207495</v>
      </c>
      <c r="DX25">
        <v>5.5503218402151444E-2</v>
      </c>
      <c r="DY25">
        <v>13.146066429168815</v>
      </c>
      <c r="DZ25">
        <v>5.5915908862358775E-2</v>
      </c>
      <c r="EA25">
        <v>13.142632821409389</v>
      </c>
      <c r="EB25">
        <v>5.745691972663302E-2</v>
      </c>
      <c r="EC25">
        <v>13.144307531071693</v>
      </c>
      <c r="ED25">
        <v>5.6241673829443041E-2</v>
      </c>
      <c r="EE25">
        <v>13.130391007483155</v>
      </c>
      <c r="EF25">
        <v>5.621255603108171E-2</v>
      </c>
      <c r="EG25">
        <v>13.128468067734861</v>
      </c>
      <c r="EH25">
        <v>5.547718432080994E-2</v>
      </c>
      <c r="EI25">
        <v>13.12814972238499</v>
      </c>
      <c r="EJ25">
        <v>5.5923067513551243E-2</v>
      </c>
      <c r="EK25">
        <v>13.109395075605123</v>
      </c>
      <c r="EL25">
        <v>5.6584348738661257E-2</v>
      </c>
      <c r="EM25">
        <v>13.11050722961398</v>
      </c>
      <c r="EN25">
        <v>5.5595601106766736E-2</v>
      </c>
      <c r="EO25">
        <v>13.107654625101551</v>
      </c>
      <c r="EP25">
        <v>5.5732748160314219E-2</v>
      </c>
      <c r="EQ25">
        <v>13.105808107495912</v>
      </c>
      <c r="ER25">
        <v>5.5301343276475484E-2</v>
      </c>
      <c r="ES25">
        <v>13.102339908056154</v>
      </c>
      <c r="ET25">
        <v>5.6621659795424037E-2</v>
      </c>
      <c r="EU25">
        <v>13.098709101505937</v>
      </c>
      <c r="EV25">
        <v>5.6484559885933171E-2</v>
      </c>
      <c r="EW25">
        <v>13.093470477744422</v>
      </c>
      <c r="EX25">
        <v>5.5119425761550683E-2</v>
      </c>
      <c r="EY25">
        <v>13.075870607589433</v>
      </c>
      <c r="EZ25">
        <v>5.5219380859210833E-2</v>
      </c>
      <c r="FA25">
        <v>13.072617148908995</v>
      </c>
      <c r="FB25">
        <v>5.6331755206979625E-2</v>
      </c>
      <c r="FC25">
        <v>13.07570322409159</v>
      </c>
      <c r="FD25">
        <v>5.5364647295765124E-2</v>
      </c>
      <c r="FE25">
        <v>13.076072985566686</v>
      </c>
      <c r="FF25">
        <v>5.574369433329051E-2</v>
      </c>
      <c r="FG25">
        <v>13.075694260283782</v>
      </c>
      <c r="FH25">
        <v>5.5651712475888279E-2</v>
      </c>
      <c r="FI25">
        <v>13.075780814831134</v>
      </c>
      <c r="FJ25">
        <v>5.5736590563173975E-2</v>
      </c>
      <c r="FK25">
        <v>13.06567400922702</v>
      </c>
      <c r="FL25">
        <v>5.594635511173647E-2</v>
      </c>
      <c r="FM25">
        <v>13.058388368781912</v>
      </c>
      <c r="FN25">
        <v>5.5698826759288764E-2</v>
      </c>
      <c r="FO25">
        <v>13.04656308342758</v>
      </c>
      <c r="FP25">
        <v>5.6150186512114231E-2</v>
      </c>
      <c r="FQ25">
        <v>13.041049654696144</v>
      </c>
      <c r="FR25">
        <v>5.5644385588298338E-2</v>
      </c>
      <c r="FS25">
        <v>13.023632040944975</v>
      </c>
      <c r="FT25">
        <v>5.621183363521573E-2</v>
      </c>
      <c r="FU25">
        <v>13.023878166776342</v>
      </c>
      <c r="FV25">
        <v>5.5506192152414181E-2</v>
      </c>
      <c r="FW25">
        <v>13.02240322472279</v>
      </c>
      <c r="FX25">
        <v>5.624467684541077E-2</v>
      </c>
      <c r="FY25">
        <v>13.023908905437466</v>
      </c>
      <c r="FZ25">
        <v>5.5547205348089275E-2</v>
      </c>
      <c r="GA25">
        <v>13.006741860847487</v>
      </c>
      <c r="GB25">
        <v>5.5790551855707013E-2</v>
      </c>
      <c r="GC25">
        <v>13.006728115727281</v>
      </c>
      <c r="GD25">
        <v>5.5758537373311746E-2</v>
      </c>
      <c r="GE25">
        <v>12.989402497646184</v>
      </c>
      <c r="GF25">
        <v>5.6377407764316247E-2</v>
      </c>
      <c r="GG25">
        <v>12.989531448100994</v>
      </c>
      <c r="GH25">
        <v>5.5851817283114301E-2</v>
      </c>
      <c r="GI25">
        <v>12.991255362153126</v>
      </c>
      <c r="GJ25">
        <v>5.564933422441258E-2</v>
      </c>
      <c r="GK25">
        <v>12.982710981272518</v>
      </c>
      <c r="GL25">
        <v>5.6583809093126339E-2</v>
      </c>
      <c r="GM25">
        <v>12.972381944722462</v>
      </c>
      <c r="GN25">
        <v>5.5424904049933908E-2</v>
      </c>
      <c r="GO25">
        <v>12.979357951138798</v>
      </c>
      <c r="GP25">
        <v>5.6448761489548124E-2</v>
      </c>
      <c r="GQ25">
        <v>12.937929091383259</v>
      </c>
      <c r="GR25">
        <v>5.6566396258833321E-2</v>
      </c>
      <c r="GS25">
        <v>12.934975666373681</v>
      </c>
      <c r="GT25">
        <v>5.5671798292292483E-2</v>
      </c>
      <c r="GU25">
        <v>12.917853098044862</v>
      </c>
      <c r="GV25">
        <v>5.5264111329779902E-2</v>
      </c>
      <c r="GW25">
        <v>12.90351829821074</v>
      </c>
      <c r="GX25">
        <v>5.6966118871744235E-2</v>
      </c>
      <c r="GY25">
        <v>12.894154713508373</v>
      </c>
      <c r="GZ25">
        <v>5.5603720809126199E-2</v>
      </c>
      <c r="HA25">
        <v>12.887051803223322</v>
      </c>
      <c r="HB25">
        <v>5.7042586835878241E-2</v>
      </c>
      <c r="HC25">
        <v>12.872171122371114</v>
      </c>
      <c r="HD25">
        <v>5.7109735539711944E-2</v>
      </c>
      <c r="HE25">
        <v>12.870348394946879</v>
      </c>
      <c r="HF25">
        <v>5.6789303166867637E-2</v>
      </c>
      <c r="HG25">
        <v>12.88687959797447</v>
      </c>
      <c r="HH25">
        <v>5.589829070835569E-2</v>
      </c>
      <c r="HI25">
        <v>12.831853350723909</v>
      </c>
      <c r="HJ25">
        <v>5.6025419186907253E-2</v>
      </c>
      <c r="HK25">
        <v>12.791995645076202</v>
      </c>
      <c r="HL25">
        <v>5.5193833832430858E-2</v>
      </c>
      <c r="HM25">
        <v>12.693188131154002</v>
      </c>
      <c r="HN25">
        <v>5.5459883870267797E-2</v>
      </c>
    </row>
    <row r="26" spans="3:222" x14ac:dyDescent="0.25">
      <c r="C26">
        <v>13.529968881071573</v>
      </c>
      <c r="D26">
        <v>5.5840000000000001E-2</v>
      </c>
      <c r="U26">
        <v>14.123448967222757</v>
      </c>
      <c r="V26">
        <v>5.571425273130106E-2</v>
      </c>
      <c r="W26">
        <v>14.123448967222757</v>
      </c>
      <c r="X26">
        <v>5.5595393926970764E-2</v>
      </c>
      <c r="Y26">
        <v>14.123448967222757</v>
      </c>
      <c r="Z26">
        <v>5.5833111535631093E-2</v>
      </c>
      <c r="AE26">
        <v>13.717735532571622</v>
      </c>
      <c r="AF26">
        <v>5.5337487437139905E-2</v>
      </c>
      <c r="AG26">
        <v>13.624331736515771</v>
      </c>
      <c r="AH26">
        <v>5.5594200436146435E-2</v>
      </c>
      <c r="AI26">
        <v>13.553892768057411</v>
      </c>
      <c r="AJ26">
        <v>5.5532033139628463E-2</v>
      </c>
      <c r="AK26">
        <v>13.541695162675687</v>
      </c>
      <c r="AL26">
        <v>5.5655715074219847E-2</v>
      </c>
      <c r="AM26">
        <v>13.530695587985898</v>
      </c>
      <c r="AN26">
        <v>5.5836917940731784E-2</v>
      </c>
      <c r="AO26">
        <v>13.452630478427404</v>
      </c>
      <c r="AP26">
        <v>5.5894974131489319E-2</v>
      </c>
      <c r="AQ26">
        <v>13.449027165591959</v>
      </c>
      <c r="AR26">
        <v>5.6044824050886122E-2</v>
      </c>
      <c r="AS26">
        <v>13.443469255659364</v>
      </c>
      <c r="AT26">
        <v>5.5760862161042403E-2</v>
      </c>
      <c r="AU26">
        <v>13.441866729904575</v>
      </c>
      <c r="AV26">
        <v>5.6056414763192383E-2</v>
      </c>
      <c r="AW26">
        <v>13.430629122078157</v>
      </c>
      <c r="AX26">
        <v>5.5384856434481732E-2</v>
      </c>
      <c r="AY26">
        <v>13.415919572894788</v>
      </c>
      <c r="AZ26">
        <v>5.5726498620795484E-2</v>
      </c>
      <c r="BA26">
        <v>13.395925784988155</v>
      </c>
      <c r="BB26">
        <v>5.5804533506577166E-2</v>
      </c>
      <c r="BC26">
        <v>13.390373736672014</v>
      </c>
      <c r="BD26">
        <v>5.5150942202522465E-2</v>
      </c>
      <c r="BE26">
        <v>13.37228204691213</v>
      </c>
      <c r="BF26">
        <v>5.56507297561133E-2</v>
      </c>
      <c r="BG26">
        <v>13.363020693317869</v>
      </c>
      <c r="BH26">
        <v>5.5836317688309434E-2</v>
      </c>
      <c r="BI26">
        <v>13.359415481340108</v>
      </c>
      <c r="BJ26">
        <v>5.5858368254236256E-2</v>
      </c>
      <c r="BK26">
        <v>13.355887721538643</v>
      </c>
      <c r="BL26">
        <v>5.5780529175866192E-2</v>
      </c>
      <c r="BM26">
        <v>13.350369229562945</v>
      </c>
      <c r="BN26">
        <v>5.5728359262356288E-2</v>
      </c>
      <c r="BO26">
        <v>13.337777006253264</v>
      </c>
      <c r="BP26">
        <v>5.5824859597772135E-2</v>
      </c>
      <c r="BQ26">
        <v>13.337813201315637</v>
      </c>
      <c r="BR26">
        <v>5.5724542953048316E-2</v>
      </c>
      <c r="BS26">
        <v>13.315831452800913</v>
      </c>
      <c r="BT26">
        <v>5.6228600924088143E-2</v>
      </c>
      <c r="BU26">
        <v>13.315448358414827</v>
      </c>
      <c r="BV26">
        <v>5.6139132979397259E-2</v>
      </c>
      <c r="BW26">
        <v>13.310703587941253</v>
      </c>
      <c r="BX26">
        <v>5.5590244197987977E-2</v>
      </c>
      <c r="BY26">
        <v>13.303497629533572</v>
      </c>
      <c r="BZ26">
        <v>5.552747403070573E-2</v>
      </c>
      <c r="CA26">
        <v>13.297955696071599</v>
      </c>
      <c r="CB26">
        <v>5.544233460404651E-2</v>
      </c>
      <c r="CC26">
        <v>13.296276116979934</v>
      </c>
      <c r="CD26">
        <v>5.5136364909572154E-2</v>
      </c>
      <c r="CE26">
        <v>13.279919870752991</v>
      </c>
      <c r="CF26">
        <v>5.5624218564435238E-2</v>
      </c>
      <c r="CG26">
        <v>13.279951774907806</v>
      </c>
      <c r="CH26">
        <v>5.55314303014059E-2</v>
      </c>
      <c r="CI26">
        <v>13.278245911098232</v>
      </c>
      <c r="CJ26">
        <v>5.6257488194157018E-2</v>
      </c>
      <c r="CK26">
        <v>13.269326504083752</v>
      </c>
      <c r="CL26">
        <v>5.6460542064332091E-2</v>
      </c>
      <c r="CM26">
        <v>13.271168488889133</v>
      </c>
      <c r="CN26">
        <v>5.5168200875798913E-2</v>
      </c>
      <c r="CO26">
        <v>13.267391968214476</v>
      </c>
      <c r="CP26">
        <v>5.5693637636549019E-2</v>
      </c>
      <c r="CQ26">
        <v>13.269431056402325</v>
      </c>
      <c r="CR26">
        <v>5.5605913815851699E-2</v>
      </c>
      <c r="CS26">
        <v>13.265921196291634</v>
      </c>
      <c r="CT26">
        <v>5.5055646322152367E-2</v>
      </c>
      <c r="CU26">
        <v>13.24390585270559</v>
      </c>
      <c r="CV26">
        <v>5.5367703294223275E-2</v>
      </c>
      <c r="CW26">
        <v>13.237116411466097</v>
      </c>
      <c r="CX26">
        <v>5.5822563523778207E-2</v>
      </c>
      <c r="CY26">
        <v>13.214148222948214</v>
      </c>
      <c r="CZ26">
        <v>5.6043515685632671E-2</v>
      </c>
      <c r="DA26">
        <v>13.208437274262488</v>
      </c>
      <c r="DB26">
        <v>5.6275421618095199E-2</v>
      </c>
      <c r="DC26">
        <v>13.213954824895612</v>
      </c>
      <c r="DD26">
        <v>5.5052507025340515E-2</v>
      </c>
      <c r="DE26">
        <v>13.206988356297172</v>
      </c>
      <c r="DF26">
        <v>5.5430997440269372E-2</v>
      </c>
      <c r="DG26">
        <v>13.199799045471396</v>
      </c>
      <c r="DH26">
        <v>5.5584114816000625E-2</v>
      </c>
      <c r="DI26">
        <v>13.17852220047355</v>
      </c>
      <c r="DJ26">
        <v>5.5374354430291976E-2</v>
      </c>
      <c r="DK26">
        <v>13.175112207096557</v>
      </c>
      <c r="DL26">
        <v>5.5942489727104958E-2</v>
      </c>
      <c r="DM26">
        <v>13.176719729126708</v>
      </c>
      <c r="DN26">
        <v>5.5111346863301977E-2</v>
      </c>
      <c r="DO26">
        <v>13.171490540415178</v>
      </c>
      <c r="DP26">
        <v>5.5277073028349936E-2</v>
      </c>
      <c r="DQ26">
        <v>13.203322636259463</v>
      </c>
      <c r="DR26">
        <v>5.6018384756150515E-2</v>
      </c>
      <c r="DS26">
        <v>13.162705516155526</v>
      </c>
      <c r="DT26">
        <v>5.5831886603176062E-2</v>
      </c>
      <c r="DU26">
        <v>13.155490557565262</v>
      </c>
      <c r="DV26">
        <v>5.6014775570672005E-2</v>
      </c>
      <c r="DW26">
        <v>13.155472378512902</v>
      </c>
      <c r="DX26">
        <v>5.5324842911739683E-2</v>
      </c>
      <c r="DY26">
        <v>13.155534113959991</v>
      </c>
      <c r="DZ26">
        <v>5.5730064519015639E-2</v>
      </c>
      <c r="EA26">
        <v>13.15209404332321</v>
      </c>
      <c r="EB26">
        <v>5.7255245920856429E-2</v>
      </c>
      <c r="EC26">
        <v>13.153773456949571</v>
      </c>
      <c r="ED26">
        <v>5.6040929787162679E-2</v>
      </c>
      <c r="EE26">
        <v>13.139841346754977</v>
      </c>
      <c r="EF26">
        <v>5.6020626417591333E-2</v>
      </c>
      <c r="EG26">
        <v>13.137923853422908</v>
      </c>
      <c r="EH26">
        <v>5.5291096196544411E-2</v>
      </c>
      <c r="EI26">
        <v>13.137617851984601</v>
      </c>
      <c r="EJ26">
        <v>5.5725282278941315E-2</v>
      </c>
      <c r="EK26">
        <v>13.118828935193594</v>
      </c>
      <c r="EL26">
        <v>5.6397767848998276E-2</v>
      </c>
      <c r="EM26">
        <v>13.11996739089177</v>
      </c>
      <c r="EN26">
        <v>5.5407066133636731E-2</v>
      </c>
      <c r="EO26">
        <v>13.117086746566907</v>
      </c>
      <c r="EP26">
        <v>5.5539141342638189E-2</v>
      </c>
      <c r="EQ26">
        <v>13.115243048160636</v>
      </c>
      <c r="ER26">
        <v>5.5133147833959818E-2</v>
      </c>
      <c r="ES26">
        <v>13.111770685552765</v>
      </c>
      <c r="ET26">
        <v>5.6420690997507253E-2</v>
      </c>
      <c r="EU26">
        <v>13.108143014127785</v>
      </c>
      <c r="EV26">
        <v>5.6296711459853925E-2</v>
      </c>
      <c r="EW26">
        <v>13.1029008318151</v>
      </c>
      <c r="EX26">
        <v>5.4949117559895483E-2</v>
      </c>
      <c r="EY26">
        <v>13.08529499239838</v>
      </c>
      <c r="EZ26">
        <v>5.5077013566960507E-2</v>
      </c>
      <c r="FA26">
        <v>13.082029659008478</v>
      </c>
      <c r="FB26">
        <v>5.6142668894342614E-2</v>
      </c>
      <c r="FC26">
        <v>13.085134125963043</v>
      </c>
      <c r="FD26">
        <v>5.5203417460655463E-2</v>
      </c>
      <c r="FE26">
        <v>13.085489166169728</v>
      </c>
      <c r="FF26">
        <v>5.5560853773647202E-2</v>
      </c>
      <c r="FG26">
        <v>13.085125390475794</v>
      </c>
      <c r="FH26">
        <v>5.5476913859597507E-2</v>
      </c>
      <c r="FI26">
        <v>13.085208345684068</v>
      </c>
      <c r="FJ26">
        <v>5.5550647048158139E-2</v>
      </c>
      <c r="FK26">
        <v>13.075080928148518</v>
      </c>
      <c r="FL26">
        <v>5.5749686560403862E-2</v>
      </c>
      <c r="FM26">
        <v>13.067803510264412</v>
      </c>
      <c r="FN26">
        <v>5.5511169878102264E-2</v>
      </c>
      <c r="FO26">
        <v>13.055956858186828</v>
      </c>
      <c r="FP26">
        <v>5.5959236837037372E-2</v>
      </c>
      <c r="FQ26">
        <v>13.050452505171158</v>
      </c>
      <c r="FR26">
        <v>5.5468921258903424E-2</v>
      </c>
      <c r="FS26">
        <v>13.033026819295044</v>
      </c>
      <c r="FT26">
        <v>5.601957746038419E-2</v>
      </c>
      <c r="FU26">
        <v>13.03326368499159</v>
      </c>
      <c r="FV26">
        <v>5.535004677797354E-2</v>
      </c>
      <c r="FW26">
        <v>13.031777632107616</v>
      </c>
      <c r="FX26">
        <v>5.6086341052526453E-2</v>
      </c>
      <c r="FY26">
        <v>13.033293033656678</v>
      </c>
      <c r="FZ26">
        <v>5.5368412679452292E-2</v>
      </c>
      <c r="GA26">
        <v>13.016110134299209</v>
      </c>
      <c r="GB26">
        <v>5.559340856025409E-2</v>
      </c>
      <c r="GC26">
        <v>13.016097043282436</v>
      </c>
      <c r="GD26">
        <v>5.5579252448455116E-2</v>
      </c>
      <c r="GE26">
        <v>12.99876387225483</v>
      </c>
      <c r="GF26">
        <v>5.6204603166400115E-2</v>
      </c>
      <c r="GG26">
        <v>12.998887631164067</v>
      </c>
      <c r="GH26">
        <v>5.5667864963827071E-2</v>
      </c>
      <c r="GI26">
        <v>13.00061271940999</v>
      </c>
      <c r="GJ26">
        <v>5.5481318654059836E-2</v>
      </c>
      <c r="GK26">
        <v>12.992059884301755</v>
      </c>
      <c r="GL26">
        <v>5.6374403716347776E-2</v>
      </c>
      <c r="GM26">
        <v>12.981725559358839</v>
      </c>
      <c r="GN26">
        <v>5.5257385614363122E-2</v>
      </c>
      <c r="GO26">
        <v>12.988701363691129</v>
      </c>
      <c r="GP26">
        <v>5.6252005881117319E-2</v>
      </c>
      <c r="GQ26">
        <v>12.947258889763665</v>
      </c>
      <c r="GR26">
        <v>5.6423754675502223E-2</v>
      </c>
      <c r="GS26">
        <v>12.94428490739242</v>
      </c>
      <c r="GT26">
        <v>5.5501423047614087E-2</v>
      </c>
      <c r="GU26">
        <v>12.927154522377336</v>
      </c>
      <c r="GV26">
        <v>5.5123202449290386E-2</v>
      </c>
      <c r="GW26">
        <v>12.91283947786561</v>
      </c>
      <c r="GX26">
        <v>5.6798275754062232E-2</v>
      </c>
      <c r="GY26">
        <v>12.903436815475231</v>
      </c>
      <c r="GZ26">
        <v>5.5424745060611735E-2</v>
      </c>
      <c r="HA26">
        <v>12.89634235450063</v>
      </c>
      <c r="HB26">
        <v>5.6867166703802013E-2</v>
      </c>
      <c r="HC26">
        <v>12.881437278786269</v>
      </c>
      <c r="HD26">
        <v>5.689799605251887E-2</v>
      </c>
      <c r="HE26">
        <v>12.879618842656095</v>
      </c>
      <c r="HF26">
        <v>5.6590694330674221E-2</v>
      </c>
      <c r="HG26">
        <v>12.896176878272259</v>
      </c>
      <c r="HH26">
        <v>5.5729052906245628E-2</v>
      </c>
      <c r="HI26">
        <v>12.841089034384119</v>
      </c>
      <c r="HJ26">
        <v>5.5839947275584771E-2</v>
      </c>
      <c r="HK26">
        <v>12.823049876801633</v>
      </c>
      <c r="HL26">
        <v>5.5081242775639895E-2</v>
      </c>
      <c r="HM26">
        <v>12.724031946206393</v>
      </c>
      <c r="HN26">
        <v>5.5291694947884898E-2</v>
      </c>
    </row>
    <row r="27" spans="3:222" x14ac:dyDescent="0.25">
      <c r="C27">
        <v>13.513513513513514</v>
      </c>
      <c r="D27">
        <v>5.6219999999999999E-2</v>
      </c>
      <c r="U27">
        <v>14.216334794069473</v>
      </c>
      <c r="V27">
        <v>5.5644549447069223E-2</v>
      </c>
      <c r="W27">
        <v>14.216334794069473</v>
      </c>
      <c r="X27">
        <v>5.5525990371884833E-2</v>
      </c>
      <c r="Y27">
        <v>14.216334794069473</v>
      </c>
      <c r="Z27">
        <v>5.5763108522253337E-2</v>
      </c>
      <c r="AE27">
        <v>13.732285448675835</v>
      </c>
      <c r="AF27">
        <v>5.5148309096518619E-2</v>
      </c>
      <c r="AG27">
        <v>13.638795856008283</v>
      </c>
      <c r="AH27">
        <v>5.5412122585206627E-2</v>
      </c>
      <c r="AI27">
        <v>13.56833816955969</v>
      </c>
      <c r="AJ27">
        <v>5.5371394446301708E-2</v>
      </c>
      <c r="AK27">
        <v>13.556073466969947</v>
      </c>
      <c r="AL27">
        <v>5.547277767669466E-2</v>
      </c>
      <c r="AM27">
        <v>13.54505062771962</v>
      </c>
      <c r="AN27">
        <v>5.5647197736308641E-2</v>
      </c>
      <c r="AO27">
        <v>13.466919149890717</v>
      </c>
      <c r="AP27">
        <v>5.5703731271903881E-2</v>
      </c>
      <c r="AQ27">
        <v>13.463307328575555</v>
      </c>
      <c r="AR27">
        <v>5.5856574567270965E-2</v>
      </c>
      <c r="AS27">
        <v>13.457745781019945</v>
      </c>
      <c r="AT27">
        <v>5.5564305265475247E-2</v>
      </c>
      <c r="AU27">
        <v>13.45612702487133</v>
      </c>
      <c r="AV27">
        <v>5.5864967814740027E-2</v>
      </c>
      <c r="AW27">
        <v>13.444891092090609</v>
      </c>
      <c r="AX27">
        <v>5.5219399174489259E-2</v>
      </c>
      <c r="AY27">
        <v>13.430168228852246</v>
      </c>
      <c r="AZ27">
        <v>5.5543843158878344E-2</v>
      </c>
      <c r="BA27">
        <v>13.41014606134468</v>
      </c>
      <c r="BB27">
        <v>5.5656380558575462E-2</v>
      </c>
      <c r="BC27">
        <v>13.404592541901737</v>
      </c>
      <c r="BD27">
        <v>5.497289896833403E-2</v>
      </c>
      <c r="BE27">
        <v>13.386473802237893</v>
      </c>
      <c r="BF27">
        <v>5.5475670233309807E-2</v>
      </c>
      <c r="BG27">
        <v>13.377212802962548</v>
      </c>
      <c r="BH27">
        <v>5.5652938713750683E-2</v>
      </c>
      <c r="BI27">
        <v>13.373602233102574</v>
      </c>
      <c r="BJ27">
        <v>5.5688151887295312E-2</v>
      </c>
      <c r="BK27">
        <v>13.370063938277339</v>
      </c>
      <c r="BL27">
        <v>5.5582511495923852E-2</v>
      </c>
      <c r="BM27">
        <v>13.364544965909001</v>
      </c>
      <c r="BN27">
        <v>5.5593443509444729E-2</v>
      </c>
      <c r="BO27">
        <v>13.35193338474131</v>
      </c>
      <c r="BP27">
        <v>5.5651139446493733E-2</v>
      </c>
      <c r="BQ27">
        <v>13.3519673292259</v>
      </c>
      <c r="BR27">
        <v>5.5537403557111828E-2</v>
      </c>
      <c r="BS27">
        <v>13.329980423727685</v>
      </c>
      <c r="BT27">
        <v>5.6052073375247549E-2</v>
      </c>
      <c r="BU27">
        <v>13.32962068351749</v>
      </c>
      <c r="BV27">
        <v>5.5983140039613494E-2</v>
      </c>
      <c r="BW27">
        <v>13.324829744575085</v>
      </c>
      <c r="BX27">
        <v>5.5420147536212098E-2</v>
      </c>
      <c r="BY27">
        <v>13.31761613590713</v>
      </c>
      <c r="BZ27">
        <v>5.5364559019494879E-2</v>
      </c>
      <c r="CA27">
        <v>13.312076642942396</v>
      </c>
      <c r="CB27">
        <v>5.525062073641427E-2</v>
      </c>
      <c r="CC27">
        <v>13.310388269085569</v>
      </c>
      <c r="CD27">
        <v>5.4967120162205632E-2</v>
      </c>
      <c r="CE27">
        <v>13.294025946763568</v>
      </c>
      <c r="CF27">
        <v>5.5452987781070003E-2</v>
      </c>
      <c r="CG27">
        <v>13.294056015023823</v>
      </c>
      <c r="CH27">
        <v>5.5365948403937687E-2</v>
      </c>
      <c r="CI27">
        <v>13.29234290729568</v>
      </c>
      <c r="CJ27">
        <v>5.6086087140443788E-2</v>
      </c>
      <c r="CK27">
        <v>13.283410940917713</v>
      </c>
      <c r="CL27">
        <v>5.6270197098314968E-2</v>
      </c>
      <c r="CM27">
        <v>13.285252310066308</v>
      </c>
      <c r="CN27">
        <v>5.5028052966386756E-2</v>
      </c>
      <c r="CO27">
        <v>13.281483436894712</v>
      </c>
      <c r="CP27">
        <v>5.55266402169204E-2</v>
      </c>
      <c r="CQ27">
        <v>13.283509394974994</v>
      </c>
      <c r="CR27">
        <v>5.541641890158578E-2</v>
      </c>
      <c r="CS27">
        <v>13.279991557453725</v>
      </c>
      <c r="CT27">
        <v>5.4881527280018952E-2</v>
      </c>
      <c r="CU27">
        <v>13.257986995336134</v>
      </c>
      <c r="CV27">
        <v>5.5188080577483867E-2</v>
      </c>
      <c r="CW27">
        <v>13.251169398621656</v>
      </c>
      <c r="CX27">
        <v>5.5669826539258976E-2</v>
      </c>
      <c r="CY27">
        <v>13.228166071423841</v>
      </c>
      <c r="CZ27">
        <v>5.5855881918571028E-2</v>
      </c>
      <c r="DA27">
        <v>13.222472262141419</v>
      </c>
      <c r="DB27">
        <v>5.6079404821567522E-2</v>
      </c>
      <c r="DC27">
        <v>13.22798446009196</v>
      </c>
      <c r="DD27">
        <v>5.4878963570984769E-2</v>
      </c>
      <c r="DE27">
        <v>13.221002190132365</v>
      </c>
      <c r="DF27">
        <v>5.525960376822505E-2</v>
      </c>
      <c r="DG27">
        <v>13.213811117838715</v>
      </c>
      <c r="DH27">
        <v>5.5424947533376519E-2</v>
      </c>
      <c r="DI27">
        <v>13.192514036284539</v>
      </c>
      <c r="DJ27">
        <v>5.52397504035501E-2</v>
      </c>
      <c r="DK27">
        <v>13.189092392030126</v>
      </c>
      <c r="DL27">
        <v>5.5752158288540382E-2</v>
      </c>
      <c r="DM27">
        <v>13.19071169547072</v>
      </c>
      <c r="DN27">
        <v>5.4960603485434224E-2</v>
      </c>
      <c r="DO27">
        <v>13.185472894193651</v>
      </c>
      <c r="DP27">
        <v>5.5143132195498441E-2</v>
      </c>
      <c r="DQ27">
        <v>13.217339404259265</v>
      </c>
      <c r="DR27">
        <v>5.5821004905037865E-2</v>
      </c>
      <c r="DS27">
        <v>13.176676343846868</v>
      </c>
      <c r="DT27">
        <v>5.5688742415031731E-2</v>
      </c>
      <c r="DU27">
        <v>13.169463327268275</v>
      </c>
      <c r="DV27">
        <v>5.5825453880499393E-2</v>
      </c>
      <c r="DW27">
        <v>13.169446632624155</v>
      </c>
      <c r="DX27">
        <v>5.516097105644728E-2</v>
      </c>
      <c r="DY27">
        <v>13.169504699946756</v>
      </c>
      <c r="DZ27">
        <v>5.5560179287147078E-2</v>
      </c>
      <c r="EA27">
        <v>13.166055380344512</v>
      </c>
      <c r="EB27">
        <v>5.7056194949949873E-2</v>
      </c>
      <c r="EC27">
        <v>13.16774167696642</v>
      </c>
      <c r="ED27">
        <v>5.5845812167762708E-2</v>
      </c>
      <c r="EE27">
        <v>13.153786478654339</v>
      </c>
      <c r="EF27">
        <v>5.5838221904228338E-2</v>
      </c>
      <c r="EG27">
        <v>13.151876961204378</v>
      </c>
      <c r="EH27">
        <v>5.5117248969445677E-2</v>
      </c>
      <c r="EI27">
        <v>13.15158925964756</v>
      </c>
      <c r="EJ27">
        <v>5.5536152968912893E-2</v>
      </c>
      <c r="EK27">
        <v>13.132749674852136</v>
      </c>
      <c r="EL27">
        <v>5.6224076554876629E-2</v>
      </c>
      <c r="EM27">
        <v>13.13392696374315</v>
      </c>
      <c r="EN27">
        <v>5.5230461221013549E-2</v>
      </c>
      <c r="EO27">
        <v>13.131004976834138</v>
      </c>
      <c r="EP27">
        <v>5.5356061723510097E-2</v>
      </c>
      <c r="EQ27">
        <v>13.129165311388341</v>
      </c>
      <c r="ER27">
        <v>5.4980851489700548E-2</v>
      </c>
      <c r="ES27">
        <v>13.125687055494263</v>
      </c>
      <c r="ET27">
        <v>5.6224574715739203E-2</v>
      </c>
      <c r="EU27">
        <v>13.122063848969056</v>
      </c>
      <c r="EV27">
        <v>5.6120994636228418E-2</v>
      </c>
      <c r="EW27">
        <v>13.116816292414747</v>
      </c>
      <c r="EX27">
        <v>5.4796344010198332E-2</v>
      </c>
      <c r="EY27">
        <v>13.099201597902965</v>
      </c>
      <c r="EZ27">
        <v>5.4954557541999481E-2</v>
      </c>
      <c r="FA27">
        <v>13.095918943513194</v>
      </c>
      <c r="FB27">
        <v>5.5964235759097314E-2</v>
      </c>
      <c r="FC27">
        <v>13.099050379612317</v>
      </c>
      <c r="FD27">
        <v>5.5060417139327286E-2</v>
      </c>
      <c r="FE27">
        <v>13.099383788096819</v>
      </c>
      <c r="FF27">
        <v>5.5392205215908319E-2</v>
      </c>
      <c r="FG27">
        <v>13.09904204247195</v>
      </c>
      <c r="FH27">
        <v>5.5317551762907556E-2</v>
      </c>
      <c r="FI27">
        <v>13.099119783712377</v>
      </c>
      <c r="FJ27">
        <v>5.5375785340720518E-2</v>
      </c>
      <c r="FK27">
        <v>13.08896197620485</v>
      </c>
      <c r="FL27">
        <v>5.556333995695039E-2</v>
      </c>
      <c r="FM27">
        <v>13.081696679826582</v>
      </c>
      <c r="FN27">
        <v>5.5334000712328323E-2</v>
      </c>
      <c r="FO27">
        <v>13.069818536413724</v>
      </c>
      <c r="FP27">
        <v>5.5777060754192087E-2</v>
      </c>
      <c r="FQ27">
        <v>13.06432737227429</v>
      </c>
      <c r="FR27">
        <v>5.5311384679492419E-2</v>
      </c>
      <c r="FS27">
        <v>13.046889968146257</v>
      </c>
      <c r="FT27">
        <v>5.5836672163813723E-2</v>
      </c>
      <c r="FU27">
        <v>13.047112963386631</v>
      </c>
      <c r="FV27">
        <v>5.521239116244387E-2</v>
      </c>
      <c r="FW27">
        <v>13.045610492279645</v>
      </c>
      <c r="FX27">
        <v>5.5947540339409588E-2</v>
      </c>
      <c r="FY27">
        <v>13.047140350817298</v>
      </c>
      <c r="FZ27">
        <v>5.52040541644667E-2</v>
      </c>
      <c r="GA27">
        <v>13.029934133127192</v>
      </c>
      <c r="GB27">
        <v>5.5407682599937946E-2</v>
      </c>
      <c r="GC27">
        <v>13.029921951015602</v>
      </c>
      <c r="GD27">
        <v>5.5413412138975604E-2</v>
      </c>
      <c r="GE27">
        <v>13.012577592865048</v>
      </c>
      <c r="GF27">
        <v>5.6047085424474341E-2</v>
      </c>
      <c r="GG27">
        <v>13.012693751402313</v>
      </c>
      <c r="GH27">
        <v>5.5496605711226346E-2</v>
      </c>
      <c r="GI27">
        <v>13.014420496823851</v>
      </c>
      <c r="GJ27">
        <v>5.5329237784869589E-2</v>
      </c>
      <c r="GK27">
        <v>13.005855469441119</v>
      </c>
      <c r="GL27">
        <v>5.6169000037368202E-2</v>
      </c>
      <c r="GM27">
        <v>12.995513047679154</v>
      </c>
      <c r="GN27">
        <v>5.5106267709349108E-2</v>
      </c>
      <c r="GO27">
        <v>13.002488807426067</v>
      </c>
      <c r="GP27">
        <v>5.6060271834746607E-2</v>
      </c>
      <c r="GQ27">
        <v>12.961025897518486</v>
      </c>
      <c r="GR27">
        <v>5.6302060983201563E-2</v>
      </c>
      <c r="GS27">
        <v>12.958021687417316</v>
      </c>
      <c r="GT27">
        <v>5.5346785833571228E-2</v>
      </c>
      <c r="GU27">
        <v>12.940879664606458</v>
      </c>
      <c r="GV27">
        <v>5.5003057569661208E-2</v>
      </c>
      <c r="GW27">
        <v>12.926593843970824</v>
      </c>
      <c r="GX27">
        <v>5.6647594395880942E-2</v>
      </c>
      <c r="GY27">
        <v>12.917133618973157</v>
      </c>
      <c r="GZ27">
        <v>5.5258328465525842E-2</v>
      </c>
      <c r="HA27">
        <v>12.910051537845037</v>
      </c>
      <c r="HB27">
        <v>5.6708346001752785E-2</v>
      </c>
      <c r="HC27">
        <v>12.895110843047606</v>
      </c>
      <c r="HD27">
        <v>5.6686295569884061E-2</v>
      </c>
      <c r="HE27">
        <v>12.893298654265491</v>
      </c>
      <c r="HF27">
        <v>5.6395380836751885E-2</v>
      </c>
      <c r="HG27">
        <v>12.909896011443706</v>
      </c>
      <c r="HH27">
        <v>5.5575404628251682E-2</v>
      </c>
      <c r="HI27">
        <v>12.85471736470466</v>
      </c>
      <c r="HJ27">
        <v>5.566615470799318E-2</v>
      </c>
      <c r="HK27">
        <v>12.857658843821914</v>
      </c>
      <c r="HL27">
        <v>5.5005715073913747E-2</v>
      </c>
      <c r="HM27">
        <v>12.758406505867162</v>
      </c>
      <c r="HN27">
        <v>5.5152646602460269E-2</v>
      </c>
    </row>
    <row r="28" spans="3:222" x14ac:dyDescent="0.25">
      <c r="C28">
        <v>13.513513513513514</v>
      </c>
      <c r="D28">
        <v>5.6230000000000002E-2</v>
      </c>
      <c r="U28">
        <v>14.310409546002015</v>
      </c>
      <c r="V28">
        <v>5.5574967037297716E-2</v>
      </c>
      <c r="W28">
        <v>14.310409546002061</v>
      </c>
      <c r="X28">
        <v>5.5456706937264892E-2</v>
      </c>
      <c r="Y28">
        <v>14.310409546002061</v>
      </c>
      <c r="Z28">
        <v>5.5693227137330624E-2</v>
      </c>
      <c r="AE28">
        <v>13.751241921976078</v>
      </c>
      <c r="AF28">
        <v>5.4970452707670002E-2</v>
      </c>
      <c r="AG28">
        <v>13.65764053320548</v>
      </c>
      <c r="AH28">
        <v>5.5242071015320637E-2</v>
      </c>
      <c r="AI28">
        <v>13.587158371545463</v>
      </c>
      <c r="AJ28">
        <v>5.5228440726554195E-2</v>
      </c>
      <c r="AK28">
        <v>13.574806330678578</v>
      </c>
      <c r="AL28">
        <v>5.5302632364113292E-2</v>
      </c>
      <c r="AM28">
        <v>13.563753205857724</v>
      </c>
      <c r="AN28">
        <v>5.5468821115020495E-2</v>
      </c>
      <c r="AO28">
        <v>13.485535315056971</v>
      </c>
      <c r="AP28">
        <v>5.5519228139235995E-2</v>
      </c>
      <c r="AQ28">
        <v>13.481912356350017</v>
      </c>
      <c r="AR28">
        <v>5.5679291518816953E-2</v>
      </c>
      <c r="AS28">
        <v>13.476346101834471</v>
      </c>
      <c r="AT28">
        <v>5.5376812588195712E-2</v>
      </c>
      <c r="AU28">
        <v>13.474706202964665</v>
      </c>
      <c r="AV28">
        <v>5.5681793634306809E-2</v>
      </c>
      <c r="AW28">
        <v>13.463472331484018</v>
      </c>
      <c r="AX28">
        <v>5.5070108614770914E-2</v>
      </c>
      <c r="AY28">
        <v>13.448732196440856</v>
      </c>
      <c r="AZ28">
        <v>5.5372596573130116E-2</v>
      </c>
      <c r="BA28">
        <v>13.42867292554314</v>
      </c>
      <c r="BB28">
        <v>5.5527761921400895E-2</v>
      </c>
      <c r="BC28">
        <v>13.423117571790049</v>
      </c>
      <c r="BD28">
        <v>5.4809591844537313E-2</v>
      </c>
      <c r="BE28">
        <v>13.404963561983335</v>
      </c>
      <c r="BF28">
        <v>5.5317239267629228E-2</v>
      </c>
      <c r="BG28">
        <v>13.395703099440736</v>
      </c>
      <c r="BH28">
        <v>5.5480986219356453E-2</v>
      </c>
      <c r="BI28">
        <v>13.392085486915828</v>
      </c>
      <c r="BJ28">
        <v>5.5533347943154288E-2</v>
      </c>
      <c r="BK28">
        <v>13.388533604652322</v>
      </c>
      <c r="BL28">
        <v>5.5390868007200701E-2</v>
      </c>
      <c r="BM28">
        <v>13.383013763742381</v>
      </c>
      <c r="BN28">
        <v>5.5480454897182813E-2</v>
      </c>
      <c r="BO28">
        <v>13.37037708265273</v>
      </c>
      <c r="BP28">
        <v>5.549180037544791E-2</v>
      </c>
      <c r="BQ28">
        <v>13.370408115868756</v>
      </c>
      <c r="BR28">
        <v>5.5363939401744548E-2</v>
      </c>
      <c r="BS28">
        <v>13.348414462817784</v>
      </c>
      <c r="BT28">
        <v>5.5890687283279339E-2</v>
      </c>
      <c r="BU28">
        <v>13.348085078717473</v>
      </c>
      <c r="BV28">
        <v>5.5846549845047257E-2</v>
      </c>
      <c r="BW28">
        <v>13.343234054488226</v>
      </c>
      <c r="BX28">
        <v>5.5265229815574829E-2</v>
      </c>
      <c r="BY28">
        <v>13.336010446324259</v>
      </c>
      <c r="BZ28">
        <v>5.5218878109795373E-2</v>
      </c>
      <c r="CA28">
        <v>13.330474249759082</v>
      </c>
      <c r="CB28">
        <v>5.5069015995362569E-2</v>
      </c>
      <c r="CC28">
        <v>13.328774308034269</v>
      </c>
      <c r="CD28">
        <v>5.481486502799568E-2</v>
      </c>
      <c r="CE28">
        <v>13.312404098597527</v>
      </c>
      <c r="CF28">
        <v>5.5296686018082762E-2</v>
      </c>
      <c r="CG28">
        <v>13.312431745718737</v>
      </c>
      <c r="CH28">
        <v>5.5217284287942696E-2</v>
      </c>
      <c r="CI28">
        <v>13.310709198626132</v>
      </c>
      <c r="CJ28">
        <v>5.5931890445105846E-2</v>
      </c>
      <c r="CK28">
        <v>13.301760971715183</v>
      </c>
      <c r="CL28">
        <v>5.6090553420387608E-2</v>
      </c>
      <c r="CM28">
        <v>13.303601376216234</v>
      </c>
      <c r="CN28">
        <v>5.4908380009411867E-2</v>
      </c>
      <c r="CO28">
        <v>13.299842534629708</v>
      </c>
      <c r="CP28">
        <v>5.5376057836161882E-2</v>
      </c>
      <c r="CQ28">
        <v>13.301851411214933</v>
      </c>
      <c r="CR28">
        <v>5.5242759417965706E-2</v>
      </c>
      <c r="CS28">
        <v>13.298323113404109</v>
      </c>
      <c r="CT28">
        <v>5.4727037012259262E-2</v>
      </c>
      <c r="CU28">
        <v>13.276332708265823</v>
      </c>
      <c r="CV28">
        <v>5.5020368176255711E-2</v>
      </c>
      <c r="CW28">
        <v>13.269478318678559</v>
      </c>
      <c r="CX28">
        <v>5.5535972877597116E-2</v>
      </c>
      <c r="CY28">
        <v>13.24642930035076</v>
      </c>
      <c r="CZ28">
        <v>5.5682342286292298E-2</v>
      </c>
      <c r="DA28">
        <v>13.240757923111174</v>
      </c>
      <c r="DB28">
        <v>5.5890017322766765E-2</v>
      </c>
      <c r="DC28">
        <v>13.246263010597595</v>
      </c>
      <c r="DD28">
        <v>5.4721206018179543E-2</v>
      </c>
      <c r="DE28">
        <v>13.239260152287146</v>
      </c>
      <c r="DF28">
        <v>5.5103983537020167E-2</v>
      </c>
      <c r="DG28">
        <v>13.23206674681267</v>
      </c>
      <c r="DH28">
        <v>5.5283785344783662E-2</v>
      </c>
      <c r="DI28">
        <v>13.210743243531443</v>
      </c>
      <c r="DJ28">
        <v>5.5126561483687761E-2</v>
      </c>
      <c r="DK28">
        <v>13.207306560313191</v>
      </c>
      <c r="DL28">
        <v>5.5575409545106189E-2</v>
      </c>
      <c r="DM28">
        <v>13.208941115822528</v>
      </c>
      <c r="DN28">
        <v>5.4828533669425125E-2</v>
      </c>
      <c r="DO28">
        <v>13.203689731751362</v>
      </c>
      <c r="DP28">
        <v>5.5031708478543946E-2</v>
      </c>
      <c r="DQ28">
        <v>13.235601304779737</v>
      </c>
      <c r="DR28">
        <v>5.5632364232724309E-2</v>
      </c>
      <c r="DS28">
        <v>13.194878161675263</v>
      </c>
      <c r="DT28">
        <v>5.5568395423493053E-2</v>
      </c>
      <c r="DU28">
        <v>13.187667881874081</v>
      </c>
      <c r="DV28">
        <v>5.5645952606630154E-2</v>
      </c>
      <c r="DW28">
        <v>13.187652996580455</v>
      </c>
      <c r="DX28">
        <v>5.5014792415536036E-2</v>
      </c>
      <c r="DY28">
        <v>13.187706265564186</v>
      </c>
      <c r="DZ28">
        <v>5.5409559789549825E-2</v>
      </c>
      <c r="EA28">
        <v>13.184245090928956</v>
      </c>
      <c r="EB28">
        <v>5.6863641114644925E-2</v>
      </c>
      <c r="EC28">
        <v>13.18594031560823</v>
      </c>
      <c r="ED28">
        <v>5.5660118713761739E-2</v>
      </c>
      <c r="EE28">
        <v>13.171954977051172</v>
      </c>
      <c r="EF28">
        <v>5.5668892787363283E-2</v>
      </c>
      <c r="EG28">
        <v>13.17005580970773</v>
      </c>
      <c r="EH28">
        <v>5.4959026378040912E-2</v>
      </c>
      <c r="EI28">
        <v>13.16979200781595</v>
      </c>
      <c r="EJ28">
        <v>5.5359360770354263E-2</v>
      </c>
      <c r="EK28">
        <v>13.150886343217898</v>
      </c>
      <c r="EL28">
        <v>5.6066655559765491E-2</v>
      </c>
      <c r="EM28">
        <v>13.152114240961346</v>
      </c>
      <c r="EN28">
        <v>5.506922378263629E-2</v>
      </c>
      <c r="EO28">
        <v>13.149138413382847</v>
      </c>
      <c r="EP28">
        <v>5.5187072739466304E-2</v>
      </c>
      <c r="EQ28">
        <v>13.147303916161643</v>
      </c>
      <c r="ER28">
        <v>5.4847418518804175E-2</v>
      </c>
      <c r="ES28">
        <v>13.14381815156937</v>
      </c>
      <c r="ET28">
        <v>5.603712813046554E-2</v>
      </c>
      <c r="EU28">
        <v>13.140200652814279</v>
      </c>
      <c r="EV28">
        <v>5.5960829543153595E-2</v>
      </c>
      <c r="EW28">
        <v>13.134946010931388</v>
      </c>
      <c r="EX28">
        <v>5.4664078675826747E-2</v>
      </c>
      <c r="EY28">
        <v>13.117319747845576</v>
      </c>
      <c r="EZ28">
        <v>5.4854396251561945E-2</v>
      </c>
      <c r="FA28">
        <v>13.114014663299086</v>
      </c>
      <c r="FB28">
        <v>5.5799928799256597E-2</v>
      </c>
      <c r="FC28">
        <v>13.117181120991633</v>
      </c>
      <c r="FD28">
        <v>5.4938429670374801E-2</v>
      </c>
      <c r="FE28">
        <v>13.117486408337051</v>
      </c>
      <c r="FF28">
        <v>5.5241031212415345E-2</v>
      </c>
      <c r="FG28">
        <v>13.117173344471103</v>
      </c>
      <c r="FH28">
        <v>5.51767279877588E-2</v>
      </c>
      <c r="FI28">
        <v>13.117244358598867</v>
      </c>
      <c r="FJ28">
        <v>5.5215408925094148E-2</v>
      </c>
      <c r="FK28">
        <v>13.107046974585058</v>
      </c>
      <c r="FL28">
        <v>5.5390942326046168E-2</v>
      </c>
      <c r="FM28">
        <v>13.099797462726141</v>
      </c>
      <c r="FN28">
        <v>5.5170767658251789E-2</v>
      </c>
      <c r="FO28">
        <v>13.087878316309009</v>
      </c>
      <c r="FP28">
        <v>5.5607204113808727E-2</v>
      </c>
      <c r="FQ28">
        <v>13.082404197499805</v>
      </c>
      <c r="FR28">
        <v>5.5174842120388347E-2</v>
      </c>
      <c r="FS28">
        <v>13.064951657075321</v>
      </c>
      <c r="FT28">
        <v>5.5666677789050399E-2</v>
      </c>
      <c r="FU28">
        <v>13.065156441510823</v>
      </c>
      <c r="FV28">
        <v>5.5095904615800509E-2</v>
      </c>
      <c r="FW28">
        <v>13.063632564350273</v>
      </c>
      <c r="FX28">
        <v>5.5830976304057506E-2</v>
      </c>
      <c r="FY28">
        <v>13.065181334641883</v>
      </c>
      <c r="FZ28">
        <v>5.5057328854671649E-2</v>
      </c>
      <c r="GA28">
        <v>13.047944788918814</v>
      </c>
      <c r="GB28">
        <v>5.5236988919315992E-2</v>
      </c>
      <c r="GC28">
        <v>13.047933752823354</v>
      </c>
      <c r="GD28">
        <v>5.5264244337856691E-2</v>
      </c>
      <c r="GE28">
        <v>13.030574791118031</v>
      </c>
      <c r="GF28">
        <v>5.5907920442211739E-2</v>
      </c>
      <c r="GG28">
        <v>13.030681088389528</v>
      </c>
      <c r="GH28">
        <v>5.5341372891859468E-2</v>
      </c>
      <c r="GI28">
        <v>13.032409941713462</v>
      </c>
      <c r="GJ28">
        <v>5.5196051697971198E-2</v>
      </c>
      <c r="GK28">
        <v>13.02382922131812</v>
      </c>
      <c r="GL28">
        <v>5.5971596005155728E-2</v>
      </c>
      <c r="GM28">
        <v>13.013476051906288</v>
      </c>
      <c r="GN28">
        <v>5.4974491673018877E-2</v>
      </c>
      <c r="GO28">
        <v>13.020451925434298</v>
      </c>
      <c r="GP28">
        <v>5.5877291235554342E-2</v>
      </c>
      <c r="GQ28">
        <v>12.97896215550151</v>
      </c>
      <c r="GR28">
        <v>5.6203683811227451E-2</v>
      </c>
      <c r="GS28">
        <v>12.975918635650538</v>
      </c>
      <c r="GT28">
        <v>5.521089648763803E-2</v>
      </c>
      <c r="GU28">
        <v>12.958761380450857</v>
      </c>
      <c r="GV28">
        <v>5.4906015174311568E-2</v>
      </c>
      <c r="GW28">
        <v>12.944513683435503</v>
      </c>
      <c r="GX28">
        <v>5.6517007638439858E-2</v>
      </c>
      <c r="GY28">
        <v>12.934978531301947</v>
      </c>
      <c r="GZ28">
        <v>5.5107710133595805E-2</v>
      </c>
      <c r="HA28">
        <v>12.927912519596712</v>
      </c>
      <c r="HB28">
        <v>5.6569215994040072E-2</v>
      </c>
      <c r="HC28">
        <v>12.912925674780228</v>
      </c>
      <c r="HD28">
        <v>5.6478754600896269E-2</v>
      </c>
      <c r="HE28">
        <v>12.911121567802645</v>
      </c>
      <c r="HF28">
        <v>5.6207164240094018E-2</v>
      </c>
      <c r="HG28">
        <v>12.927769970166914</v>
      </c>
      <c r="HH28">
        <v>5.5440336463332671E-2</v>
      </c>
      <c r="HI28">
        <v>12.872473081737841</v>
      </c>
      <c r="HJ28">
        <v>5.5507424158774521E-2</v>
      </c>
      <c r="HK28">
        <v>12.894878503735578</v>
      </c>
      <c r="HL28">
        <v>5.4969310926069472E-2</v>
      </c>
      <c r="HM28">
        <v>12.795374161756554</v>
      </c>
      <c r="HN28">
        <v>5.5046531710385115E-2</v>
      </c>
    </row>
    <row r="29" spans="3:222" x14ac:dyDescent="0.25">
      <c r="C29">
        <v>13.511687609782461</v>
      </c>
      <c r="D29">
        <v>5.697E-2</v>
      </c>
      <c r="U29">
        <v>14.40569618820205</v>
      </c>
      <c r="V29">
        <v>5.550550527062257E-2</v>
      </c>
      <c r="W29">
        <v>14.405696188202096</v>
      </c>
      <c r="X29">
        <v>5.5387543393638709E-2</v>
      </c>
      <c r="Y29">
        <v>14.405696188202096</v>
      </c>
      <c r="Z29">
        <v>5.5623467147606499E-2</v>
      </c>
      <c r="AE29">
        <v>13.774235986282232</v>
      </c>
      <c r="AF29">
        <v>5.4807380042894351E-2</v>
      </c>
      <c r="AG29">
        <v>13.680498977901221</v>
      </c>
      <c r="AH29">
        <v>5.5087355586865498E-2</v>
      </c>
      <c r="AI29">
        <v>13.609987060190742</v>
      </c>
      <c r="AJ29">
        <v>5.5105954411933361E-2</v>
      </c>
      <c r="AK29">
        <v>13.597529139917812</v>
      </c>
      <c r="AL29">
        <v>5.5148590821447727E-2</v>
      </c>
      <c r="AM29">
        <v>13.586439297990616</v>
      </c>
      <c r="AN29">
        <v>5.530525997490033E-2</v>
      </c>
      <c r="AO29">
        <v>13.508116631446775</v>
      </c>
      <c r="AP29">
        <v>5.5345055877093839E-2</v>
      </c>
      <c r="AQ29">
        <v>13.504480123212621</v>
      </c>
      <c r="AR29">
        <v>5.5516425518405757E-2</v>
      </c>
      <c r="AS29">
        <v>13.498908184015843</v>
      </c>
      <c r="AT29">
        <v>5.5202033460897276E-2</v>
      </c>
      <c r="AU29">
        <v>13.497242641616493</v>
      </c>
      <c r="AV29">
        <v>5.5510457498957326E-2</v>
      </c>
      <c r="AW29">
        <v>13.486011177569438</v>
      </c>
      <c r="AX29">
        <v>5.4939890526256127E-2</v>
      </c>
      <c r="AY29">
        <v>13.471250149147711</v>
      </c>
      <c r="AZ29">
        <v>5.5216091983552283E-2</v>
      </c>
      <c r="BA29">
        <v>13.451145773245907</v>
      </c>
      <c r="BB29">
        <v>5.5421181010524539E-2</v>
      </c>
      <c r="BC29">
        <v>13.445588257702083</v>
      </c>
      <c r="BD29">
        <v>5.4664199418537923E-2</v>
      </c>
      <c r="BE29">
        <v>13.427391444006799</v>
      </c>
      <c r="BF29">
        <v>5.5178520537605989E-2</v>
      </c>
      <c r="BG29">
        <v>13.418131690163881</v>
      </c>
      <c r="BH29">
        <v>5.5323807064837076E-2</v>
      </c>
      <c r="BI29">
        <v>13.414505487268789</v>
      </c>
      <c r="BJ29">
        <v>5.5396969504499009E-2</v>
      </c>
      <c r="BK29">
        <v>13.41093722961654</v>
      </c>
      <c r="BL29">
        <v>5.5209328832213501E-2</v>
      </c>
      <c r="BM29">
        <v>13.405416148921205</v>
      </c>
      <c r="BN29">
        <v>5.5391592620385573E-2</v>
      </c>
      <c r="BO29">
        <v>13.392749114387074</v>
      </c>
      <c r="BP29">
        <v>5.5349943738407063E-2</v>
      </c>
      <c r="BQ29">
        <v>13.392776632308284</v>
      </c>
      <c r="BR29">
        <v>5.5207526769418147E-2</v>
      </c>
      <c r="BS29">
        <v>13.370774772468728</v>
      </c>
      <c r="BT29">
        <v>5.5747583844889717E-2</v>
      </c>
      <c r="BU29">
        <v>13.370482155565147</v>
      </c>
      <c r="BV29">
        <v>5.5732020968466731E-2</v>
      </c>
      <c r="BW29">
        <v>13.365558298722807</v>
      </c>
      <c r="BX29">
        <v>5.5128506333292061E-2</v>
      </c>
      <c r="BY29">
        <v>13.358322536455905</v>
      </c>
      <c r="BZ29">
        <v>5.5093266814804941E-2</v>
      </c>
      <c r="CA29">
        <v>13.352790428031939</v>
      </c>
      <c r="CB29">
        <v>5.4901055110603648E-2</v>
      </c>
      <c r="CC29">
        <v>13.351076370491706</v>
      </c>
      <c r="CD29">
        <v>5.4682562979942041E-2</v>
      </c>
      <c r="CE29">
        <v>13.334696616434256</v>
      </c>
      <c r="CF29">
        <v>5.515835551149946E-2</v>
      </c>
      <c r="CG29">
        <v>13.334721304296655</v>
      </c>
      <c r="CH29">
        <v>5.5088331531335855E-2</v>
      </c>
      <c r="CI29">
        <v>13.332987306120188</v>
      </c>
      <c r="CJ29">
        <v>5.5797899371421801E-2</v>
      </c>
      <c r="CK29">
        <v>13.324019433999533</v>
      </c>
      <c r="CL29">
        <v>5.5925107590399217E-2</v>
      </c>
      <c r="CM29">
        <v>13.325858543638054</v>
      </c>
      <c r="CN29">
        <v>5.4811511302855789E-2</v>
      </c>
      <c r="CO29">
        <v>13.32211192246521</v>
      </c>
      <c r="CP29">
        <v>5.5244821409030025E-2</v>
      </c>
      <c r="CQ29">
        <v>13.324100098639766</v>
      </c>
      <c r="CR29">
        <v>5.5088315449305411E-2</v>
      </c>
      <c r="CS29">
        <v>13.320559061258049</v>
      </c>
      <c r="CT29">
        <v>5.4595182496205145E-2</v>
      </c>
      <c r="CU29">
        <v>13.298585913060418</v>
      </c>
      <c r="CV29">
        <v>5.486783042165868E-2</v>
      </c>
      <c r="CW29">
        <v>13.291686809333985</v>
      </c>
      <c r="CX29">
        <v>5.5423607848060594E-2</v>
      </c>
      <c r="CY29">
        <v>13.268582436752025</v>
      </c>
      <c r="CZ29">
        <v>5.5526274540340363E-2</v>
      </c>
      <c r="DA29">
        <v>13.262938347580608</v>
      </c>
      <c r="DB29">
        <v>5.5710945333931998E-2</v>
      </c>
      <c r="DC29">
        <v>13.268434705218468</v>
      </c>
      <c r="DD29">
        <v>5.4582304938243627E-2</v>
      </c>
      <c r="DE29">
        <v>13.261406872296297</v>
      </c>
      <c r="DF29">
        <v>5.4967165717439752E-2</v>
      </c>
      <c r="DG29">
        <v>13.254210607340752</v>
      </c>
      <c r="DH29">
        <v>5.5163375811653391E-2</v>
      </c>
      <c r="DI29">
        <v>13.232855011430614</v>
      </c>
      <c r="DJ29">
        <v>5.5036990764279585E-2</v>
      </c>
      <c r="DK29">
        <v>13.229400193878426</v>
      </c>
      <c r="DL29">
        <v>5.54156837100446E-2</v>
      </c>
      <c r="DM29">
        <v>13.23105317525064</v>
      </c>
      <c r="DN29">
        <v>5.4717708004016125E-2</v>
      </c>
      <c r="DO29">
        <v>13.225786483066594</v>
      </c>
      <c r="DP29">
        <v>5.4944970613394373E-2</v>
      </c>
      <c r="DQ29">
        <v>13.25775289069985</v>
      </c>
      <c r="DR29">
        <v>5.5456134415320837E-2</v>
      </c>
      <c r="DS29">
        <v>13.21695669196094</v>
      </c>
      <c r="DT29">
        <v>5.5473188045857651E-2</v>
      </c>
      <c r="DU29">
        <v>13.209749890434646</v>
      </c>
      <c r="DV29">
        <v>5.5479765537180481E-2</v>
      </c>
      <c r="DW29">
        <v>13.209737104216824</v>
      </c>
      <c r="DX29">
        <v>5.4889152189975546E-2</v>
      </c>
      <c r="DY29">
        <v>13.209784538041511</v>
      </c>
      <c r="DZ29">
        <v>5.5281137663417475E-2</v>
      </c>
      <c r="EA29">
        <v>13.20630913305051</v>
      </c>
      <c r="EB29">
        <v>5.6681332256319057E-2</v>
      </c>
      <c r="EC29">
        <v>13.208015157074479</v>
      </c>
      <c r="ED29">
        <v>5.5487463737018725E-2</v>
      </c>
      <c r="EE29">
        <v>13.193993212790541</v>
      </c>
      <c r="EF29">
        <v>5.5515934865646925E-2</v>
      </c>
      <c r="EG29">
        <v>13.192106568324981</v>
      </c>
      <c r="EH29">
        <v>5.4819508045096291E-2</v>
      </c>
      <c r="EI29">
        <v>13.191871800701989</v>
      </c>
      <c r="EJ29">
        <v>5.5198346742312228E-2</v>
      </c>
      <c r="EK29">
        <v>13.172885930671301</v>
      </c>
      <c r="EL29">
        <v>5.592856888427096E-2</v>
      </c>
      <c r="EM29">
        <v>13.17417522788303</v>
      </c>
      <c r="EN29">
        <v>5.4926492121838096E-2</v>
      </c>
      <c r="EO29">
        <v>13.171134109497094</v>
      </c>
      <c r="EP29">
        <v>5.5035463568859092E-2</v>
      </c>
      <c r="EQ29">
        <v>13.169305815170985</v>
      </c>
      <c r="ER29">
        <v>5.4735446042271423E-2</v>
      </c>
      <c r="ES29">
        <v>13.165811072616803</v>
      </c>
      <c r="ET29">
        <v>5.586199967625128E-2</v>
      </c>
      <c r="EU29">
        <v>13.162200413406916</v>
      </c>
      <c r="EV29">
        <v>5.5819333611981062E-2</v>
      </c>
      <c r="EW29">
        <v>13.156937113016349</v>
      </c>
      <c r="EX29">
        <v>5.4554895951064684E-2</v>
      </c>
      <c r="EY29">
        <v>13.139296793046666</v>
      </c>
      <c r="EZ29">
        <v>5.4778479221234487E-2</v>
      </c>
      <c r="FA29">
        <v>13.135964605764098</v>
      </c>
      <c r="FB29">
        <v>5.565294606289737E-2</v>
      </c>
      <c r="FC29">
        <v>13.139173455843459</v>
      </c>
      <c r="FD29">
        <v>5.4839829401122482E-2</v>
      </c>
      <c r="FE29">
        <v>13.139444679978869</v>
      </c>
      <c r="FF29">
        <v>5.5110274193188397E-2</v>
      </c>
      <c r="FG29">
        <v>13.139166391303888</v>
      </c>
      <c r="FH29">
        <v>5.5057183508749837E-2</v>
      </c>
      <c r="FI29">
        <v>13.139229296109772</v>
      </c>
      <c r="FJ29">
        <v>5.5072639345783721E-2</v>
      </c>
      <c r="FK29">
        <v>13.128983919367055</v>
      </c>
      <c r="FL29">
        <v>5.5235849191477344E-2</v>
      </c>
      <c r="FM29">
        <v>13.121753547813285</v>
      </c>
      <c r="FN29">
        <v>5.5024647861595423E-2</v>
      </c>
      <c r="FO29">
        <v>13.109784684799715</v>
      </c>
      <c r="FP29">
        <v>5.5452972982183296E-2</v>
      </c>
      <c r="FQ29">
        <v>13.104331136006772</v>
      </c>
      <c r="FR29">
        <v>5.5061951227189321E-2</v>
      </c>
      <c r="FS29">
        <v>13.086860335852101</v>
      </c>
      <c r="FT29">
        <v>5.5512903083233242E-2</v>
      </c>
      <c r="FU29">
        <v>13.08704292358663</v>
      </c>
      <c r="FV29">
        <v>5.5002854416172399E-2</v>
      </c>
      <c r="FW29">
        <v>13.085493069186448</v>
      </c>
      <c r="FX29">
        <v>5.5738917732828713E-2</v>
      </c>
      <c r="FY29">
        <v>13.087064837901604</v>
      </c>
      <c r="FZ29">
        <v>5.4931092591324726E-2</v>
      </c>
      <c r="GA29">
        <v>13.069791544745911</v>
      </c>
      <c r="GB29">
        <v>5.5084649876720342E-2</v>
      </c>
      <c r="GC29">
        <v>13.069781869471624</v>
      </c>
      <c r="GD29">
        <v>5.5134652426671281E-2</v>
      </c>
      <c r="GE29">
        <v>13.052405172021297</v>
      </c>
      <c r="GF29">
        <v>5.5789816907694238E-2</v>
      </c>
      <c r="GG29">
        <v>13.052499539071546</v>
      </c>
      <c r="GH29">
        <v>5.5205187935980712E-2</v>
      </c>
      <c r="GI29">
        <v>13.054230909996738</v>
      </c>
      <c r="GJ29">
        <v>5.5084352709049218E-2</v>
      </c>
      <c r="GK29">
        <v>13.045631301297313</v>
      </c>
      <c r="GL29">
        <v>5.5786033864653604E-2</v>
      </c>
      <c r="GM29">
        <v>13.035264942595575</v>
      </c>
      <c r="GN29">
        <v>5.4864622376026594E-2</v>
      </c>
      <c r="GO29">
        <v>13.042241086056533</v>
      </c>
      <c r="GP29">
        <v>5.5706625592766464E-2</v>
      </c>
      <c r="GQ29">
        <v>13.000718554853291</v>
      </c>
      <c r="GR29">
        <v>5.6130537959329985E-2</v>
      </c>
      <c r="GS29">
        <v>12.997627408352205</v>
      </c>
      <c r="GT29">
        <v>5.5096399941361243E-2</v>
      </c>
      <c r="GU29">
        <v>12.980451622651772</v>
      </c>
      <c r="GV29">
        <v>5.4833964083082859E-2</v>
      </c>
      <c r="GW29">
        <v>12.966250206967985</v>
      </c>
      <c r="GX29">
        <v>5.6409057204432338E-2</v>
      </c>
      <c r="GY29">
        <v>12.956624221541409</v>
      </c>
      <c r="GZ29">
        <v>5.4975821679326832E-2</v>
      </c>
      <c r="HA29">
        <v>12.949577656062422</v>
      </c>
      <c r="HB29">
        <v>5.6452484688005962E-2</v>
      </c>
      <c r="HC29">
        <v>12.934535028548531</v>
      </c>
      <c r="HD29">
        <v>5.6279412694442491E-2</v>
      </c>
      <c r="HE29">
        <v>12.932740680528822</v>
      </c>
      <c r="HF29">
        <v>5.6029707962661372E-2</v>
      </c>
      <c r="HG29">
        <v>12.94945085816666</v>
      </c>
      <c r="HH29">
        <v>5.5326477359680992E-2</v>
      </c>
      <c r="HI29">
        <v>12.894010590648437</v>
      </c>
      <c r="HJ29">
        <v>5.5366845137516024E-2</v>
      </c>
      <c r="HK29">
        <v>12.93369360124459</v>
      </c>
      <c r="HL29">
        <v>5.4973023342361739E-2</v>
      </c>
      <c r="HM29">
        <v>12.833926532589391</v>
      </c>
      <c r="HN29">
        <v>5.4976244809294361E-2</v>
      </c>
    </row>
    <row r="30" spans="3:222" x14ac:dyDescent="0.25">
      <c r="C30">
        <v>13.502565487442613</v>
      </c>
      <c r="D30">
        <v>5.6820000000000002E-2</v>
      </c>
      <c r="U30">
        <v>14.502218281142117</v>
      </c>
      <c r="V30">
        <v>5.5436163916147828E-2</v>
      </c>
      <c r="W30">
        <v>14.502218281142117</v>
      </c>
      <c r="X30">
        <v>5.5318499511997687E-2</v>
      </c>
      <c r="Y30">
        <v>14.502218281142117</v>
      </c>
      <c r="Z30">
        <v>5.5553828320297677E-2</v>
      </c>
      <c r="AE30">
        <v>13.800820088287937</v>
      </c>
      <c r="AF30">
        <v>5.466226512611911E-2</v>
      </c>
      <c r="AG30">
        <v>13.7069262764706</v>
      </c>
      <c r="AH30">
        <v>5.4950987659669888E-2</v>
      </c>
      <c r="AI30">
        <v>13.636379901038293</v>
      </c>
      <c r="AJ30">
        <v>5.5006319559227176E-2</v>
      </c>
      <c r="AK30">
        <v>13.623799621052617</v>
      </c>
      <c r="AL30">
        <v>5.5013651292106287E-2</v>
      </c>
      <c r="AM30">
        <v>13.612667345139977</v>
      </c>
      <c r="AN30">
        <v>5.5159697847492542E-2</v>
      </c>
      <c r="AO30">
        <v>13.53422357942247</v>
      </c>
      <c r="AP30">
        <v>5.5184604550441996E-2</v>
      </c>
      <c r="AQ30">
        <v>13.53057137325184</v>
      </c>
      <c r="AR30">
        <v>5.5371146567478047E-2</v>
      </c>
      <c r="AS30">
        <v>13.524992882298383</v>
      </c>
      <c r="AT30">
        <v>5.5043369760484497E-2</v>
      </c>
      <c r="AU30">
        <v>13.523297694683276</v>
      </c>
      <c r="AV30">
        <v>5.5354294271674188E-2</v>
      </c>
      <c r="AW30">
        <v>13.512068937345374</v>
      </c>
      <c r="AX30">
        <v>5.4831279455916961E-2</v>
      </c>
      <c r="AY30">
        <v>13.49728380063716</v>
      </c>
      <c r="AZ30">
        <v>5.5077375573959642E-2</v>
      </c>
      <c r="BA30">
        <v>13.477127196034933</v>
      </c>
      <c r="BB30">
        <v>5.5338712302142601E-2</v>
      </c>
      <c r="BC30">
        <v>13.471567233296586</v>
      </c>
      <c r="BD30">
        <v>5.4539551588526497E-2</v>
      </c>
      <c r="BE30">
        <v>13.45332091509604</v>
      </c>
      <c r="BF30">
        <v>5.5062214045529773E-2</v>
      </c>
      <c r="BG30">
        <v>13.444062028125702</v>
      </c>
      <c r="BH30">
        <v>5.5184460563646627E-2</v>
      </c>
      <c r="BI30">
        <v>13.440425854356958</v>
      </c>
      <c r="BJ30">
        <v>5.5281671022509728E-2</v>
      </c>
      <c r="BK30">
        <v>13.436838752093809</v>
      </c>
      <c r="BL30">
        <v>5.5041427424505622E-2</v>
      </c>
      <c r="BM30">
        <v>13.431316084500303</v>
      </c>
      <c r="BN30">
        <v>5.5328586282191533E-2</v>
      </c>
      <c r="BO30">
        <v>13.418614033794441</v>
      </c>
      <c r="BP30">
        <v>5.5228330613451657E-2</v>
      </c>
      <c r="BQ30">
        <v>13.418637500815802</v>
      </c>
      <c r="BR30">
        <v>5.5071210054104133E-2</v>
      </c>
      <c r="BS30">
        <v>13.39662613468764</v>
      </c>
      <c r="BT30">
        <v>5.562554840572919E-2</v>
      </c>
      <c r="BU30">
        <v>13.396375980435968</v>
      </c>
      <c r="BV30">
        <v>5.5641782584179893E-2</v>
      </c>
      <c r="BW30">
        <v>13.391367961258252</v>
      </c>
      <c r="BX30">
        <v>5.5012638256425786E-2</v>
      </c>
      <c r="BY30">
        <v>13.384118126847282</v>
      </c>
      <c r="BZ30">
        <v>5.4990170015499829E-2</v>
      </c>
      <c r="CA30">
        <v>13.378590818735164</v>
      </c>
      <c r="CB30">
        <v>5.4750007249706668E-2</v>
      </c>
      <c r="CC30">
        <v>13.376860372180364</v>
      </c>
      <c r="CD30">
        <v>5.4572789126918736E-2</v>
      </c>
      <c r="CE30">
        <v>13.360469601771428</v>
      </c>
      <c r="CF30">
        <v>5.5040688707282112E-2</v>
      </c>
      <c r="CG30">
        <v>13.360490849853857</v>
      </c>
      <c r="CH30">
        <v>5.498160005284293E-2</v>
      </c>
      <c r="CI30">
        <v>13.358743611756447</v>
      </c>
      <c r="CJ30">
        <v>5.5686721903228334E-2</v>
      </c>
      <c r="CK30">
        <v>13.349753092121029</v>
      </c>
      <c r="CL30">
        <v>5.5777079823238686E-2</v>
      </c>
      <c r="CM30">
        <v>13.351590601885055</v>
      </c>
      <c r="CN30">
        <v>5.4739332285905121E-2</v>
      </c>
      <c r="CO30">
        <v>13.347858152098055</v>
      </c>
      <c r="CP30">
        <v>5.5135485303299724E-2</v>
      </c>
      <c r="CQ30">
        <v>13.349822411856275</v>
      </c>
      <c r="CR30">
        <v>5.4956093071777457E-2</v>
      </c>
      <c r="CS30">
        <v>13.346266603583583</v>
      </c>
      <c r="CT30">
        <v>5.4488530130029321E-2</v>
      </c>
      <c r="CU30">
        <v>13.324313476401239</v>
      </c>
      <c r="CV30">
        <v>5.4733436287576882E-2</v>
      </c>
      <c r="CW30">
        <v>13.317362607579113</v>
      </c>
      <c r="CX30">
        <v>5.5334918508136002E-2</v>
      </c>
      <c r="CY30">
        <v>13.294194295026402</v>
      </c>
      <c r="CZ30">
        <v>5.5390716361865766E-2</v>
      </c>
      <c r="DA30">
        <v>13.288581818817281</v>
      </c>
      <c r="DB30">
        <v>5.554567428763451E-2</v>
      </c>
      <c r="DC30">
        <v>13.294067997138713</v>
      </c>
      <c r="DD30">
        <v>5.4464963882700342E-2</v>
      </c>
      <c r="DE30">
        <v>13.28701128944636</v>
      </c>
      <c r="DF30">
        <v>5.4851813312713972E-2</v>
      </c>
      <c r="DG30">
        <v>13.279811694366053</v>
      </c>
      <c r="DH30">
        <v>5.5066062568584276E-2</v>
      </c>
      <c r="DI30">
        <v>13.25841895957166</v>
      </c>
      <c r="DJ30">
        <v>5.497278163749366E-2</v>
      </c>
      <c r="DK30">
        <v>13.254943265279627</v>
      </c>
      <c r="DL30">
        <v>5.5276089665049655E-2</v>
      </c>
      <c r="DM30">
        <v>13.256617487670386</v>
      </c>
      <c r="DN30">
        <v>5.4630283584722071E-2</v>
      </c>
      <c r="DO30">
        <v>13.25133306000968</v>
      </c>
      <c r="DP30">
        <v>5.4884606853931997E-2</v>
      </c>
      <c r="DQ30">
        <v>13.283363006596726</v>
      </c>
      <c r="DR30">
        <v>5.5295745565764762E-2</v>
      </c>
      <c r="DS30">
        <v>13.242482201225849</v>
      </c>
      <c r="DT30">
        <v>5.5404973385434417E-2</v>
      </c>
      <c r="DU30">
        <v>13.235279551771253</v>
      </c>
      <c r="DV30">
        <v>5.5330127314422224E-2</v>
      </c>
      <c r="DW30">
        <v>13.235269113498424</v>
      </c>
      <c r="DX30">
        <v>5.4786495823842707E-2</v>
      </c>
      <c r="DY30">
        <v>13.23530978891862</v>
      </c>
      <c r="DZ30">
        <v>5.517741249935719E-2</v>
      </c>
      <c r="EA30">
        <v>13.23181805522675</v>
      </c>
      <c r="EB30">
        <v>5.6512816809526328E-2</v>
      </c>
      <c r="EC30">
        <v>13.233536539685788</v>
      </c>
      <c r="ED30">
        <v>5.5331207770263846E-2</v>
      </c>
      <c r="EE30">
        <v>13.2194722366819</v>
      </c>
      <c r="EF30">
        <v>5.5382325291038419E-2</v>
      </c>
      <c r="EG30">
        <v>13.21760004412201</v>
      </c>
      <c r="EH30">
        <v>5.4701409536262825E-2</v>
      </c>
      <c r="EI30">
        <v>13.217398880252547</v>
      </c>
      <c r="EJ30">
        <v>5.505624483969189E-2</v>
      </c>
      <c r="EK30">
        <v>13.198320240266719</v>
      </c>
      <c r="EL30">
        <v>5.5812504228460277E-2</v>
      </c>
      <c r="EM30">
        <v>13.199680532491769</v>
      </c>
      <c r="EN30">
        <v>5.4805044348041551E-2</v>
      </c>
      <c r="EO30">
        <v>13.196563943971746</v>
      </c>
      <c r="EP30">
        <v>5.4904185111741458E-2</v>
      </c>
      <c r="EQ30">
        <v>13.194742766478939</v>
      </c>
      <c r="ER30">
        <v>5.4647113476991215E-2</v>
      </c>
      <c r="ES30">
        <v>13.191237751444952</v>
      </c>
      <c r="ET30">
        <v>5.5702598029252044E-2</v>
      </c>
      <c r="EU30">
        <v>13.18763493043139</v>
      </c>
      <c r="EV30">
        <v>5.5699260900061859E-2</v>
      </c>
      <c r="EW30">
        <v>13.182361566882054</v>
      </c>
      <c r="EX30">
        <v>5.4470920953456119E-2</v>
      </c>
      <c r="EY30">
        <v>13.164704975319918</v>
      </c>
      <c r="EZ30">
        <v>5.4728284089658102E-2</v>
      </c>
      <c r="FA30">
        <v>13.161341540245838</v>
      </c>
      <c r="FB30">
        <v>5.5526148401792472E-2</v>
      </c>
      <c r="FC30">
        <v>13.164599328385808</v>
      </c>
      <c r="FD30">
        <v>5.4766535473655183E-2</v>
      </c>
      <c r="FE30">
        <v>13.16483121024193</v>
      </c>
      <c r="FF30">
        <v>5.5002479194872819E-2</v>
      </c>
      <c r="FG30">
        <v>13.164593113330428</v>
      </c>
      <c r="FH30">
        <v>5.4961245123184746E-2</v>
      </c>
      <c r="FI30">
        <v>13.164646684443936</v>
      </c>
      <c r="FJ30">
        <v>5.4950255450252526E-2</v>
      </c>
      <c r="FK30">
        <v>13.154345832873563</v>
      </c>
      <c r="FL30">
        <v>5.5101079264692467E-2</v>
      </c>
      <c r="FM30">
        <v>13.147137584866469</v>
      </c>
      <c r="FN30">
        <v>5.4898485377992329E-2</v>
      </c>
      <c r="FO30">
        <v>13.135111259341297</v>
      </c>
      <c r="FP30">
        <v>5.531736929285757E-2</v>
      </c>
      <c r="FQ30">
        <v>13.129681404878676</v>
      </c>
      <c r="FR30">
        <v>5.4974909292719962E-2</v>
      </c>
      <c r="FS30">
        <v>13.112189576964958</v>
      </c>
      <c r="FT30">
        <v>5.5378341096094845E-2</v>
      </c>
      <c r="FU30">
        <v>13.112346414135953</v>
      </c>
      <c r="FV30">
        <v>5.4935051679852256E-2</v>
      </c>
      <c r="FW30">
        <v>13.110766516927493</v>
      </c>
      <c r="FX30">
        <v>5.5673156441097112E-2</v>
      </c>
      <c r="FY30">
        <v>13.112364923097628</v>
      </c>
      <c r="FZ30">
        <v>5.4827802419700374E-2</v>
      </c>
      <c r="GA30">
        <v>13.095049178356623</v>
      </c>
      <c r="GB30">
        <v>5.4953630578332031E-2</v>
      </c>
      <c r="GC30">
        <v>13.095041052221719</v>
      </c>
      <c r="GD30">
        <v>5.502715876456199E-2</v>
      </c>
      <c r="GE30">
        <v>13.07764383204225</v>
      </c>
      <c r="GF30">
        <v>5.5695073571880437E-2</v>
      </c>
      <c r="GG30">
        <v>13.07772443212396</v>
      </c>
      <c r="GH30">
        <v>5.5090701528848166E-2</v>
      </c>
      <c r="GI30">
        <v>13.079458681347027</v>
      </c>
      <c r="GJ30">
        <v>5.4996314911867294E-2</v>
      </c>
      <c r="GK30">
        <v>13.070837356691397</v>
      </c>
      <c r="GL30">
        <v>5.5615925371852913E-2</v>
      </c>
      <c r="GM30">
        <v>13.06045562377424</v>
      </c>
      <c r="GN30">
        <v>5.4778798299263728E-2</v>
      </c>
      <c r="GO30">
        <v>13.067432188066066</v>
      </c>
      <c r="GP30">
        <v>5.5551596718990535E-2</v>
      </c>
      <c r="GQ30">
        <v>13.025871632007984</v>
      </c>
      <c r="GR30">
        <v>5.6084047128314177E-2</v>
      </c>
      <c r="GS30">
        <v>13.022725468955041</v>
      </c>
      <c r="GT30">
        <v>5.5005524739776254E-2</v>
      </c>
      <c r="GU30">
        <v>13.005528215317048</v>
      </c>
      <c r="GV30">
        <v>5.4788306688508953E-2</v>
      </c>
      <c r="GW30">
        <v>12.991380337862635</v>
      </c>
      <c r="GX30">
        <v>5.6325844226264542E-2</v>
      </c>
      <c r="GY30">
        <v>12.981649380952641</v>
      </c>
      <c r="GZ30">
        <v>5.486523016146036E-2</v>
      </c>
      <c r="HA30">
        <v>12.97462526000459</v>
      </c>
      <c r="HB30">
        <v>5.636042412574252E-2</v>
      </c>
      <c r="HC30">
        <v>12.959518302861689</v>
      </c>
      <c r="HD30">
        <v>5.6092149813983791E-2</v>
      </c>
      <c r="HE30">
        <v>12.957735201006178</v>
      </c>
      <c r="HF30">
        <v>5.5866465989040638E-2</v>
      </c>
      <c r="HG30">
        <v>12.974516681619674</v>
      </c>
      <c r="HH30">
        <v>5.523604345523641E-2</v>
      </c>
      <c r="HI30">
        <v>12.918910688324058</v>
      </c>
      <c r="HJ30">
        <v>5.5247153854960214E-2</v>
      </c>
      <c r="HK30">
        <v>12.973045361672311</v>
      </c>
      <c r="HL30">
        <v>5.5016751057751639E-2</v>
      </c>
      <c r="HM30">
        <v>12.873012010187884</v>
      </c>
      <c r="HN30">
        <v>5.4943703142625498E-2</v>
      </c>
    </row>
    <row r="31" spans="3:222" x14ac:dyDescent="0.25">
      <c r="C31">
        <v>13.504388926401079</v>
      </c>
      <c r="D31">
        <v>5.6079999999999998E-2</v>
      </c>
      <c r="U31">
        <v>14.599999999999989</v>
      </c>
      <c r="V31">
        <v>5.5366942743444718E-2</v>
      </c>
      <c r="W31">
        <v>14.600000000000037</v>
      </c>
      <c r="X31">
        <v>5.5249575063796207E-2</v>
      </c>
      <c r="Y31">
        <v>14.600000000000037</v>
      </c>
      <c r="Z31">
        <v>5.5484310423093257E-2</v>
      </c>
      <c r="AE31">
        <v>13.830476798686618</v>
      </c>
      <c r="AF31">
        <v>5.4537932454133548E-2</v>
      </c>
      <c r="AG31">
        <v>13.736408051607569</v>
      </c>
      <c r="AH31">
        <v>5.4835621480320458E-2</v>
      </c>
      <c r="AI31">
        <v>13.665823187462431</v>
      </c>
      <c r="AJ31">
        <v>5.4931475447510612E-2</v>
      </c>
      <c r="AK31">
        <v>13.653106449049936</v>
      </c>
      <c r="AL31">
        <v>5.4900440220536161E-2</v>
      </c>
      <c r="AM31">
        <v>13.641926848202008</v>
      </c>
      <c r="AN31">
        <v>5.5034967934032661E-2</v>
      </c>
      <c r="AO31">
        <v>13.563348016937921</v>
      </c>
      <c r="AP31">
        <v>5.5040997161843061E-2</v>
      </c>
      <c r="AQ31">
        <v>13.559678269964015</v>
      </c>
      <c r="AR31">
        <v>5.5246282355561289E-2</v>
      </c>
      <c r="AS31">
        <v>13.554092487700931</v>
      </c>
      <c r="AT31">
        <v>5.490390969540862E-2</v>
      </c>
      <c r="AU31">
        <v>13.55236423019425</v>
      </c>
      <c r="AV31">
        <v>5.5216343492043421E-2</v>
      </c>
      <c r="AW31">
        <v>13.541138426158049</v>
      </c>
      <c r="AX31">
        <v>5.4746389394694291E-2</v>
      </c>
      <c r="AY31">
        <v>13.5263264354958</v>
      </c>
      <c r="AZ31">
        <v>5.4959147301477336E-2</v>
      </c>
      <c r="BA31">
        <v>13.50611149506906</v>
      </c>
      <c r="BB31">
        <v>5.5281960955856982E-2</v>
      </c>
      <c r="BC31">
        <v>13.500548847364257</v>
      </c>
      <c r="BD31">
        <v>5.4438074482729401E-2</v>
      </c>
      <c r="BE31">
        <v>13.482247287590639</v>
      </c>
      <c r="BF31">
        <v>5.497058356497217E-2</v>
      </c>
      <c r="BG31">
        <v>13.472989408793095</v>
      </c>
      <c r="BH31">
        <v>5.5065658936926484E-2</v>
      </c>
      <c r="BI31">
        <v>13.469342077718942</v>
      </c>
      <c r="BJ31">
        <v>5.5189696650988287E-2</v>
      </c>
      <c r="BK31">
        <v>13.465734028411655</v>
      </c>
      <c r="BL31">
        <v>5.4890431793993083E-2</v>
      </c>
      <c r="BM31">
        <v>13.460209457694367</v>
      </c>
      <c r="BN31">
        <v>5.5292662229304984E-2</v>
      </c>
      <c r="BO31">
        <v>13.447468409639475</v>
      </c>
      <c r="BP31">
        <v>5.5129328061726074E-2</v>
      </c>
      <c r="BQ31">
        <v>13.44748736900211</v>
      </c>
      <c r="BR31">
        <v>5.4957642505608119E-2</v>
      </c>
      <c r="BS31">
        <v>13.425465382114416</v>
      </c>
      <c r="BT31">
        <v>5.5526956246807764E-2</v>
      </c>
      <c r="BU31">
        <v>13.425262559482617</v>
      </c>
      <c r="BV31">
        <v>5.5577591079692241E-2</v>
      </c>
      <c r="BW31">
        <v>13.420160686371368</v>
      </c>
      <c r="BX31">
        <v>5.4919880825294219E-2</v>
      </c>
      <c r="BY31">
        <v>13.412895135673471</v>
      </c>
      <c r="BZ31">
        <v>5.4911594373807646E-2</v>
      </c>
      <c r="CA31">
        <v>13.407373246611225</v>
      </c>
      <c r="CB31">
        <v>5.4618812387469594E-2</v>
      </c>
      <c r="CC31">
        <v>13.405624456836241</v>
      </c>
      <c r="CD31">
        <v>5.4487680092108956E-2</v>
      </c>
      <c r="CE31">
        <v>13.389221412765789</v>
      </c>
      <c r="CF31">
        <v>5.49459758559308E-2</v>
      </c>
      <c r="CG31">
        <v>13.389238807498494</v>
      </c>
      <c r="CH31">
        <v>5.4899167259287521E-2</v>
      </c>
      <c r="CI31">
        <v>13.387476798343064</v>
      </c>
      <c r="CJ31">
        <v>5.5600521983481317E-2</v>
      </c>
      <c r="CK31">
        <v>13.378461069695936</v>
      </c>
      <c r="CL31">
        <v>5.5649351311014686E-2</v>
      </c>
      <c r="CM31">
        <v>13.380296705713242</v>
      </c>
      <c r="CN31">
        <v>5.4693247841022384E-2</v>
      </c>
      <c r="CO31">
        <v>13.376580102454342</v>
      </c>
      <c r="CP31">
        <v>5.5050177621901036E-2</v>
      </c>
      <c r="CQ31">
        <v>13.378517695296399</v>
      </c>
      <c r="CR31">
        <v>5.4848665843559706E-2</v>
      </c>
      <c r="CS31">
        <v>13.374945372311242</v>
      </c>
      <c r="CT31">
        <v>5.4409155780724125E-2</v>
      </c>
      <c r="CU31">
        <v>13.353014640532525</v>
      </c>
      <c r="CV31">
        <v>5.4619801602959164E-2</v>
      </c>
      <c r="CW31">
        <v>13.34600596320689</v>
      </c>
      <c r="CX31">
        <v>5.5271631094942354E-2</v>
      </c>
      <c r="CY31">
        <v>13.32276636948564</v>
      </c>
      <c r="CZ31">
        <v>5.5278306236617364E-2</v>
      </c>
      <c r="DA31">
        <v>13.317189215822591</v>
      </c>
      <c r="DB31">
        <v>5.539742099679746E-2</v>
      </c>
      <c r="DC31">
        <v>13.322663963488541</v>
      </c>
      <c r="DD31">
        <v>5.4371466761722366E-2</v>
      </c>
      <c r="DE31">
        <v>13.315575042882102</v>
      </c>
      <c r="DF31">
        <v>5.4760171526189394E-2</v>
      </c>
      <c r="DG31">
        <v>13.308371711850427</v>
      </c>
      <c r="DH31">
        <v>5.499373970716049E-2</v>
      </c>
      <c r="DI31">
        <v>13.286937514782576</v>
      </c>
      <c r="DJ31">
        <v>5.4935183860946091E-2</v>
      </c>
      <c r="DK31">
        <v>13.283438607686776</v>
      </c>
      <c r="DL31">
        <v>5.5159344449421305E-2</v>
      </c>
      <c r="DM31">
        <v>13.28513647281949</v>
      </c>
      <c r="DN31">
        <v>5.4567962028420729E-2</v>
      </c>
      <c r="DO31">
        <v>13.279832227519222</v>
      </c>
      <c r="DP31">
        <v>5.4851792112071994E-2</v>
      </c>
      <c r="DQ31">
        <v>13.311933180695506</v>
      </c>
      <c r="DR31">
        <v>5.5154319470573081E-2</v>
      </c>
      <c r="DS31">
        <v>13.270957864466981</v>
      </c>
      <c r="DT31">
        <v>5.5365079162995455E-2</v>
      </c>
      <c r="DU31">
        <v>13.263759960065546</v>
      </c>
      <c r="DV31">
        <v>5.5199950476150415E-2</v>
      </c>
      <c r="DW31">
        <v>13.263752072906813</v>
      </c>
      <c r="DX31">
        <v>5.4708821406534408E-2</v>
      </c>
      <c r="DY31">
        <v>13.263785198221735</v>
      </c>
      <c r="DZ31">
        <v>5.5100403189701774E-2</v>
      </c>
      <c r="EA31">
        <v>13.260275355303486</v>
      </c>
      <c r="EB31">
        <v>5.6361374735755081E-2</v>
      </c>
      <c r="EC31">
        <v>13.26200771875977</v>
      </c>
      <c r="ED31">
        <v>5.5194392158151466E-2</v>
      </c>
      <c r="EE31">
        <v>13.247896128507167</v>
      </c>
      <c r="EF31">
        <v>5.5270664621928881E-2</v>
      </c>
      <c r="EG31">
        <v>13.246040035590827</v>
      </c>
      <c r="EH31">
        <v>5.4607029504679896E-2</v>
      </c>
      <c r="EI31">
        <v>13.24587639090079</v>
      </c>
      <c r="EJ31">
        <v>5.4935820914389234E-2</v>
      </c>
      <c r="EK31">
        <v>13.226694222098979</v>
      </c>
      <c r="EL31">
        <v>5.5720720658837208E-2</v>
      </c>
      <c r="EM31">
        <v>13.228133723045207</v>
      </c>
      <c r="EN31">
        <v>5.4707244304018805E-2</v>
      </c>
      <c r="EO31">
        <v>13.224932954004764</v>
      </c>
      <c r="EP31">
        <v>5.4795792553954163E-2</v>
      </c>
      <c r="EQ31">
        <v>13.223119668762401</v>
      </c>
      <c r="ER31">
        <v>5.4584140115869914E-2</v>
      </c>
      <c r="ES31">
        <v>13.219603286672841</v>
      </c>
      <c r="ET31">
        <v>5.5562025761209985E-2</v>
      </c>
      <c r="EU31">
        <v>13.216009149945153</v>
      </c>
      <c r="EV31">
        <v>5.5602948486152805E-2</v>
      </c>
      <c r="EW31">
        <v>13.210724514453894</v>
      </c>
      <c r="EX31">
        <v>5.441378816080937E-2</v>
      </c>
      <c r="EY31">
        <v>13.193049753298759</v>
      </c>
      <c r="EZ31">
        <v>5.4704787847972794E-2</v>
      </c>
      <c r="FA31">
        <v>13.189651533580452</v>
      </c>
      <c r="FB31">
        <v>5.5422003788185119E-2</v>
      </c>
      <c r="FC31">
        <v>13.192963852931149</v>
      </c>
      <c r="FD31">
        <v>5.4719974470900434E-2</v>
      </c>
      <c r="FE31">
        <v>13.193151879191415</v>
      </c>
      <c r="FF31">
        <v>5.4919744324495839E-2</v>
      </c>
      <c r="FG31">
        <v>13.192958608328942</v>
      </c>
      <c r="FH31">
        <v>5.4890780162610252E-2</v>
      </c>
      <c r="FI31">
        <v>13.193001803049285</v>
      </c>
      <c r="FJ31">
        <v>5.485063930181746E-2</v>
      </c>
      <c r="FK31">
        <v>13.182639074306925</v>
      </c>
      <c r="FL31">
        <v>5.4989255689017892E-2</v>
      </c>
      <c r="FM31">
        <v>13.175455502478366</v>
      </c>
      <c r="FN31">
        <v>5.4794735816678153E-2</v>
      </c>
      <c r="FO31">
        <v>13.163365086968852</v>
      </c>
      <c r="FP31">
        <v>5.5203032417397366E-2</v>
      </c>
      <c r="FQ31">
        <v>13.157961589967426</v>
      </c>
      <c r="FR31">
        <v>5.4915410489225991E-2</v>
      </c>
      <c r="FS31">
        <v>13.140446375547214</v>
      </c>
      <c r="FT31">
        <v>5.5265610923652876E-2</v>
      </c>
      <c r="FU31">
        <v>13.140574409497543</v>
      </c>
      <c r="FV31">
        <v>5.4893816109978087E-2</v>
      </c>
      <c r="FW31">
        <v>13.138960988661244</v>
      </c>
      <c r="FX31">
        <v>5.5634972397603899E-2</v>
      </c>
      <c r="FY31">
        <v>13.140589152850032</v>
      </c>
      <c r="FZ31">
        <v>5.4749468765498424E-2</v>
      </c>
      <c r="GA31">
        <v>13.123226078642851</v>
      </c>
      <c r="GB31">
        <v>5.4846481165761955E-2</v>
      </c>
      <c r="GC31">
        <v>13.123219659813302</v>
      </c>
      <c r="GD31">
        <v>5.4943855593389553E-2</v>
      </c>
      <c r="GE31">
        <v>13.105799529372137</v>
      </c>
      <c r="GF31">
        <v>5.5625534506032998E-2</v>
      </c>
      <c r="GG31">
        <v>13.105864793696398</v>
      </c>
      <c r="GH31">
        <v>5.5000142018150303E-2</v>
      </c>
      <c r="GI31">
        <v>13.107602225891162</v>
      </c>
      <c r="GJ31">
        <v>5.4933651862006064E-2</v>
      </c>
      <c r="GK31">
        <v>13.098956780303594</v>
      </c>
      <c r="GL31">
        <v>5.5464581495070463E-2</v>
      </c>
      <c r="GM31">
        <v>13.088557787487121</v>
      </c>
      <c r="GN31">
        <v>5.4718689910761037E-2</v>
      </c>
      <c r="GO31">
        <v>13.095534915316733</v>
      </c>
      <c r="GP31">
        <v>5.5415222074911889E-2</v>
      </c>
      <c r="GQ31">
        <v>13.053931810929974</v>
      </c>
      <c r="GR31">
        <v>5.6065116209323217E-2</v>
      </c>
      <c r="GS31">
        <v>13.050724312258033</v>
      </c>
      <c r="GT31">
        <v>5.4940039665312905E-2</v>
      </c>
      <c r="GU31">
        <v>13.033503071094655</v>
      </c>
      <c r="GV31">
        <v>5.4769931659840704E-2</v>
      </c>
      <c r="GW31">
        <v>13.019414946706693</v>
      </c>
      <c r="GX31">
        <v>5.6268988349903147E-2</v>
      </c>
      <c r="GY31">
        <v>13.009566923273395</v>
      </c>
      <c r="GZ31">
        <v>5.4778088118095689E-2</v>
      </c>
      <c r="HA31">
        <v>13.002567808303708</v>
      </c>
      <c r="HB31">
        <v>5.6294826161376869E-2</v>
      </c>
      <c r="HC31">
        <v>12.98738922670325</v>
      </c>
      <c r="HD31">
        <v>5.5920610818479932E-2</v>
      </c>
      <c r="HE31">
        <v>12.985618639324473</v>
      </c>
      <c r="HF31">
        <v>5.5720615638563356E-2</v>
      </c>
      <c r="HG31">
        <v>13.002479562784396</v>
      </c>
      <c r="HH31">
        <v>5.5170794943081899E-2</v>
      </c>
      <c r="HI31">
        <v>12.946688722686888</v>
      </c>
      <c r="HJ31">
        <v>5.5150679965775225E-2</v>
      </c>
      <c r="HK31">
        <v>13.01186037157666</v>
      </c>
      <c r="HL31">
        <v>5.5099301294152983E-2</v>
      </c>
      <c r="HM31">
        <v>12.911564444611381</v>
      </c>
      <c r="HN31">
        <v>5.4949794362215448E-2</v>
      </c>
    </row>
    <row r="32" spans="3:222" x14ac:dyDescent="0.25">
      <c r="C32">
        <v>13.500742540839747</v>
      </c>
      <c r="D32">
        <v>5.6370000000000003E-2</v>
      </c>
      <c r="U32">
        <v>14.6</v>
      </c>
      <c r="V32">
        <v>5.5366942743444704E-2</v>
      </c>
      <c r="W32">
        <v>14.6</v>
      </c>
      <c r="X32">
        <v>5.5249575063796234E-2</v>
      </c>
      <c r="Y32">
        <v>14.6</v>
      </c>
      <c r="Z32">
        <v>5.5484310423093292E-2</v>
      </c>
      <c r="AE32">
        <v>13.862628883344378</v>
      </c>
      <c r="AF32">
        <v>5.4436802020971536E-2</v>
      </c>
      <c r="AG32">
        <v>13.768370474094107</v>
      </c>
      <c r="AH32">
        <v>5.4743502520271166E-2</v>
      </c>
      <c r="AI32">
        <v>13.697743839384151</v>
      </c>
      <c r="AJ32">
        <v>5.4882878832284314E-2</v>
      </c>
      <c r="AK32">
        <v>13.684879199838822</v>
      </c>
      <c r="AL32">
        <v>5.4811161131469784E-2</v>
      </c>
      <c r="AM32">
        <v>13.673648304231797</v>
      </c>
      <c r="AN32">
        <v>5.4933497960408001E-2</v>
      </c>
      <c r="AO32">
        <v>13.594923069945448</v>
      </c>
      <c r="AP32">
        <v>5.491702886576514E-2</v>
      </c>
      <c r="AQ32">
        <v>13.591234280713254</v>
      </c>
      <c r="AR32">
        <v>5.5144263222509496E-2</v>
      </c>
      <c r="AS32">
        <v>13.585640609504633</v>
      </c>
      <c r="AT32">
        <v>5.4786367697202881E-2</v>
      </c>
      <c r="AU32">
        <v>13.583876501098391</v>
      </c>
      <c r="AV32">
        <v>5.509929021507385E-2</v>
      </c>
      <c r="AW32">
        <v>13.57265383947378</v>
      </c>
      <c r="AX32">
        <v>5.4686872631068813E-2</v>
      </c>
      <c r="AY32">
        <v>13.557812771871621</v>
      </c>
      <c r="AZ32">
        <v>5.4863708344946568E-2</v>
      </c>
      <c r="BA32">
        <v>13.53753452393674</v>
      </c>
      <c r="BB32">
        <v>5.525203157206942E-2</v>
      </c>
      <c r="BC32">
        <v>13.531969005753369</v>
      </c>
      <c r="BD32">
        <v>5.4361743237582485E-2</v>
      </c>
      <c r="BE32">
        <v>13.513607542553249</v>
      </c>
      <c r="BF32">
        <v>5.4905412579009112E-2</v>
      </c>
      <c r="BG32">
        <v>13.504350793605777</v>
      </c>
      <c r="BH32">
        <v>5.4969714523205905E-2</v>
      </c>
      <c r="BI32">
        <v>13.50069133595872</v>
      </c>
      <c r="BJ32">
        <v>5.5122836566457049E-2</v>
      </c>
      <c r="BK32">
        <v>13.497060644884439</v>
      </c>
      <c r="BL32">
        <v>5.475928089886882E-2</v>
      </c>
      <c r="BM32">
        <v>13.491533891859898</v>
      </c>
      <c r="BN32">
        <v>5.5284519682552366E-2</v>
      </c>
      <c r="BO32">
        <v>13.478750624317721</v>
      </c>
      <c r="BP32">
        <v>5.5054863055285917E-2</v>
      </c>
      <c r="BQ32">
        <v>13.4787647069992</v>
      </c>
      <c r="BR32">
        <v>5.4869034587080416E-2</v>
      </c>
      <c r="BS32">
        <v>13.456731191602051</v>
      </c>
      <c r="BT32">
        <v>5.545372635235192E-2</v>
      </c>
      <c r="BU32">
        <v>13.456579648301945</v>
      </c>
      <c r="BV32">
        <v>5.5540695869621882E-2</v>
      </c>
      <c r="BW32">
        <v>13.451376056419067</v>
      </c>
      <c r="BX32">
        <v>5.4852039457784316E-2</v>
      </c>
      <c r="BY32">
        <v>13.444093451191035</v>
      </c>
      <c r="BZ32">
        <v>5.4859069275215465E-2</v>
      </c>
      <c r="CA32">
        <v>13.438577494441043</v>
      </c>
      <c r="CB32">
        <v>5.4510024082653916E-2</v>
      </c>
      <c r="CC32">
        <v>13.436808764270175</v>
      </c>
      <c r="CD32">
        <v>5.4428892426065176E-2</v>
      </c>
      <c r="CE32">
        <v>13.420392428121037</v>
      </c>
      <c r="CF32">
        <v>5.487606043536282E-2</v>
      </c>
      <c r="CG32">
        <v>13.420405630935329</v>
      </c>
      <c r="CH32">
        <v>5.4842637611230274E-2</v>
      </c>
      <c r="CI32">
        <v>13.418627607086645</v>
      </c>
      <c r="CJ32">
        <v>5.5540977395567688E-2</v>
      </c>
      <c r="CK32">
        <v>13.409584598595599</v>
      </c>
      <c r="CL32">
        <v>5.5544408143928643E-2</v>
      </c>
      <c r="CM32">
        <v>13.41141812346431</v>
      </c>
      <c r="CN32">
        <v>5.4674154949506948E-2</v>
      </c>
      <c r="CO32">
        <v>13.407718733441122</v>
      </c>
      <c r="CP32">
        <v>5.4990558781816343E-2</v>
      </c>
      <c r="CQ32">
        <v>13.409627427908378</v>
      </c>
      <c r="CR32">
        <v>5.476812471345275E-2</v>
      </c>
      <c r="CS32">
        <v>13.406037167829355</v>
      </c>
      <c r="CT32">
        <v>5.4358604379711802E-2</v>
      </c>
      <c r="CU32">
        <v>13.384130769941553</v>
      </c>
      <c r="CV32">
        <v>5.4529138137684063E-2</v>
      </c>
      <c r="CW32">
        <v>13.377059365881351</v>
      </c>
      <c r="CX32">
        <v>5.5234977425989089E-2</v>
      </c>
      <c r="CY32">
        <v>13.353742537200642</v>
      </c>
      <c r="CZ32">
        <v>5.5191232099818487E-2</v>
      </c>
      <c r="DA32">
        <v>13.348203728154257</v>
      </c>
      <c r="DB32">
        <v>5.5269071043091367E-2</v>
      </c>
      <c r="DC32">
        <v>13.353666016310379</v>
      </c>
      <c r="DD32">
        <v>5.4303633390418132E-2</v>
      </c>
      <c r="DE32">
        <v>13.346542171633685</v>
      </c>
      <c r="DF32">
        <v>5.4694024060999727E-2</v>
      </c>
      <c r="DG32">
        <v>13.339334771540083</v>
      </c>
      <c r="DH32">
        <v>5.4947814909613611E-2</v>
      </c>
      <c r="DI32">
        <v>13.317855595825556</v>
      </c>
      <c r="DJ32">
        <v>5.4924929232590534E-2</v>
      </c>
      <c r="DK32">
        <v>13.314331591672891</v>
      </c>
      <c r="DL32">
        <v>5.5067720375986041E-2</v>
      </c>
      <c r="DM32">
        <v>13.316055041091888</v>
      </c>
      <c r="DN32">
        <v>5.4531956353315772E-2</v>
      </c>
      <c r="DO32">
        <v>13.310729281716972</v>
      </c>
      <c r="DP32">
        <v>5.4847165089438446E-2</v>
      </c>
      <c r="DQ32">
        <v>13.342907327055451</v>
      </c>
      <c r="DR32">
        <v>5.5034608827818902E-2</v>
      </c>
      <c r="DS32">
        <v>13.301829435289937</v>
      </c>
      <c r="DT32">
        <v>5.5354281874201536E-2</v>
      </c>
      <c r="DU32">
        <v>13.294636776566058</v>
      </c>
      <c r="DV32">
        <v>5.5091768766448057E-2</v>
      </c>
      <c r="DW32">
        <v>13.294631594035998</v>
      </c>
      <c r="DX32">
        <v>5.4657640782230212E-2</v>
      </c>
      <c r="DY32">
        <v>13.294656524499068</v>
      </c>
      <c r="DZ32">
        <v>5.5051608633066879E-2</v>
      </c>
      <c r="EA32">
        <v>13.291127144304424</v>
      </c>
      <c r="EB32">
        <v>5.6229953682708465E-2</v>
      </c>
      <c r="EC32">
        <v>13.292874535181237</v>
      </c>
      <c r="ED32">
        <v>5.507967986094589E-2</v>
      </c>
      <c r="EE32">
        <v>13.278711649543656</v>
      </c>
      <c r="EF32">
        <v>5.51831262062304E-2</v>
      </c>
      <c r="EG32">
        <v>13.276872990647504</v>
      </c>
      <c r="EH32">
        <v>5.4538204950306569E-2</v>
      </c>
      <c r="EI32">
        <v>13.276750050294643</v>
      </c>
      <c r="EJ32">
        <v>5.4839418881130086E-2</v>
      </c>
      <c r="EK32">
        <v>13.257455608886641</v>
      </c>
      <c r="EL32">
        <v>5.5655004638182203E-2</v>
      </c>
      <c r="EM32">
        <v>13.25898099055425</v>
      </c>
      <c r="EN32">
        <v>5.4634995556380864E-2</v>
      </c>
      <c r="EO32">
        <v>13.255688969085123</v>
      </c>
      <c r="EP32">
        <v>5.4712395633339829E-2</v>
      </c>
      <c r="EQ32">
        <v>13.253884197896667</v>
      </c>
      <c r="ER32">
        <v>5.4547751663750622E-2</v>
      </c>
      <c r="ES32">
        <v>13.250355575422581</v>
      </c>
      <c r="ET32">
        <v>5.5443018951423957E-2</v>
      </c>
      <c r="EU32">
        <v>13.246770800040565</v>
      </c>
      <c r="EV32">
        <v>5.5532270981836898E-2</v>
      </c>
      <c r="EW32">
        <v>13.241473903219758</v>
      </c>
      <c r="EX32">
        <v>5.4384609597945714E-2</v>
      </c>
      <c r="EY32">
        <v>13.223779428121539</v>
      </c>
      <c r="EZ32">
        <v>5.4708447823796399E-2</v>
      </c>
      <c r="FA32">
        <v>13.220343563949823</v>
      </c>
      <c r="FB32">
        <v>5.5342539278516421E-2</v>
      </c>
      <c r="FC32">
        <v>13.223714946273374</v>
      </c>
      <c r="FD32">
        <v>5.4701052649814515E-2</v>
      </c>
      <c r="FE32">
        <v>13.223855457220504</v>
      </c>
      <c r="FF32">
        <v>5.4863679922199815E-2</v>
      </c>
      <c r="FG32">
        <v>13.223710774204555</v>
      </c>
      <c r="FH32">
        <v>5.4847160147331243E-2</v>
      </c>
      <c r="FI32">
        <v>13.223742751795637</v>
      </c>
      <c r="FJ32">
        <v>5.4775729815496131E-2</v>
      </c>
      <c r="FK32">
        <v>13.213312947905727</v>
      </c>
      <c r="FL32">
        <v>5.4902554983156694E-2</v>
      </c>
      <c r="FM32">
        <v>13.206156124593816</v>
      </c>
      <c r="FN32">
        <v>5.4715418544850486E-2</v>
      </c>
      <c r="FO32">
        <v>13.193996239065866</v>
      </c>
      <c r="FP32">
        <v>5.5112187793027241E-2</v>
      </c>
      <c r="FQ32">
        <v>13.188621249638508</v>
      </c>
      <c r="FR32">
        <v>5.4884612893238524E-2</v>
      </c>
      <c r="FS32">
        <v>13.1710807451561</v>
      </c>
      <c r="FT32">
        <v>5.5176906730485233E-2</v>
      </c>
      <c r="FU32">
        <v>13.171177483850554</v>
      </c>
      <c r="FV32">
        <v>5.4879950310012728E-2</v>
      </c>
      <c r="FW32">
        <v>13.169527711066145</v>
      </c>
      <c r="FX32">
        <v>5.5625108811321954E-2</v>
      </c>
      <c r="FY32">
        <v>13.171188174631272</v>
      </c>
      <c r="FZ32">
        <v>5.4697616304194702E-2</v>
      </c>
      <c r="GA32">
        <v>13.153773814291272</v>
      </c>
      <c r="GB32">
        <v>5.476528718044512E-2</v>
      </c>
      <c r="GC32">
        <v>13.153769227702295</v>
      </c>
      <c r="GD32">
        <v>5.4886364314624882E-2</v>
      </c>
      <c r="GE32">
        <v>13.13632424538906</v>
      </c>
      <c r="GF32">
        <v>5.5582553208969133E-2</v>
      </c>
      <c r="GG32">
        <v>13.136372903660037</v>
      </c>
      <c r="GH32">
        <v>5.4935272041752942E-2</v>
      </c>
      <c r="GI32">
        <v>13.138113761547398</v>
      </c>
      <c r="GJ32">
        <v>5.4897583224452921E-2</v>
      </c>
      <c r="GK32">
        <v>13.129442259538658</v>
      </c>
      <c r="GL32">
        <v>5.5334947970716725E-2</v>
      </c>
      <c r="GM32">
        <v>13.119024457083281</v>
      </c>
      <c r="GN32">
        <v>5.4685467151928444E-2</v>
      </c>
      <c r="GO32">
        <v>13.126002280188981</v>
      </c>
      <c r="GP32">
        <v>5.5300156037853647E-2</v>
      </c>
      <c r="GQ32">
        <v>13.084352932154525</v>
      </c>
      <c r="GR32">
        <v>5.6074113671161663E-2</v>
      </c>
      <c r="GS32">
        <v>13.081078972624502</v>
      </c>
      <c r="GT32">
        <v>5.4901219310457459E-2</v>
      </c>
      <c r="GU32">
        <v>13.063831691237811</v>
      </c>
      <c r="GV32">
        <v>5.4779196646109869E-2</v>
      </c>
      <c r="GW32">
        <v>13.049808371727902</v>
      </c>
      <c r="GX32">
        <v>5.6239596210308919E-2</v>
      </c>
      <c r="GY32">
        <v>13.039833465298138</v>
      </c>
      <c r="GZ32">
        <v>5.4716091669984299E-2</v>
      </c>
      <c r="HA32">
        <v>13.032861431041313</v>
      </c>
      <c r="HB32">
        <v>5.6256967584668797E-2</v>
      </c>
      <c r="HC32">
        <v>13.017605324243345</v>
      </c>
      <c r="HD32">
        <v>5.576813451935568E-2</v>
      </c>
      <c r="HE32">
        <v>13.015848276073779</v>
      </c>
      <c r="HF32">
        <v>5.5594995722399246E-2</v>
      </c>
      <c r="HG32">
        <v>13.03279523598626</v>
      </c>
      <c r="HH32">
        <v>5.5132001811287454E-2</v>
      </c>
      <c r="HI32">
        <v>12.976804025895103</v>
      </c>
      <c r="HJ32">
        <v>5.5079301224476622E-2</v>
      </c>
      <c r="HK32">
        <v>13.04907985867062</v>
      </c>
      <c r="HL32">
        <v>5.5218422296309147E-2</v>
      </c>
      <c r="HM32">
        <v>12.948532225947504</v>
      </c>
      <c r="HN32">
        <v>5.4994352315472429E-2</v>
      </c>
    </row>
    <row r="33" spans="3:222" x14ac:dyDescent="0.25">
      <c r="C33">
        <v>13.502565487442613</v>
      </c>
      <c r="D33">
        <v>5.6230000000000002E-2</v>
      </c>
      <c r="U33" t="s">
        <v>107</v>
      </c>
      <c r="V33" t="s">
        <v>107</v>
      </c>
      <c r="W33" t="s">
        <v>134</v>
      </c>
      <c r="X33" t="s">
        <v>134</v>
      </c>
      <c r="Y33" t="s">
        <v>134</v>
      </c>
      <c r="Z33" t="s">
        <v>134</v>
      </c>
      <c r="AE33">
        <v>13.896650538505805</v>
      </c>
      <c r="AF33">
        <v>5.4360842215480418E-2</v>
      </c>
      <c r="AG33">
        <v>13.802191431733236</v>
      </c>
      <c r="AH33">
        <v>5.46764237702956E-2</v>
      </c>
      <c r="AI33">
        <v>13.731520557623002</v>
      </c>
      <c r="AJ33">
        <v>5.4861475591385822E-2</v>
      </c>
      <c r="AK33">
        <v>13.718499452966137</v>
      </c>
      <c r="AL33">
        <v>5.4747551740822367E-2</v>
      </c>
      <c r="AM33">
        <v>13.707214291170347</v>
      </c>
      <c r="AN33">
        <v>5.485726292423479E-2</v>
      </c>
      <c r="AO33">
        <v>13.62833416595435</v>
      </c>
      <c r="AP33">
        <v>5.4815112564079532E-2</v>
      </c>
      <c r="AQ33">
        <v>13.624625203644745</v>
      </c>
      <c r="AR33">
        <v>5.5067074854702476E-2</v>
      </c>
      <c r="AS33">
        <v>13.61902319940404</v>
      </c>
      <c r="AT33">
        <v>5.469303158716031E-2</v>
      </c>
      <c r="AU33">
        <v>13.617221156887226</v>
      </c>
      <c r="AV33">
        <v>5.5005412749655556E-2</v>
      </c>
      <c r="AW33">
        <v>13.606001765620626</v>
      </c>
      <c r="AX33">
        <v>5.465388759114518E-2</v>
      </c>
      <c r="AY33">
        <v>13.591129964042237</v>
      </c>
      <c r="AZ33">
        <v>5.4792916315096009E-2</v>
      </c>
      <c r="BA33">
        <v>13.57078466912423</v>
      </c>
      <c r="BB33">
        <v>5.5249506692191183E-2</v>
      </c>
      <c r="BC33">
        <v>13.565216150820779</v>
      </c>
      <c r="BD33">
        <v>5.4312043553947024E-2</v>
      </c>
      <c r="BE33">
        <v>13.546791288292786</v>
      </c>
      <c r="BF33">
        <v>5.4867969566751461E-2</v>
      </c>
      <c r="BG33">
        <v>13.537535768881417</v>
      </c>
      <c r="BH33">
        <v>5.4898494771362813E-2</v>
      </c>
      <c r="BI33">
        <v>13.533863451423905</v>
      </c>
      <c r="BJ33">
        <v>5.5082392124409206E-2</v>
      </c>
      <c r="BK33">
        <v>13.530208864556016</v>
      </c>
      <c r="BL33">
        <v>5.4650527442124501E-2</v>
      </c>
      <c r="BM33">
        <v>13.524679692516884</v>
      </c>
      <c r="BN33">
        <v>5.530431712734421E-2</v>
      </c>
      <c r="BO33">
        <v>13.511851805103458</v>
      </c>
      <c r="BP33">
        <v>5.5006384970778852E-2</v>
      </c>
      <c r="BQ33">
        <v>13.511860737000408</v>
      </c>
      <c r="BR33">
        <v>5.480711095086515E-2</v>
      </c>
      <c r="BS33">
        <v>13.489815009733199</v>
      </c>
      <c r="BT33">
        <v>5.5407284058959477E-2</v>
      </c>
      <c r="BU33">
        <v>13.489717695382746</v>
      </c>
      <c r="BV33">
        <v>5.5531815077265144E-2</v>
      </c>
      <c r="BW33">
        <v>13.484406499730325</v>
      </c>
      <c r="BX33">
        <v>5.4810434608946253E-2</v>
      </c>
      <c r="BY33">
        <v>13.47710583367598</v>
      </c>
      <c r="BZ33">
        <v>5.483361706102096E-2</v>
      </c>
      <c r="CA33">
        <v>13.471596207034915</v>
      </c>
      <c r="CB33">
        <v>5.442575977586802E-2</v>
      </c>
      <c r="CC33">
        <v>13.469806327409584</v>
      </c>
      <c r="CD33">
        <v>5.4397570363836967E-2</v>
      </c>
      <c r="CE33">
        <v>13.453375939479782</v>
      </c>
      <c r="CF33">
        <v>5.4832303269711898E-2</v>
      </c>
      <c r="CG33">
        <v>13.453384693397902</v>
      </c>
      <c r="CH33">
        <v>5.4813111393969105E-2</v>
      </c>
      <c r="CI33">
        <v>13.451589722928516</v>
      </c>
      <c r="CJ33">
        <v>5.5509247107160209E-2</v>
      </c>
      <c r="CK33">
        <v>13.442517894732475</v>
      </c>
      <c r="CL33">
        <v>5.5464292921356795E-2</v>
      </c>
      <c r="CM33">
        <v>13.444349112141822</v>
      </c>
      <c r="CN33">
        <v>5.4682425232774313E-2</v>
      </c>
      <c r="CO33">
        <v>13.440667967025904</v>
      </c>
      <c r="CP33">
        <v>5.4957789195952463E-2</v>
      </c>
      <c r="CQ33">
        <v>13.442546094133714</v>
      </c>
      <c r="CR33">
        <v>5.4716037322939941E-2</v>
      </c>
      <c r="CS33">
        <v>13.438936823704561</v>
      </c>
      <c r="CT33">
        <v>5.4337859852511688E-2</v>
      </c>
      <c r="CU33">
        <v>13.417056224563447</v>
      </c>
      <c r="CV33">
        <v>5.4463210552974997E-2</v>
      </c>
      <c r="CW33">
        <v>13.409918396442164</v>
      </c>
      <c r="CX33">
        <v>5.5225670923249454E-2</v>
      </c>
      <c r="CY33">
        <v>13.386519882301702</v>
      </c>
      <c r="CZ33">
        <v>5.5131188750496579E-2</v>
      </c>
      <c r="DA33">
        <v>13.381021693608231</v>
      </c>
      <c r="DB33">
        <v>5.516312261236922E-2</v>
      </c>
      <c r="DC33">
        <v>13.386470735910367</v>
      </c>
      <c r="DD33">
        <v>5.4262784068200766E-2</v>
      </c>
      <c r="DE33">
        <v>13.379309935764542</v>
      </c>
      <c r="DF33">
        <v>5.4654658402313275E-2</v>
      </c>
      <c r="DG33">
        <v>13.372098212698116</v>
      </c>
      <c r="DH33">
        <v>5.4929182049889197E-2</v>
      </c>
      <c r="DI33">
        <v>13.350571417421895</v>
      </c>
      <c r="DJ33">
        <v>5.4942217347103459E-2</v>
      </c>
      <c r="DK33">
        <v>13.347020920444933</v>
      </c>
      <c r="DL33">
        <v>5.5003000803112441E-2</v>
      </c>
      <c r="DM33">
        <v>13.348771397725507</v>
      </c>
      <c r="DN33">
        <v>5.4522967368917277E-2</v>
      </c>
      <c r="DO33">
        <v>13.343422846587845</v>
      </c>
      <c r="DP33">
        <v>5.4870815845763768E-2</v>
      </c>
      <c r="DQ33">
        <v>13.375682569150232</v>
      </c>
      <c r="DR33">
        <v>5.4938943668994607E-2</v>
      </c>
      <c r="DS33">
        <v>13.334496033684538</v>
      </c>
      <c r="DT33">
        <v>5.5372791675997304E-2</v>
      </c>
      <c r="DU33">
        <v>13.327309019161468</v>
      </c>
      <c r="DV33">
        <v>5.5007687819239634E-2</v>
      </c>
      <c r="DW33">
        <v>13.327306642132131</v>
      </c>
      <c r="DX33">
        <v>5.463395012356511E-2</v>
      </c>
      <c r="DY33">
        <v>13.327322892500245</v>
      </c>
      <c r="DZ33">
        <v>5.5031978559994421E-2</v>
      </c>
      <c r="EA33">
        <v>13.323772927250049</v>
      </c>
      <c r="EB33">
        <v>5.61211116116948E-2</v>
      </c>
      <c r="EC33">
        <v>13.325536201479029</v>
      </c>
      <c r="ED33">
        <v>5.4989303623028923E-2</v>
      </c>
      <c r="EE33">
        <v>13.311319010726532</v>
      </c>
      <c r="EF33">
        <v>5.5121413879631077E-2</v>
      </c>
      <c r="EG33">
        <v>13.309498780893829</v>
      </c>
      <c r="EH33">
        <v>5.4496275464806954E-2</v>
      </c>
      <c r="EI33">
        <v>13.309418937772268</v>
      </c>
      <c r="EJ33">
        <v>5.4768915095836153E-2</v>
      </c>
      <c r="EK33">
        <v>13.29000566522644</v>
      </c>
      <c r="EL33">
        <v>5.5616635254086437E-2</v>
      </c>
      <c r="EM33">
        <v>13.291621928045078</v>
      </c>
      <c r="EN33">
        <v>5.458970434481876E-2</v>
      </c>
      <c r="EO33">
        <v>13.288233358363735</v>
      </c>
      <c r="EP33">
        <v>5.4655617576095626E-2</v>
      </c>
      <c r="EQ33">
        <v>13.286437557316278</v>
      </c>
      <c r="ER33">
        <v>5.4538656380462576E-2</v>
      </c>
      <c r="ES33">
        <v>13.282896059373869</v>
      </c>
      <c r="ET33">
        <v>5.5347893932078208E-2</v>
      </c>
      <c r="EU33">
        <v>13.279321140189376</v>
      </c>
      <c r="EV33">
        <v>5.5488604044341173E-2</v>
      </c>
      <c r="EW33">
        <v>13.274011231304229</v>
      </c>
      <c r="EX33">
        <v>5.4383953192401163E-2</v>
      </c>
      <c r="EY33">
        <v>13.256295881622318</v>
      </c>
      <c r="EZ33">
        <v>5.4739192779862667E-2</v>
      </c>
      <c r="FA33">
        <v>13.252820245894481</v>
      </c>
      <c r="FB33">
        <v>5.5289301559077554E-2</v>
      </c>
      <c r="FC33">
        <v>13.256254073359427</v>
      </c>
      <c r="FD33">
        <v>5.4710138302121597E-2</v>
      </c>
      <c r="FE33">
        <v>13.256344334107665</v>
      </c>
      <c r="FF33">
        <v>5.4835377217803127E-2</v>
      </c>
      <c r="FG33">
        <v>13.256251055028571</v>
      </c>
      <c r="FH33">
        <v>5.4831234091328084E-2</v>
      </c>
      <c r="FI33">
        <v>13.256271193082956</v>
      </c>
      <c r="FJ33">
        <v>5.472698501923149E-2</v>
      </c>
      <c r="FK33">
        <v>13.245770421611384</v>
      </c>
      <c r="FL33">
        <v>5.4842664677727866E-2</v>
      </c>
      <c r="FM33">
        <v>13.238641898524781</v>
      </c>
      <c r="FN33">
        <v>5.4662077382983398E-2</v>
      </c>
      <c r="FO33">
        <v>13.226408515099186</v>
      </c>
      <c r="FP33">
        <v>5.5046603607026338E-2</v>
      </c>
      <c r="FQ33">
        <v>13.221063628491267</v>
      </c>
      <c r="FR33">
        <v>5.4883115944931712E-2</v>
      </c>
      <c r="FS33">
        <v>13.203496422633256</v>
      </c>
      <c r="FT33">
        <v>5.5113955042812413E-2</v>
      </c>
      <c r="FU33">
        <v>13.203559983163187</v>
      </c>
      <c r="FV33">
        <v>5.4893724161980392E-2</v>
      </c>
      <c r="FW33">
        <v>13.201871737659712</v>
      </c>
      <c r="FX33">
        <v>5.5643757665738598E-2</v>
      </c>
      <c r="FY33">
        <v>13.203566413288248</v>
      </c>
      <c r="FZ33">
        <v>5.4673254284967186E-2</v>
      </c>
      <c r="GA33">
        <v>13.186097808375024</v>
      </c>
      <c r="GB33">
        <v>5.4711628970948945E-2</v>
      </c>
      <c r="GC33">
        <v>13.186095143299355</v>
      </c>
      <c r="GD33">
        <v>5.4855803930613775E-2</v>
      </c>
      <c r="GE33">
        <v>13.168623851217101</v>
      </c>
      <c r="GF33">
        <v>5.5566966262745682E-2</v>
      </c>
      <c r="GG33">
        <v>13.168654956356896</v>
      </c>
      <c r="GH33">
        <v>5.4897354219958158E-2</v>
      </c>
      <c r="GI33">
        <v>13.170399415980542</v>
      </c>
      <c r="GJ33">
        <v>5.4888811034210359E-2</v>
      </c>
      <c r="GK33">
        <v>13.161700429220001</v>
      </c>
      <c r="GL33">
        <v>5.5229547967887288E-2</v>
      </c>
      <c r="GM33">
        <v>13.151262633494353</v>
      </c>
      <c r="GN33">
        <v>5.4679776665976294E-2</v>
      </c>
      <c r="GO33">
        <v>13.158241270081682</v>
      </c>
      <c r="GP33">
        <v>5.5208638237341477E-2</v>
      </c>
      <c r="GQ33">
        <v>13.116542883160513</v>
      </c>
      <c r="GR33">
        <v>5.6110864388469281E-2</v>
      </c>
      <c r="GS33">
        <v>13.113198631118326</v>
      </c>
      <c r="GT33">
        <v>5.488981926925967E-2</v>
      </c>
      <c r="GU33">
        <v>13.095923763653721</v>
      </c>
      <c r="GV33">
        <v>5.4815921314897466E-2</v>
      </c>
      <c r="GW33">
        <v>13.081969039480233</v>
      </c>
      <c r="GX33">
        <v>5.6238239892046002E-2</v>
      </c>
      <c r="GY33">
        <v>13.071859903214035</v>
      </c>
      <c r="GZ33">
        <v>5.4680447507468762E-2</v>
      </c>
      <c r="HA33">
        <v>13.064916497309301</v>
      </c>
      <c r="HB33">
        <v>5.624758526975044E-2</v>
      </c>
      <c r="HC33">
        <v>13.049578473513655</v>
      </c>
      <c r="HD33">
        <v>5.5637688694334268E-2</v>
      </c>
      <c r="HE33">
        <v>13.047835725760473</v>
      </c>
      <c r="HF33">
        <v>5.5492051289325911E-2</v>
      </c>
      <c r="HG33">
        <v>13.064873641129958</v>
      </c>
      <c r="HH33">
        <v>5.5120419124036937E-2</v>
      </c>
      <c r="HI33">
        <v>13.008670437827403</v>
      </c>
      <c r="HJ33">
        <v>5.5034406937071657E-2</v>
      </c>
      <c r="HK33">
        <v>13.083688572370233</v>
      </c>
      <c r="HL33">
        <v>5.5370864753806585E-2</v>
      </c>
      <c r="HM33">
        <v>12.982906969489221</v>
      </c>
      <c r="HN33">
        <v>5.5076161577585499E-2</v>
      </c>
    </row>
    <row r="34" spans="3:222" x14ac:dyDescent="0.25">
      <c r="C34">
        <v>13.49892008639309</v>
      </c>
      <c r="D34">
        <v>5.5890000000000002E-2</v>
      </c>
      <c r="AE34">
        <v>13.931879571352239</v>
      </c>
      <c r="AF34">
        <v>5.4311531508871073E-2</v>
      </c>
      <c r="AG34">
        <v>13.837212638055274</v>
      </c>
      <c r="AH34">
        <v>5.4635690841961085E-2</v>
      </c>
      <c r="AI34">
        <v>13.76649591677891</v>
      </c>
      <c r="AJ34">
        <v>5.4867682314553405E-2</v>
      </c>
      <c r="AK34">
        <v>13.75331282844723</v>
      </c>
      <c r="AL34">
        <v>5.4710850133028253E-2</v>
      </c>
      <c r="AM34">
        <v>13.74197148526264</v>
      </c>
      <c r="AN34">
        <v>5.4807746653776072E-2</v>
      </c>
      <c r="AO34">
        <v>13.66293099598537</v>
      </c>
      <c r="AP34">
        <v>5.4737231941670475E-2</v>
      </c>
      <c r="AQ34">
        <v>13.659201122425245</v>
      </c>
      <c r="AR34">
        <v>5.5016219635919135E-2</v>
      </c>
      <c r="AS34">
        <v>13.653590503258892</v>
      </c>
      <c r="AT34">
        <v>5.4625718046494631E-2</v>
      </c>
      <c r="AU34">
        <v>13.65174918176481</v>
      </c>
      <c r="AV34">
        <v>5.4936538313868882E-2</v>
      </c>
      <c r="AW34">
        <v>13.64053312514884</v>
      </c>
      <c r="AX34">
        <v>5.4648076291205577E-2</v>
      </c>
      <c r="AY34">
        <v>13.625629530759797</v>
      </c>
      <c r="AZ34">
        <v>5.4748149098261957E-2</v>
      </c>
      <c r="BA34">
        <v>13.605214754376934</v>
      </c>
      <c r="BB34">
        <v>5.5274435460137085E-2</v>
      </c>
      <c r="BC34">
        <v>13.599643164705814</v>
      </c>
      <c r="BD34">
        <v>5.4289942779632436E-2</v>
      </c>
      <c r="BE34">
        <v>13.581152640944381</v>
      </c>
      <c r="BF34">
        <v>5.4858983313842029E-2</v>
      </c>
      <c r="BG34">
        <v>13.571898426823623</v>
      </c>
      <c r="BH34">
        <v>5.4853385892855558E-2</v>
      </c>
      <c r="BI34">
        <v>13.568212766619689</v>
      </c>
      <c r="BJ34">
        <v>5.506915052990434E-2</v>
      </c>
      <c r="BK34">
        <v>13.564533495036024</v>
      </c>
      <c r="BL34">
        <v>5.4566288186090425E-2</v>
      </c>
      <c r="BM34">
        <v>13.55900171435832</v>
      </c>
      <c r="BN34">
        <v>5.5351669228936896E-2</v>
      </c>
      <c r="BO34">
        <v>13.546127675164728</v>
      </c>
      <c r="BP34">
        <v>5.4984837378976817E-2</v>
      </c>
      <c r="BQ34">
        <v>13.546131282427931</v>
      </c>
      <c r="BR34">
        <v>5.4773076870104152E-2</v>
      </c>
      <c r="BS34">
        <v>13.524072897620226</v>
      </c>
      <c r="BT34">
        <v>5.538853331304399E-2</v>
      </c>
      <c r="BU34">
        <v>13.524031706332561</v>
      </c>
      <c r="BV34">
        <v>5.5551121557143514E-2</v>
      </c>
      <c r="BW34">
        <v>13.518609116297663</v>
      </c>
      <c r="BX34">
        <v>5.4795876069837844E-2</v>
      </c>
      <c r="BY34">
        <v>13.511289734654266</v>
      </c>
      <c r="BZ34">
        <v>5.483573312962197E-2</v>
      </c>
      <c r="CA34">
        <v>13.505786712710433</v>
      </c>
      <c r="CB34">
        <v>5.4367659575994258E-2</v>
      </c>
      <c r="CC34">
        <v>13.503974886222135</v>
      </c>
      <c r="CD34">
        <v>5.4394323553737273E-2</v>
      </c>
      <c r="CE34">
        <v>13.487529960311621</v>
      </c>
      <c r="CF34">
        <v>5.4815556042434398E-2</v>
      </c>
      <c r="CG34">
        <v>13.487534094948508</v>
      </c>
      <c r="CH34">
        <v>5.4811163301737423E-2</v>
      </c>
      <c r="CI34">
        <v>13.485721575777665</v>
      </c>
      <c r="CJ34">
        <v>5.5505948712230073E-2</v>
      </c>
      <c r="CK34">
        <v>13.47661994895833</v>
      </c>
      <c r="CL34">
        <v>5.5410564994976791E-2</v>
      </c>
      <c r="CM34">
        <v>13.478448707509612</v>
      </c>
      <c r="CN34">
        <v>5.4717897719167991E-2</v>
      </c>
      <c r="CO34">
        <v>13.474786483856157</v>
      </c>
      <c r="CP34">
        <v>5.4952506687023388E-2</v>
      </c>
      <c r="CQ34">
        <v>13.476632969578759</v>
      </c>
      <c r="CR34">
        <v>5.469341749382909E-2</v>
      </c>
      <c r="CS34">
        <v>13.473003985558046</v>
      </c>
      <c r="CT34">
        <v>5.4347325967749181E-2</v>
      </c>
      <c r="CU34">
        <v>13.451150147876142</v>
      </c>
      <c r="CV34">
        <v>5.4423302054276819E-2</v>
      </c>
      <c r="CW34">
        <v>13.443943491236054</v>
      </c>
      <c r="CX34">
        <v>5.5243892727213292E-2</v>
      </c>
      <c r="CY34">
        <v>13.420460431050108</v>
      </c>
      <c r="CZ34">
        <v>5.509934486414788E-2</v>
      </c>
      <c r="DA34">
        <v>13.415004347816835</v>
      </c>
      <c r="DB34">
        <v>5.5081637870320471E-2</v>
      </c>
      <c r="DC34">
        <v>13.420439615736303</v>
      </c>
      <c r="DD34">
        <v>5.4249713880661812E-2</v>
      </c>
      <c r="DE34">
        <v>13.413240548018653</v>
      </c>
      <c r="DF34">
        <v>5.4642840757898582E-2</v>
      </c>
      <c r="DG34">
        <v>13.406024332210249</v>
      </c>
      <c r="DH34">
        <v>5.4938203795407224E-2</v>
      </c>
      <c r="DI34">
        <v>13.384448203317916</v>
      </c>
      <c r="DJ34">
        <v>5.4986711711000814E-2</v>
      </c>
      <c r="DK34">
        <v>13.380870333401914</v>
      </c>
      <c r="DL34">
        <v>5.4966445423669061E-2</v>
      </c>
      <c r="DM34">
        <v>13.382648756052781</v>
      </c>
      <c r="DN34">
        <v>5.4541170035581746E-2</v>
      </c>
      <c r="DO34">
        <v>13.377276579080013</v>
      </c>
      <c r="DP34">
        <v>5.4922284045978417E-2</v>
      </c>
      <c r="DQ34">
        <v>13.409620974173761</v>
      </c>
      <c r="DR34">
        <v>5.4869186007599186E-2</v>
      </c>
      <c r="DS34">
        <v>13.368321841470738</v>
      </c>
      <c r="DT34">
        <v>5.5420248296145384E-2</v>
      </c>
      <c r="DU34">
        <v>13.361140759813781</v>
      </c>
      <c r="DV34">
        <v>5.4949344174521901E-2</v>
      </c>
      <c r="DW34">
        <v>13.361141234551337</v>
      </c>
      <c r="DX34">
        <v>5.463821054226229E-2</v>
      </c>
      <c r="DY34">
        <v>13.361148488529565</v>
      </c>
      <c r="DZ34">
        <v>5.5041895047527878E-2</v>
      </c>
      <c r="EA34">
        <v>13.357577291109354</v>
      </c>
      <c r="EB34">
        <v>5.6036967009820346E-2</v>
      </c>
      <c r="EC34">
        <v>13.359356995470751</v>
      </c>
      <c r="ED34">
        <v>5.4925022515070171E-2</v>
      </c>
      <c r="EE34">
        <v>13.345083546860691</v>
      </c>
      <c r="EF34">
        <v>5.5086728802371428E-2</v>
      </c>
      <c r="EG34">
        <v>13.343282382433943</v>
      </c>
      <c r="EH34">
        <v>5.4482057157922217E-2</v>
      </c>
      <c r="EI34">
        <v>13.343247190599223</v>
      </c>
      <c r="EJ34">
        <v>5.4725681834491308E-2</v>
      </c>
      <c r="EK34">
        <v>13.323710841296865</v>
      </c>
      <c r="EL34">
        <v>5.5606359322966821E-2</v>
      </c>
      <c r="EM34">
        <v>13.325421216797951</v>
      </c>
      <c r="EN34">
        <v>5.4572252211247563E-2</v>
      </c>
      <c r="EO34">
        <v>13.321932682321984</v>
      </c>
      <c r="EP34">
        <v>5.4626563502521736E-2</v>
      </c>
      <c r="EQ34">
        <v>13.320146132909024</v>
      </c>
      <c r="ER34">
        <v>5.4557031295349251E-2</v>
      </c>
      <c r="ES34">
        <v>13.316591375020842</v>
      </c>
      <c r="ET34">
        <v>5.5278502203471191E-2</v>
      </c>
      <c r="EU34">
        <v>13.313026615046056</v>
      </c>
      <c r="EV34">
        <v>5.5472797600933578E-2</v>
      </c>
      <c r="EW34">
        <v>13.307703196626806</v>
      </c>
      <c r="EX34">
        <v>5.4411831720362999E-2</v>
      </c>
      <c r="EY34">
        <v>13.289966218020624</v>
      </c>
      <c r="EZ34">
        <v>5.4796424300573632E-2</v>
      </c>
      <c r="FA34">
        <v>13.286449457742048</v>
      </c>
      <c r="FB34">
        <v>5.5263326841520376E-2</v>
      </c>
      <c r="FC34">
        <v>13.289947897093286</v>
      </c>
      <c r="FD34">
        <v>5.4747054585934318E-2</v>
      </c>
      <c r="FE34">
        <v>13.289986150819837</v>
      </c>
      <c r="FF34">
        <v>5.4835387091253011E-2</v>
      </c>
      <c r="FG34">
        <v>13.289946091248769</v>
      </c>
      <c r="FH34">
        <v>5.4843311977165257E-2</v>
      </c>
      <c r="FI34">
        <v>13.289953997802135</v>
      </c>
      <c r="FJ34">
        <v>5.4705353675036462E-2</v>
      </c>
      <c r="FK34">
        <v>13.279379747618043</v>
      </c>
      <c r="FL34">
        <v>5.4810750469402363E-2</v>
      </c>
      <c r="FM34">
        <v>13.272280525633716</v>
      </c>
      <c r="FN34">
        <v>5.4635750556117961E-2</v>
      </c>
      <c r="FO34">
        <v>13.259971046984242</v>
      </c>
      <c r="FP34">
        <v>5.5007556380974251E-2</v>
      </c>
      <c r="FQ34">
        <v>13.254657272523994</v>
      </c>
      <c r="FR34">
        <v>5.4910948780701602E-2</v>
      </c>
      <c r="FS34">
        <v>13.237062473688876</v>
      </c>
      <c r="FT34">
        <v>5.5077981143628475E-2</v>
      </c>
      <c r="FU34">
        <v>13.237091618920868</v>
      </c>
      <c r="FV34">
        <v>5.4934869573520048E-2</v>
      </c>
      <c r="FW34">
        <v>13.235363528755087</v>
      </c>
      <c r="FX34">
        <v>5.5690555982115371E-2</v>
      </c>
      <c r="FY34">
        <v>13.237093663235202</v>
      </c>
      <c r="FZ34">
        <v>5.4676856886808761E-2</v>
      </c>
      <c r="GA34">
        <v>13.219568911117264</v>
      </c>
      <c r="GB34">
        <v>5.4686550933285963E-2</v>
      </c>
      <c r="GC34">
        <v>13.21956821942757</v>
      </c>
      <c r="GD34">
        <v>5.4852769264469081E-2</v>
      </c>
      <c r="GE34">
        <v>13.202069671769072</v>
      </c>
      <c r="GF34">
        <v>5.5579077049541008E-2</v>
      </c>
      <c r="GG34">
        <v>13.202082618351524</v>
      </c>
      <c r="GH34">
        <v>5.4887126580036291E-2</v>
      </c>
      <c r="GI34">
        <v>13.203830785651444</v>
      </c>
      <c r="GJ34">
        <v>5.4907506031983237E-2</v>
      </c>
      <c r="GK34">
        <v>13.1951034207679</v>
      </c>
      <c r="GL34">
        <v>5.5150432977746515E-2</v>
      </c>
      <c r="GM34">
        <v>13.18464483728688</v>
      </c>
      <c r="GN34">
        <v>5.4701729211740824E-2</v>
      </c>
      <c r="GO34">
        <v>13.191624389727883</v>
      </c>
      <c r="GP34">
        <v>5.514244996326239E-2</v>
      </c>
      <c r="GQ34">
        <v>13.149875123167133</v>
      </c>
      <c r="GR34">
        <v>5.617465305033701E-2</v>
      </c>
      <c r="GS34">
        <v>13.146458115122494</v>
      </c>
      <c r="GT34">
        <v>5.4906061430554105E-2</v>
      </c>
      <c r="GU34">
        <v>13.129154652657004</v>
      </c>
      <c r="GV34">
        <v>5.4879390862299253E-2</v>
      </c>
      <c r="GW34">
        <v>13.115270979148105</v>
      </c>
      <c r="GX34">
        <v>5.6264945794306596E-2</v>
      </c>
      <c r="GY34">
        <v>13.105022878836587</v>
      </c>
      <c r="GZ34">
        <v>5.4671849403627813E-2</v>
      </c>
      <c r="HA34">
        <v>13.098109091704865</v>
      </c>
      <c r="HB34">
        <v>5.6266861832709458E-2</v>
      </c>
      <c r="HC34">
        <v>13.082686353532555</v>
      </c>
      <c r="HD34">
        <v>5.5531812323019812E-2</v>
      </c>
      <c r="HE34">
        <v>13.080958389061589</v>
      </c>
      <c r="HF34">
        <v>5.541378603563557E-2</v>
      </c>
      <c r="HG34">
        <v>13.098090408548014</v>
      </c>
      <c r="HH34">
        <v>5.513627232516255E-2</v>
      </c>
      <c r="HI34">
        <v>13.041667715023033</v>
      </c>
      <c r="HJ34">
        <v>5.5016870919798185E-2</v>
      </c>
      <c r="HK34">
        <v>13.114742477183958</v>
      </c>
      <c r="HL34">
        <v>5.5552470433792599E-2</v>
      </c>
      <c r="HM34">
        <v>13.013751021840982</v>
      </c>
      <c r="HN34">
        <v>5.5192990605145049E-2</v>
      </c>
    </row>
    <row r="35" spans="3:222" x14ac:dyDescent="0.25">
      <c r="C35">
        <v>13.477088948787062</v>
      </c>
      <c r="D35">
        <v>5.5800000000000002E-2</v>
      </c>
      <c r="AE35">
        <v>13.967630288831758</v>
      </c>
      <c r="AF35">
        <v>5.4289829677957563E-2</v>
      </c>
      <c r="AG35">
        <v>13.872752445115198</v>
      </c>
      <c r="AH35">
        <v>5.4622096555384643E-2</v>
      </c>
      <c r="AI35">
        <v>13.801989161269788</v>
      </c>
      <c r="AJ35">
        <v>5.490137819498065E-2</v>
      </c>
      <c r="AK35">
        <v>13.78864172352799</v>
      </c>
      <c r="AL35">
        <v>5.4701770663135696E-2</v>
      </c>
      <c r="AM35">
        <v>13.777243377261396</v>
      </c>
      <c r="AN35">
        <v>5.4785912926912393E-2</v>
      </c>
      <c r="AO35">
        <v>13.698040172095268</v>
      </c>
      <c r="AP35">
        <v>5.4684902856265274E-2</v>
      </c>
      <c r="AQ35">
        <v>13.694289056125214</v>
      </c>
      <c r="AR35">
        <v>5.4992687405146123E-2</v>
      </c>
      <c r="AS35">
        <v>13.688669707819379</v>
      </c>
      <c r="AT35">
        <v>5.4585737256706894E-2</v>
      </c>
      <c r="AU35">
        <v>13.686788527001944</v>
      </c>
      <c r="AV35">
        <v>5.4894007470262907E-2</v>
      </c>
      <c r="AW35">
        <v>13.675575804424049</v>
      </c>
      <c r="AX35">
        <v>5.4669551841593077E-2</v>
      </c>
      <c r="AY35">
        <v>13.660639977200814</v>
      </c>
      <c r="AZ35">
        <v>5.4730278037398133E-2</v>
      </c>
      <c r="BA35">
        <v>13.640154637249049</v>
      </c>
      <c r="BB35">
        <v>5.5326332665795119E-2</v>
      </c>
      <c r="BC35">
        <v>13.634579964743351</v>
      </c>
      <c r="BD35">
        <v>5.4295871081071492E-2</v>
      </c>
      <c r="BE35">
        <v>13.616022795864129</v>
      </c>
      <c r="BF35">
        <v>5.4878628727471984E-2</v>
      </c>
      <c r="BG35">
        <v>13.606769937382493</v>
      </c>
      <c r="BH35">
        <v>5.4835265880693707E-2</v>
      </c>
      <c r="BI35">
        <v>13.603070711197555</v>
      </c>
      <c r="BJ35">
        <v>5.50833695155174E-2</v>
      </c>
      <c r="BK35">
        <v>13.599366446435853</v>
      </c>
      <c r="BL35">
        <v>5.4508202752064569E-2</v>
      </c>
      <c r="BM35">
        <v>13.593831918269791</v>
      </c>
      <c r="BN35">
        <v>5.5425654332535143E-2</v>
      </c>
      <c r="BO35">
        <v>13.58091109367901</v>
      </c>
      <c r="BP35">
        <v>5.4990639679244196E-2</v>
      </c>
      <c r="BQ35">
        <v>13.580909306097192</v>
      </c>
      <c r="BR35">
        <v>5.4767594779466251E-2</v>
      </c>
      <c r="BS35">
        <v>13.558838064443176</v>
      </c>
      <c r="BT35">
        <v>5.5397839076546045E-2</v>
      </c>
      <c r="BU35">
        <v>13.558853797959861</v>
      </c>
      <c r="BV35">
        <v>5.5598239530586943E-2</v>
      </c>
      <c r="BW35">
        <v>13.553318191094496</v>
      </c>
      <c r="BX35">
        <v>5.4808647205862746E-2</v>
      </c>
      <c r="BY35">
        <v>13.545979803376962</v>
      </c>
      <c r="BZ35">
        <v>5.486537629415017E-2</v>
      </c>
      <c r="CA35">
        <v>13.540483532165744</v>
      </c>
      <c r="CB35">
        <v>5.4336854337335178E-2</v>
      </c>
      <c r="CC35">
        <v>13.538649388576697</v>
      </c>
      <c r="CD35">
        <v>5.4419215191231503E-2</v>
      </c>
      <c r="CE35">
        <v>13.522189721450678</v>
      </c>
      <c r="CF35">
        <v>5.4826144719259597E-2</v>
      </c>
      <c r="CG35">
        <v>13.522189156330329</v>
      </c>
      <c r="CH35">
        <v>5.4836831251934601E-2</v>
      </c>
      <c r="CI35">
        <v>13.520358827942792</v>
      </c>
      <c r="CJ35">
        <v>5.5531146410282721E-2</v>
      </c>
      <c r="CK35">
        <v>13.511227003578169</v>
      </c>
      <c r="CL35">
        <v>5.5384270117761009E-2</v>
      </c>
      <c r="CM35">
        <v>13.513053199731564</v>
      </c>
      <c r="CN35">
        <v>5.4779881977089682E-2</v>
      </c>
      <c r="CO35">
        <v>13.509410205811019</v>
      </c>
      <c r="CP35">
        <v>5.4974814073056655E-2</v>
      </c>
      <c r="CQ35">
        <v>13.511224591986224</v>
      </c>
      <c r="CR35">
        <v>5.4700705495364155E-2</v>
      </c>
      <c r="CS35">
        <v>13.507575574835158</v>
      </c>
      <c r="CT35">
        <v>5.4386818478258735E-2</v>
      </c>
      <c r="CU35">
        <v>13.485748940443619</v>
      </c>
      <c r="CV35">
        <v>5.4410189415121435E-2</v>
      </c>
      <c r="CW35">
        <v>13.478472390495829</v>
      </c>
      <c r="CX35">
        <v>5.528928817119344E-2</v>
      </c>
      <c r="CY35">
        <v>13.454903569271274</v>
      </c>
      <c r="CZ35">
        <v>5.5096320245798289E-2</v>
      </c>
      <c r="DA35">
        <v>13.44949025707059</v>
      </c>
      <c r="DB35">
        <v>5.5026202824761575E-2</v>
      </c>
      <c r="DC35">
        <v>13.454911490181406</v>
      </c>
      <c r="DD35">
        <v>5.4264677224134604E-2</v>
      </c>
      <c r="DE35">
        <v>13.447673587623983</v>
      </c>
      <c r="DF35">
        <v>5.4658801144761827E-2</v>
      </c>
      <c r="DG35">
        <v>13.440452796750568</v>
      </c>
      <c r="DH35">
        <v>5.4974704548153272E-2</v>
      </c>
      <c r="DI35">
        <v>13.418826580410425</v>
      </c>
      <c r="DJ35">
        <v>5.5057546292100926E-2</v>
      </c>
      <c r="DK35">
        <v>13.415220990223762</v>
      </c>
      <c r="DL35">
        <v>5.4958765746535646E-2</v>
      </c>
      <c r="DM35">
        <v>13.417027731828789</v>
      </c>
      <c r="DN35">
        <v>5.4586210059107777E-2</v>
      </c>
      <c r="DO35">
        <v>13.411631554798561</v>
      </c>
      <c r="DP35">
        <v>5.5000567920109426E-2</v>
      </c>
      <c r="DQ35">
        <v>13.444061969676616</v>
      </c>
      <c r="DR35">
        <v>5.4826693597163551E-2</v>
      </c>
      <c r="DS35">
        <v>13.402648477776266</v>
      </c>
      <c r="DT35">
        <v>5.549572804551571E-2</v>
      </c>
      <c r="DU35">
        <v>13.39547350217423</v>
      </c>
      <c r="DV35">
        <v>5.4917873424974374E-2</v>
      </c>
      <c r="DW35">
        <v>13.395476819438457</v>
      </c>
      <c r="DX35">
        <v>5.4670339114117963E-2</v>
      </c>
      <c r="DY35">
        <v>13.395474935836361</v>
      </c>
      <c r="DZ35">
        <v>5.5081165082517244E-2</v>
      </c>
      <c r="EA35">
        <v>13.39188227239171</v>
      </c>
      <c r="EB35">
        <v>5.5979157656047517E-2</v>
      </c>
      <c r="EC35">
        <v>13.393678633871941</v>
      </c>
      <c r="ED35">
        <v>5.4888087695717375E-2</v>
      </c>
      <c r="EE35">
        <v>13.379348069656874</v>
      </c>
      <c r="EF35">
        <v>5.507974608002663E-2</v>
      </c>
      <c r="EG35">
        <v>13.377566235892143</v>
      </c>
      <c r="EH35">
        <v>5.4495826772822782E-2</v>
      </c>
      <c r="EI35">
        <v>13.377576380313299</v>
      </c>
      <c r="EJ35">
        <v>5.4710560583350533E-2</v>
      </c>
      <c r="EK35">
        <v>13.357915104184773</v>
      </c>
      <c r="EL35">
        <v>5.5624376854133892E-2</v>
      </c>
      <c r="EM35">
        <v>13.35972099210341</v>
      </c>
      <c r="EN35">
        <v>5.4582978841595735E-2</v>
      </c>
      <c r="EO35">
        <v>13.356131021951439</v>
      </c>
      <c r="EP35">
        <v>5.4625798917111737E-2</v>
      </c>
      <c r="EQ35">
        <v>13.354353825593931</v>
      </c>
      <c r="ER35">
        <v>5.4602518761593541E-2</v>
      </c>
      <c r="ES35">
        <v>13.350785681372285</v>
      </c>
      <c r="ET35">
        <v>5.5236194396668326E-2</v>
      </c>
      <c r="EU35">
        <v>13.347231185881927</v>
      </c>
      <c r="EV35">
        <v>5.5485159306055479E-2</v>
      </c>
      <c r="EW35">
        <v>13.341894023406528</v>
      </c>
      <c r="EX35">
        <v>5.4467702557995802E-2</v>
      </c>
      <c r="EY35">
        <v>13.3241350825179</v>
      </c>
      <c r="EZ35">
        <v>5.4879028439478554E-2</v>
      </c>
      <c r="FA35">
        <v>13.320576645136574</v>
      </c>
      <c r="FB35">
        <v>5.5265120694176335E-2</v>
      </c>
      <c r="FC35">
        <v>13.324140605522128</v>
      </c>
      <c r="FD35">
        <v>5.4811082967779895E-2</v>
      </c>
      <c r="FE35">
        <v>13.324126107661717</v>
      </c>
      <c r="FF35">
        <v>5.4863709350373997E-2</v>
      </c>
      <c r="FG35">
        <v>13.324140047312662</v>
      </c>
      <c r="FH35">
        <v>5.488315872253334E-2</v>
      </c>
      <c r="FI35">
        <v>13.324135568472938</v>
      </c>
      <c r="FJ35">
        <v>5.4711256812420499E-2</v>
      </c>
      <c r="FK35">
        <v>13.313486758625023</v>
      </c>
      <c r="FL35">
        <v>5.4807433531943381E-2</v>
      </c>
      <c r="FM35">
        <v>13.306417268307314</v>
      </c>
      <c r="FN35">
        <v>5.4636950485992791E-2</v>
      </c>
      <c r="FO35">
        <v>13.294030578214706</v>
      </c>
      <c r="FP35">
        <v>5.4995806124710535E-2</v>
      </c>
      <c r="FQ35">
        <v>13.288748319667796</v>
      </c>
      <c r="FR35">
        <v>5.4967569666059313E-2</v>
      </c>
      <c r="FS35">
        <v>13.271125573319981</v>
      </c>
      <c r="FT35">
        <v>5.5069685223961336E-2</v>
      </c>
      <c r="FU35">
        <v>13.271119735975244</v>
      </c>
      <c r="FV35">
        <v>5.5002585695998293E-2</v>
      </c>
      <c r="FW35">
        <v>13.269351204734949</v>
      </c>
      <c r="FX35">
        <v>5.5764592884456288E-2</v>
      </c>
      <c r="FY35">
        <v>13.271117354688597</v>
      </c>
      <c r="FZ35">
        <v>5.4708353989172467E-2</v>
      </c>
      <c r="GA35">
        <v>13.253535645575932</v>
      </c>
      <c r="GB35">
        <v>5.4690541182933428E-2</v>
      </c>
      <c r="GC35">
        <v>13.253536940735165</v>
      </c>
      <c r="GD35">
        <v>5.487731938251543E-2</v>
      </c>
      <c r="GE35">
        <v>13.236010722191988</v>
      </c>
      <c r="GF35">
        <v>5.5618649846665952E-2</v>
      </c>
      <c r="GG35">
        <v>13.236005258226594</v>
      </c>
      <c r="GH35">
        <v>5.4904788191364663E-2</v>
      </c>
      <c r="GI35">
        <v>13.237757166977078</v>
      </c>
      <c r="GJ35">
        <v>5.4953304340905146E-2</v>
      </c>
      <c r="GK35">
        <v>13.229001082947212</v>
      </c>
      <c r="GL35">
        <v>5.5099142883585514E-2</v>
      </c>
      <c r="GM35">
        <v>13.218521321835732</v>
      </c>
      <c r="GN35">
        <v>5.4750897507889362E-2</v>
      </c>
      <c r="GO35">
        <v>13.225501874676407</v>
      </c>
      <c r="GP35">
        <v>5.5102879495083287E-2</v>
      </c>
      <c r="GQ35">
        <v>13.183700878037518</v>
      </c>
      <c r="GR35">
        <v>5.6264238083020113E-2</v>
      </c>
      <c r="GS35">
        <v>13.180210066612968</v>
      </c>
      <c r="GT35">
        <v>5.4949629659146355E-2</v>
      </c>
      <c r="GU35">
        <v>13.162877556792782</v>
      </c>
      <c r="GV35">
        <v>5.4968369925770581E-2</v>
      </c>
      <c r="GW35">
        <v>13.149066006356277</v>
      </c>
      <c r="GX35">
        <v>5.6319194117080709E-2</v>
      </c>
      <c r="GY35">
        <v>13.138676912567627</v>
      </c>
      <c r="GZ35">
        <v>5.4690464710772518E-2</v>
      </c>
      <c r="HA35">
        <v>13.13179315813411</v>
      </c>
      <c r="HB35">
        <v>5.6314422077174624E-2</v>
      </c>
      <c r="HC35">
        <v>13.116284557075131</v>
      </c>
      <c r="HD35">
        <v>5.5452566168547358E-2</v>
      </c>
      <c r="HE35">
        <v>13.114571571012442</v>
      </c>
      <c r="HF35">
        <v>5.536172330546589E-2</v>
      </c>
      <c r="HG35">
        <v>13.131799011646148</v>
      </c>
      <c r="HH35">
        <v>5.5179252850137146E-2</v>
      </c>
      <c r="HI35">
        <v>13.075153603015224</v>
      </c>
      <c r="HJ35">
        <v>5.5027034491285508E-2</v>
      </c>
      <c r="HK35">
        <v>13.141394503539962</v>
      </c>
      <c r="HL35">
        <v>5.5758285606727846E-2</v>
      </c>
      <c r="HM35">
        <v>13.040223037659072</v>
      </c>
      <c r="HN35">
        <v>5.5341652606829793E-2</v>
      </c>
    </row>
    <row r="36" spans="3:222" x14ac:dyDescent="0.25">
      <c r="C36">
        <v>13.469827586206897</v>
      </c>
      <c r="D36">
        <v>5.6640000000000003E-2</v>
      </c>
      <c r="AE36">
        <v>14.003206843894461</v>
      </c>
      <c r="AF36">
        <v>5.4296159124193145E-2</v>
      </c>
      <c r="AG36">
        <v>13.908119110994514</v>
      </c>
      <c r="AH36">
        <v>5.4635905507891207E-2</v>
      </c>
      <c r="AI36">
        <v>13.837309455464586</v>
      </c>
      <c r="AJ36">
        <v>5.4961907380683538E-2</v>
      </c>
      <c r="AK36">
        <v>13.823798501451691</v>
      </c>
      <c r="AL36">
        <v>5.4720490052698412E-2</v>
      </c>
      <c r="AM36">
        <v>13.812343439910038</v>
      </c>
      <c r="AN36">
        <v>5.4792186712301669E-2</v>
      </c>
      <c r="AO36">
        <v>13.732978334107157</v>
      </c>
      <c r="AP36">
        <v>5.4659143833987879E-2</v>
      </c>
      <c r="AQ36">
        <v>13.729206058027115</v>
      </c>
      <c r="AR36">
        <v>5.4996936190487934E-2</v>
      </c>
      <c r="AS36">
        <v>13.723578036270736</v>
      </c>
      <c r="AT36">
        <v>5.4573867398392831E-2</v>
      </c>
      <c r="AU36">
        <v>13.721657191600256</v>
      </c>
      <c r="AV36">
        <v>5.4878648033330285E-2</v>
      </c>
      <c r="AW36">
        <v>13.710447737554617</v>
      </c>
      <c r="AX36">
        <v>5.471789624514746E-2</v>
      </c>
      <c r="AY36">
        <v>13.695479864849112</v>
      </c>
      <c r="AZ36">
        <v>5.4739650972376222E-2</v>
      </c>
      <c r="BA36">
        <v>13.674924252663997</v>
      </c>
      <c r="BB36">
        <v>5.5404188189089341E-2</v>
      </c>
      <c r="BC36">
        <v>13.669346545860678</v>
      </c>
      <c r="BD36">
        <v>5.4329713070620025E-2</v>
      </c>
      <c r="BE36">
        <v>13.650723045150732</v>
      </c>
      <c r="BF36">
        <v>5.4926523432011341E-2</v>
      </c>
      <c r="BG36">
        <v>13.641471566270756</v>
      </c>
      <c r="BH36">
        <v>5.4844487420302769E-2</v>
      </c>
      <c r="BI36">
        <v>13.637758814916618</v>
      </c>
      <c r="BJ36">
        <v>5.5124772324867281E-2</v>
      </c>
      <c r="BK36">
        <v>13.634029734978403</v>
      </c>
      <c r="BL36">
        <v>5.4477401706949036E-2</v>
      </c>
      <c r="BM36">
        <v>13.628492373950925</v>
      </c>
      <c r="BN36">
        <v>5.5524832402254219E-2</v>
      </c>
      <c r="BO36">
        <v>13.615525040970475</v>
      </c>
      <c r="BP36">
        <v>5.502367893640632E-2</v>
      </c>
      <c r="BQ36">
        <v>13.615517893336886</v>
      </c>
      <c r="BR36">
        <v>5.4790771381609926E-2</v>
      </c>
      <c r="BS36">
        <v>13.593433845774634</v>
      </c>
      <c r="BT36">
        <v>5.5435020223364231E-2</v>
      </c>
      <c r="BU36">
        <v>13.593506197860663</v>
      </c>
      <c r="BV36">
        <v>5.5672251899838258E-2</v>
      </c>
      <c r="BW36">
        <v>13.587858151460892</v>
      </c>
      <c r="BX36">
        <v>5.4848499441385187E-2</v>
      </c>
      <c r="BY36">
        <v>13.580500837115748</v>
      </c>
      <c r="BZ36">
        <v>5.4921969584126616E-2</v>
      </c>
      <c r="CA36">
        <v>13.575011331277198</v>
      </c>
      <c r="CB36">
        <v>5.433394364882084E-2</v>
      </c>
      <c r="CC36">
        <v>13.573154934726604</v>
      </c>
      <c r="CD36">
        <v>5.447176078890964E-2</v>
      </c>
      <c r="CE36">
        <v>13.556680610071279</v>
      </c>
      <c r="CF36">
        <v>5.4863863203637515E-2</v>
      </c>
      <c r="CG36">
        <v>13.55667535619312</v>
      </c>
      <c r="CH36">
        <v>5.4889615647106905E-2</v>
      </c>
      <c r="CI36">
        <v>13.554827304709793</v>
      </c>
      <c r="CJ36">
        <v>5.5584349756787513E-2</v>
      </c>
      <c r="CK36">
        <v>13.545665471638758</v>
      </c>
      <c r="CL36">
        <v>5.5385920089584477E-2</v>
      </c>
      <c r="CM36">
        <v>13.547489051728602</v>
      </c>
      <c r="CN36">
        <v>5.4867171553464988E-2</v>
      </c>
      <c r="CO36">
        <v>13.543865221526536</v>
      </c>
      <c r="CP36">
        <v>5.5024277166157411E-2</v>
      </c>
      <c r="CQ36">
        <v>13.545647674773331</v>
      </c>
      <c r="CR36">
        <v>5.4737759474885246E-2</v>
      </c>
      <c r="CS36">
        <v>13.541978694875217</v>
      </c>
      <c r="CT36">
        <v>5.4455568707245348E-2</v>
      </c>
      <c r="CU36">
        <v>13.520179176124095</v>
      </c>
      <c r="CV36">
        <v>5.442412785811461E-2</v>
      </c>
      <c r="CW36">
        <v>13.512833028473439</v>
      </c>
      <c r="CX36">
        <v>5.5360973684509374E-2</v>
      </c>
      <c r="CY36">
        <v>13.489178900458212</v>
      </c>
      <c r="CZ36">
        <v>5.5122173766203528E-2</v>
      </c>
      <c r="DA36">
        <v>13.483808192373015</v>
      </c>
      <c r="DB36">
        <v>5.4997896455797904E-2</v>
      </c>
      <c r="DC36">
        <v>13.489215403420774</v>
      </c>
      <c r="DD36">
        <v>5.4307382854158981E-2</v>
      </c>
      <c r="DE36">
        <v>13.481938854631622</v>
      </c>
      <c r="DF36">
        <v>5.4702228912127365E-2</v>
      </c>
      <c r="DG36">
        <v>13.474713495418593</v>
      </c>
      <c r="DH36">
        <v>5.5037973862494129E-2</v>
      </c>
      <c r="DI36">
        <v>13.45303741269414</v>
      </c>
      <c r="DJ36">
        <v>5.515334237585582E-2</v>
      </c>
      <c r="DK36">
        <v>13.449404294448733</v>
      </c>
      <c r="DL36">
        <v>5.4980111247892094E-2</v>
      </c>
      <c r="DM36">
        <v>13.451239177395561</v>
      </c>
      <c r="DN36">
        <v>5.4657210786669706E-2</v>
      </c>
      <c r="DO36">
        <v>13.445819093219336</v>
      </c>
      <c r="DP36">
        <v>5.5104143761593422E-2</v>
      </c>
      <c r="DQ36">
        <v>13.478335200857389</v>
      </c>
      <c r="DR36">
        <v>5.4812293504122429E-2</v>
      </c>
      <c r="DS36">
        <v>13.436807813671404</v>
      </c>
      <c r="DT36">
        <v>5.5597761796643726E-2</v>
      </c>
      <c r="DU36">
        <v>13.429638998465689</v>
      </c>
      <c r="DV36">
        <v>5.4913888112939548E-2</v>
      </c>
      <c r="DW36">
        <v>13.42964509368981</v>
      </c>
      <c r="DX36">
        <v>5.4729710493026669E-2</v>
      </c>
      <c r="DY36">
        <v>13.429634109169566</v>
      </c>
      <c r="DZ36">
        <v>5.5149024318400457E-2</v>
      </c>
      <c r="EA36">
        <v>13.426020163657796</v>
      </c>
      <c r="EB36">
        <v>5.5948808743690348E-2</v>
      </c>
      <c r="EC36">
        <v>13.427833085031402</v>
      </c>
      <c r="ED36">
        <v>5.4879218059216507E-2</v>
      </c>
      <c r="EE36">
        <v>13.413445659154171</v>
      </c>
      <c r="EF36">
        <v>5.5100601623344389E-2</v>
      </c>
      <c r="EG36">
        <v>13.411683045058174</v>
      </c>
      <c r="EH36">
        <v>5.4537316299617312E-2</v>
      </c>
      <c r="EI36">
        <v>13.411738328285585</v>
      </c>
      <c r="EJ36">
        <v>5.4723845660367101E-2</v>
      </c>
      <c r="EK36">
        <v>13.391952706819826</v>
      </c>
      <c r="EL36">
        <v>5.5670337156838119E-2</v>
      </c>
      <c r="EM36">
        <v>13.393853647850555</v>
      </c>
      <c r="EN36">
        <v>5.4621675454204904E-2</v>
      </c>
      <c r="EO36">
        <v>13.390162745471242</v>
      </c>
      <c r="EP36">
        <v>5.4653338701650955E-2</v>
      </c>
      <c r="EQ36">
        <v>13.388394821543558</v>
      </c>
      <c r="ER36">
        <v>5.4674233417406223E-2</v>
      </c>
      <c r="ES36">
        <v>13.384813425150517</v>
      </c>
      <c r="ET36">
        <v>5.5221793985004604E-2</v>
      </c>
      <c r="EU36">
        <v>13.381269099632791</v>
      </c>
      <c r="EV36">
        <v>5.5525448553177911E-2</v>
      </c>
      <c r="EW36">
        <v>13.375918226091615</v>
      </c>
      <c r="EX36">
        <v>5.4550478242997177E-2</v>
      </c>
      <c r="EY36">
        <v>13.358137417033218</v>
      </c>
      <c r="EZ36">
        <v>5.498539740097446E-2</v>
      </c>
      <c r="FA36">
        <v>13.354537561194526</v>
      </c>
      <c r="FB36">
        <v>5.5294648201743971E-2</v>
      </c>
      <c r="FC36">
        <v>13.358166676470017</v>
      </c>
      <c r="FD36">
        <v>5.4900977208036925E-2</v>
      </c>
      <c r="FE36">
        <v>13.358099709207007</v>
      </c>
      <c r="FF36">
        <v>5.4919792734608383E-2</v>
      </c>
      <c r="FG36">
        <v>13.358167376760511</v>
      </c>
      <c r="FH36">
        <v>5.4949998755858744E-2</v>
      </c>
      <c r="FI36">
        <v>13.358150599703221</v>
      </c>
      <c r="FJ36">
        <v>5.4744579533529146E-2</v>
      </c>
      <c r="FK36">
        <v>13.347427600459229</v>
      </c>
      <c r="FL36">
        <v>5.4832778425765581E-2</v>
      </c>
      <c r="FM36">
        <v>13.340387693679405</v>
      </c>
      <c r="FN36">
        <v>5.4665653817337768E-2</v>
      </c>
      <c r="FO36">
        <v>13.327924178757319</v>
      </c>
      <c r="FP36">
        <v>5.5011581543607635E-2</v>
      </c>
      <c r="FQ36">
        <v>13.322673226468011</v>
      </c>
      <c r="FR36">
        <v>5.505187653987665E-2</v>
      </c>
      <c r="FS36">
        <v>13.305022722038451</v>
      </c>
      <c r="FT36">
        <v>5.5089228754450846E-2</v>
      </c>
      <c r="FU36">
        <v>13.304982015734263</v>
      </c>
      <c r="FV36">
        <v>5.5095554512117034E-2</v>
      </c>
      <c r="FW36">
        <v>13.303173234146755</v>
      </c>
      <c r="FX36">
        <v>5.5864427328673014E-2</v>
      </c>
      <c r="FY36">
        <v>13.304975255195671</v>
      </c>
      <c r="FZ36">
        <v>5.4767132536788228E-2</v>
      </c>
      <c r="GA36">
        <v>13.287336887901375</v>
      </c>
      <c r="GB36">
        <v>5.4723522054220805E-2</v>
      </c>
      <c r="GC36">
        <v>13.287340144700735</v>
      </c>
      <c r="GD36">
        <v>5.4928976444630392E-2</v>
      </c>
      <c r="GE36">
        <v>13.269786378546739</v>
      </c>
      <c r="GF36">
        <v>5.5684914414637861E-2</v>
      </c>
      <c r="GG36">
        <v>13.269762610383371</v>
      </c>
      <c r="GH36">
        <v>5.494999529076855E-2</v>
      </c>
      <c r="GI36">
        <v>13.271518221535626</v>
      </c>
      <c r="GJ36">
        <v>5.5025314548987729E-2</v>
      </c>
      <c r="GK36">
        <v>13.262733636321638</v>
      </c>
      <c r="GL36">
        <v>5.5076675988745522E-2</v>
      </c>
      <c r="GM36">
        <v>13.252232719903098</v>
      </c>
      <c r="GN36">
        <v>5.4826324549465504E-2</v>
      </c>
      <c r="GO36">
        <v>13.2592143382178</v>
      </c>
      <c r="GP36">
        <v>5.5090697026956535E-2</v>
      </c>
      <c r="GQ36">
        <v>13.217361767929342</v>
      </c>
      <c r="GR36">
        <v>5.6377875815758892E-2</v>
      </c>
      <c r="GS36">
        <v>13.21379754224626</v>
      </c>
      <c r="GT36">
        <v>5.5019675949024988E-2</v>
      </c>
      <c r="GU36">
        <v>13.196436098091292</v>
      </c>
      <c r="GV36">
        <v>5.5081126629053179E-2</v>
      </c>
      <c r="GW36">
        <v>13.182696339341415</v>
      </c>
      <c r="GX36">
        <v>5.6399928978472097E-2</v>
      </c>
      <c r="GY36">
        <v>13.172166966921477</v>
      </c>
      <c r="GZ36">
        <v>5.4735931103123907E-2</v>
      </c>
      <c r="HA36">
        <v>13.16531307455905</v>
      </c>
      <c r="HB36">
        <v>5.6389340297086393E-2</v>
      </c>
      <c r="HC36">
        <v>13.149719133326816</v>
      </c>
      <c r="HD36">
        <v>5.540149266717255E-2</v>
      </c>
      <c r="HE36">
        <v>13.148021029260786</v>
      </c>
      <c r="HF36">
        <v>5.5336876440639157E-2</v>
      </c>
      <c r="HG36">
        <v>13.165343350808023</v>
      </c>
      <c r="HH36">
        <v>5.5248524131931716E-2</v>
      </c>
      <c r="HI36">
        <v>13.108476337083843</v>
      </c>
      <c r="HJ36">
        <v>5.5064699829175508E-2</v>
      </c>
      <c r="HK36">
        <v>13.162917653635901</v>
      </c>
      <c r="HL36">
        <v>5.598269617121477E-2</v>
      </c>
      <c r="HM36">
        <v>13.061600929359368</v>
      </c>
      <c r="HN36">
        <v>5.5518092470766701E-2</v>
      </c>
    </row>
    <row r="37" spans="3:222" x14ac:dyDescent="0.25">
      <c r="C37">
        <v>13.44628210299852</v>
      </c>
      <c r="D37">
        <v>5.6579999999999998E-2</v>
      </c>
      <c r="AE37">
        <v>14.037916779363783</v>
      </c>
      <c r="AF37">
        <v>5.4330396652106483E-2</v>
      </c>
      <c r="AG37">
        <v>13.942624263770872</v>
      </c>
      <c r="AH37">
        <v>5.4676848923927684E-2</v>
      </c>
      <c r="AI37">
        <v>13.871769330013047</v>
      </c>
      <c r="AJ37">
        <v>5.5048091739913284E-2</v>
      </c>
      <c r="AK37">
        <v>13.858098875526291</v>
      </c>
      <c r="AL37">
        <v>5.4766643950091551E-2</v>
      </c>
      <c r="AM37">
        <v>13.846588490414842</v>
      </c>
      <c r="AN37">
        <v>5.4826445897847624E-2</v>
      </c>
      <c r="AO37">
        <v>13.76706545043905</v>
      </c>
      <c r="AP37">
        <v>5.4660456244906473E-2</v>
      </c>
      <c r="AQ37">
        <v>13.763272508406429</v>
      </c>
      <c r="AR37">
        <v>5.5028883294170806E-2</v>
      </c>
      <c r="AS37">
        <v>13.757636037707289</v>
      </c>
      <c r="AT37">
        <v>5.4590339504842766E-2</v>
      </c>
      <c r="AU37">
        <v>13.755676496665854</v>
      </c>
      <c r="AV37">
        <v>5.4890758957039827E-2</v>
      </c>
      <c r="AW37">
        <v>13.744470182028392</v>
      </c>
      <c r="AX37">
        <v>5.4792168533044486E-2</v>
      </c>
      <c r="AY37">
        <v>13.729471074921397</v>
      </c>
      <c r="AZ37">
        <v>5.477608546967843E-2</v>
      </c>
      <c r="BA37">
        <v>13.70884684960758</v>
      </c>
      <c r="BB37">
        <v>5.5506486660818172E-2</v>
      </c>
      <c r="BC37">
        <v>13.703266216102751</v>
      </c>
      <c r="BD37">
        <v>5.439081005244617E-2</v>
      </c>
      <c r="BE37">
        <v>13.684577987922776</v>
      </c>
      <c r="BF37">
        <v>5.5001735211515662E-2</v>
      </c>
      <c r="BG37">
        <v>13.675327885754619</v>
      </c>
      <c r="BH37">
        <v>5.4880871024903605E-2</v>
      </c>
      <c r="BI37">
        <v>13.671601913295119</v>
      </c>
      <c r="BJ37">
        <v>5.5192553099364994E-2</v>
      </c>
      <c r="BK37">
        <v>13.6678486791811</v>
      </c>
      <c r="BL37">
        <v>5.4474484558051338E-2</v>
      </c>
      <c r="BM37">
        <v>13.662308455057573</v>
      </c>
      <c r="BN37">
        <v>5.5647273049780427E-2</v>
      </c>
      <c r="BO37">
        <v>13.64929579592788</v>
      </c>
      <c r="BP37">
        <v>5.5083312078904122E-2</v>
      </c>
      <c r="BQ37">
        <v>13.649283427363073</v>
      </c>
      <c r="BR37">
        <v>5.4842155570337447E-2</v>
      </c>
      <c r="BS37">
        <v>13.627186874083101</v>
      </c>
      <c r="BT37">
        <v>5.549935306476865E-2</v>
      </c>
      <c r="BU37">
        <v>13.627314436487419</v>
      </c>
      <c r="BV37">
        <v>5.5771718098317803E-2</v>
      </c>
      <c r="BW37">
        <v>13.621556716356942</v>
      </c>
      <c r="BX37">
        <v>5.4914657097971963E-2</v>
      </c>
      <c r="BY37">
        <v>13.614180923215992</v>
      </c>
      <c r="BZ37">
        <v>5.5004411475535829E-2</v>
      </c>
      <c r="CA37">
        <v>13.608698065709881</v>
      </c>
      <c r="CB37">
        <v>5.4358984163692323E-2</v>
      </c>
      <c r="CC37">
        <v>13.606819913465525</v>
      </c>
      <c r="CD37">
        <v>5.4550937606482622E-2</v>
      </c>
      <c r="CE37">
        <v>13.590331300259228</v>
      </c>
      <c r="CF37">
        <v>5.4927977348173895E-2</v>
      </c>
      <c r="CG37">
        <v>13.59032145988402</v>
      </c>
      <c r="CH37">
        <v>5.4968489099043671E-2</v>
      </c>
      <c r="CI37">
        <v>13.588456116385709</v>
      </c>
      <c r="CJ37">
        <v>5.566452320912265E-2</v>
      </c>
      <c r="CK37">
        <v>13.579265047532475</v>
      </c>
      <c r="CL37">
        <v>5.5415482795622459E-2</v>
      </c>
      <c r="CM37">
        <v>13.581086008811807</v>
      </c>
      <c r="CN37">
        <v>5.4978067455980197E-2</v>
      </c>
      <c r="CO37">
        <v>13.577480903313809</v>
      </c>
      <c r="CP37">
        <v>5.5099933223481869E-2</v>
      </c>
      <c r="CQ37">
        <v>13.579232211789309</v>
      </c>
      <c r="CR37">
        <v>5.4803858218829257E-2</v>
      </c>
      <c r="CS37">
        <v>13.575543728079614</v>
      </c>
      <c r="CT37">
        <v>5.4552238509704011E-2</v>
      </c>
      <c r="CU37">
        <v>13.553770709543864</v>
      </c>
      <c r="CV37">
        <v>5.4464846087318212E-2</v>
      </c>
      <c r="CW37">
        <v>13.546356614435297</v>
      </c>
      <c r="CX37">
        <v>5.5457553990185461E-2</v>
      </c>
      <c r="CY37">
        <v>13.522619294276982</v>
      </c>
      <c r="CZ37">
        <v>5.5176402215996852E-2</v>
      </c>
      <c r="DA37">
        <v>13.517290194149522</v>
      </c>
      <c r="DB37">
        <v>5.4997269714703319E-2</v>
      </c>
      <c r="DC37">
        <v>13.52268366880333</v>
      </c>
      <c r="DD37">
        <v>5.4376999554223461E-2</v>
      </c>
      <c r="DE37">
        <v>13.515369414595426</v>
      </c>
      <c r="DF37">
        <v>5.47722787879018E-2</v>
      </c>
      <c r="DG37">
        <v>13.508139582685718</v>
      </c>
      <c r="DH37">
        <v>5.5126780273193926E-2</v>
      </c>
      <c r="DI37">
        <v>13.486414825232906</v>
      </c>
      <c r="DJ37">
        <v>5.5272235400461639E-2</v>
      </c>
      <c r="DK37">
        <v>13.48275490694302</v>
      </c>
      <c r="DL37">
        <v>5.5030066461834649E-2</v>
      </c>
      <c r="DM37">
        <v>13.484617205880079</v>
      </c>
      <c r="DN37">
        <v>5.4752790269867666E-2</v>
      </c>
      <c r="DO37">
        <v>13.479173772794727</v>
      </c>
      <c r="DP37">
        <v>5.5230995584491696E-2</v>
      </c>
      <c r="DQ37">
        <v>13.511773578256365</v>
      </c>
      <c r="DR37">
        <v>5.4826266009906997E-2</v>
      </c>
      <c r="DS37">
        <v>13.47013497653862</v>
      </c>
      <c r="DT37">
        <v>5.5724363578625397E-2</v>
      </c>
      <c r="DU37">
        <v>13.46297225616552</v>
      </c>
      <c r="DV37">
        <v>5.4937465807982956E-2</v>
      </c>
      <c r="DW37">
        <v>13.46298101071293</v>
      </c>
      <c r="DX37">
        <v>5.4815169082631898E-2</v>
      </c>
      <c r="DY37">
        <v>13.462961139075727</v>
      </c>
      <c r="DZ37">
        <v>5.5244151952339789E-2</v>
      </c>
      <c r="EA37">
        <v>13.45932650968539</v>
      </c>
      <c r="EB37">
        <v>5.5946510979806491E-2</v>
      </c>
      <c r="EC37">
        <v>13.461155571407428</v>
      </c>
      <c r="ED37">
        <v>5.489858624295299E-2</v>
      </c>
      <c r="EE37">
        <v>13.446712644558447</v>
      </c>
      <c r="EF37">
        <v>5.5148889502896863E-2</v>
      </c>
      <c r="EG37">
        <v>13.444968765048914</v>
      </c>
      <c r="EH37">
        <v>5.46057181918604E-2</v>
      </c>
      <c r="EI37">
        <v>13.445068111057443</v>
      </c>
      <c r="EJ37">
        <v>5.4765278486628446E-2</v>
      </c>
      <c r="EK37">
        <v>13.425161145983928</v>
      </c>
      <c r="EL37">
        <v>5.5743345666066445E-2</v>
      </c>
      <c r="EM37">
        <v>13.427154830720589</v>
      </c>
      <c r="EN37">
        <v>5.4687588863527384E-2</v>
      </c>
      <c r="EO37">
        <v>13.423365464093598</v>
      </c>
      <c r="EP37">
        <v>5.4708646825559357E-2</v>
      </c>
      <c r="EQ37">
        <v>13.421606551492809</v>
      </c>
      <c r="ER37">
        <v>5.4770779418586109E-2</v>
      </c>
      <c r="ES37">
        <v>13.418012295028877</v>
      </c>
      <c r="ET37">
        <v>5.5235581256112845E-2</v>
      </c>
      <c r="EU37">
        <v>13.414477847025042</v>
      </c>
      <c r="EV37">
        <v>5.5592881157933982E-2</v>
      </c>
      <c r="EW37">
        <v>13.40911356227876</v>
      </c>
      <c r="EX37">
        <v>5.4658547640814521E-2</v>
      </c>
      <c r="EY37">
        <v>13.391311404802318</v>
      </c>
      <c r="EZ37">
        <v>5.5113460834218739E-2</v>
      </c>
      <c r="FA37">
        <v>13.387671195314802</v>
      </c>
      <c r="FB37">
        <v>5.5351334644875516E-2</v>
      </c>
      <c r="FC37">
        <v>13.391363831170031</v>
      </c>
      <c r="FD37">
        <v>5.5014987617571974E-2</v>
      </c>
      <c r="FE37">
        <v>13.391245697946022</v>
      </c>
      <c r="FF37">
        <v>5.5002545644675958E-2</v>
      </c>
      <c r="FG37">
        <v>13.391365776330128</v>
      </c>
      <c r="FH37">
        <v>5.5042531111922186E-2</v>
      </c>
      <c r="FI37">
        <v>13.391337027601608</v>
      </c>
      <c r="FJ37">
        <v>5.4804673249500058E-2</v>
      </c>
      <c r="FK37">
        <v>13.38054165324149</v>
      </c>
      <c r="FL37">
        <v>5.4886291841340119E-2</v>
      </c>
      <c r="FM37">
        <v>13.373530606060909</v>
      </c>
      <c r="FN37">
        <v>5.4721301872457828E-2</v>
      </c>
      <c r="FO37">
        <v>13.36099214823092</v>
      </c>
      <c r="FP37">
        <v>5.5054575587080996E-2</v>
      </c>
      <c r="FQ37">
        <v>13.35577168320278</v>
      </c>
      <c r="FR37">
        <v>5.5162228464752411E-2</v>
      </c>
      <c r="FS37">
        <v>13.338094150401918</v>
      </c>
      <c r="FT37">
        <v>5.5136231342506462E-2</v>
      </c>
      <c r="FU37">
        <v>13.338019367440186</v>
      </c>
      <c r="FV37">
        <v>5.5211966489620984E-2</v>
      </c>
      <c r="FW37">
        <v>13.336171309659994</v>
      </c>
      <c r="FX37">
        <v>5.598811615086887E-2</v>
      </c>
      <c r="FY37">
        <v>13.338008359235843</v>
      </c>
      <c r="FZ37">
        <v>5.4852048472086308E-2</v>
      </c>
      <c r="GA37">
        <v>13.320314735360075</v>
      </c>
      <c r="GB37">
        <v>5.4784851612003665E-2</v>
      </c>
      <c r="GC37">
        <v>13.320319890409666</v>
      </c>
      <c r="GD37">
        <v>5.5006735004858941E-2</v>
      </c>
      <c r="GE37">
        <v>13.302739236101619</v>
      </c>
      <c r="GF37">
        <v>5.5776580989015993E-2</v>
      </c>
      <c r="GG37">
        <v>13.302697626360539</v>
      </c>
      <c r="GH37">
        <v>5.5021867973480368E-2</v>
      </c>
      <c r="GI37">
        <v>13.304456828802735</v>
      </c>
      <c r="GJ37">
        <v>5.5122135059441059E-2</v>
      </c>
      <c r="GK37">
        <v>13.295644515109954</v>
      </c>
      <c r="GL37">
        <v>5.5083469585778873E-2</v>
      </c>
      <c r="GM37">
        <v>13.285122877471743</v>
      </c>
      <c r="GN37">
        <v>5.492654223490194E-2</v>
      </c>
      <c r="GO37">
        <v>13.292105605596587</v>
      </c>
      <c r="GP37">
        <v>5.5106139676766877E-2</v>
      </c>
      <c r="GQ37">
        <v>13.250202621909553</v>
      </c>
      <c r="GR37">
        <v>5.6513354419346573E-2</v>
      </c>
      <c r="GS37">
        <v>13.246566800014358</v>
      </c>
      <c r="GT37">
        <v>5.5114836928833996E-2</v>
      </c>
      <c r="GU37">
        <v>13.229177097718431</v>
      </c>
      <c r="GV37">
        <v>5.5215466291176483E-2</v>
      </c>
      <c r="GW37">
        <v>13.215507401925903</v>
      </c>
      <c r="GX37">
        <v>5.6505578966238319E-2</v>
      </c>
      <c r="GY37">
        <v>13.204841196084512</v>
      </c>
      <c r="GZ37">
        <v>5.4807363629072105E-2</v>
      </c>
      <c r="HA37">
        <v>13.198016413934813</v>
      </c>
      <c r="HB37">
        <v>5.6490158294512399E-2</v>
      </c>
      <c r="HC37">
        <v>13.18233931629214</v>
      </c>
      <c r="HD37">
        <v>5.5379585906504401E-2</v>
      </c>
      <c r="HE37">
        <v>13.180655708150011</v>
      </c>
      <c r="HF37">
        <v>5.5339729057116323E-2</v>
      </c>
      <c r="HG37">
        <v>13.198070523627974</v>
      </c>
      <c r="HH37">
        <v>5.5342737883841038E-2</v>
      </c>
      <c r="HI37">
        <v>13.140987328114294</v>
      </c>
      <c r="HJ37">
        <v>5.5129133820509851E-2</v>
      </c>
      <c r="HK37">
        <v>13.178724832043825</v>
      </c>
      <c r="HL37">
        <v>5.6219580792048841E-2</v>
      </c>
      <c r="HM37">
        <v>13.077301563784294</v>
      </c>
      <c r="HN37">
        <v>5.5717497377411954E-2</v>
      </c>
    </row>
    <row r="38" spans="3:222" x14ac:dyDescent="0.25">
      <c r="C38">
        <v>13.440860215053764</v>
      </c>
      <c r="D38">
        <v>5.6419999999999998E-2</v>
      </c>
      <c r="AE38">
        <v>14.071084505827782</v>
      </c>
      <c r="AF38">
        <v>5.4391875867161363E-2</v>
      </c>
      <c r="AG38">
        <v>13.975596299894507</v>
      </c>
      <c r="AH38">
        <v>5.4744129886473376E-2</v>
      </c>
      <c r="AI38">
        <v>13.904698062654605</v>
      </c>
      <c r="AJ38">
        <v>5.5158253792150745E-2</v>
      </c>
      <c r="AK38">
        <v>13.890875227986525</v>
      </c>
      <c r="AL38">
        <v>5.483933402220164E-2</v>
      </c>
      <c r="AM38">
        <v>13.879311987820898</v>
      </c>
      <c r="AN38">
        <v>5.4888023667472842E-2</v>
      </c>
      <c r="AO38">
        <v>13.799638054145063</v>
      </c>
      <c r="AP38">
        <v>5.4688814544435367E-2</v>
      </c>
      <c r="AQ38">
        <v>13.795825342556533</v>
      </c>
      <c r="AR38">
        <v>5.5087906902160845E-2</v>
      </c>
      <c r="AS38">
        <v>13.790180811871483</v>
      </c>
      <c r="AT38">
        <v>5.4634832965241402E-2</v>
      </c>
      <c r="AU38">
        <v>13.788184295122024</v>
      </c>
      <c r="AV38">
        <v>5.4930104516037498E-2</v>
      </c>
      <c r="AW38">
        <v>13.776980929663649</v>
      </c>
      <c r="AX38">
        <v>5.4890923079683712E-2</v>
      </c>
      <c r="AY38">
        <v>13.761952007178042</v>
      </c>
      <c r="AZ38">
        <v>5.4838872373258393E-2</v>
      </c>
      <c r="BA38">
        <v>13.741262163316671</v>
      </c>
      <c r="BB38">
        <v>5.5631236957592207E-2</v>
      </c>
      <c r="BC38">
        <v>13.735678767671358</v>
      </c>
      <c r="BD38">
        <v>5.4477972843295454E-2</v>
      </c>
      <c r="BE38">
        <v>13.716928676228624</v>
      </c>
      <c r="BF38">
        <v>5.5102800154249024E-2</v>
      </c>
      <c r="BG38">
        <v>13.707679921086321</v>
      </c>
      <c r="BH38">
        <v>5.4943708529018399E-2</v>
      </c>
      <c r="BI38">
        <v>13.703941288919076</v>
      </c>
      <c r="BJ38">
        <v>5.5285392563334416E-2</v>
      </c>
      <c r="BK38">
        <v>13.700165031763516</v>
      </c>
      <c r="BL38">
        <v>5.4499508084356559E-2</v>
      </c>
      <c r="BM38">
        <v>13.694621970036218</v>
      </c>
      <c r="BN38">
        <v>5.5790593107183831E-2</v>
      </c>
      <c r="BO38">
        <v>13.681566049219642</v>
      </c>
      <c r="BP38">
        <v>5.5168378415450574E-2</v>
      </c>
      <c r="BQ38">
        <v>13.681548700463665</v>
      </c>
      <c r="BR38">
        <v>5.4920747210863874E-2</v>
      </c>
      <c r="BS38">
        <v>13.659440185066053</v>
      </c>
      <c r="BT38">
        <v>5.5589585435178897E-2</v>
      </c>
      <c r="BU38">
        <v>13.659620474931561</v>
      </c>
      <c r="BV38">
        <v>5.5894702129613304E-2</v>
      </c>
      <c r="BW38">
        <v>13.653757981548495</v>
      </c>
      <c r="BX38">
        <v>5.5005832492090831E-2</v>
      </c>
      <c r="BY38">
        <v>13.646364517112286</v>
      </c>
      <c r="BZ38">
        <v>5.5111097330737789E-2</v>
      </c>
      <c r="CA38">
        <v>13.640888061496153</v>
      </c>
      <c r="CB38">
        <v>5.4411488496810802E-2</v>
      </c>
      <c r="CC38">
        <v>13.638989074275649</v>
      </c>
      <c r="CD38">
        <v>5.4655204557258676E-2</v>
      </c>
      <c r="CE38">
        <v>13.62248681960711</v>
      </c>
      <c r="CF38">
        <v>5.501723924397408E-2</v>
      </c>
      <c r="CG38">
        <v>13.622472584266562</v>
      </c>
      <c r="CH38">
        <v>5.5071916425720173E-2</v>
      </c>
      <c r="CI38">
        <v>13.620590716403473</v>
      </c>
      <c r="CJ38">
        <v>5.5770106282234368E-2</v>
      </c>
      <c r="CK38">
        <v>13.611371753733499</v>
      </c>
      <c r="CL38">
        <v>5.547238283142901E-2</v>
      </c>
      <c r="CM38">
        <v>13.613190144427525</v>
      </c>
      <c r="CN38">
        <v>5.5110411222035055E-2</v>
      </c>
      <c r="CO38">
        <v>13.609602960164118</v>
      </c>
      <c r="CP38">
        <v>5.5200309685931717E-2</v>
      </c>
      <c r="CQ38">
        <v>13.611324518222984</v>
      </c>
      <c r="CR38">
        <v>5.4897715190331521E-2</v>
      </c>
      <c r="CS38">
        <v>13.607617369256682</v>
      </c>
      <c r="CT38">
        <v>5.4674946317890154E-2</v>
      </c>
      <c r="CU38">
        <v>13.585869719714712</v>
      </c>
      <c r="CV38">
        <v>5.4531551568717106E-2</v>
      </c>
      <c r="CW38">
        <v>13.578390649913167</v>
      </c>
      <c r="CX38">
        <v>5.5577149262430188E-2</v>
      </c>
      <c r="CY38">
        <v>13.554573871499786</v>
      </c>
      <c r="CZ38">
        <v>5.525795010008698E-2</v>
      </c>
      <c r="DA38">
        <v>13.549284573320742</v>
      </c>
      <c r="DB38">
        <v>5.5024334800280322E-2</v>
      </c>
      <c r="DC38">
        <v>13.554664864612988</v>
      </c>
      <c r="DD38">
        <v>5.4472172314449112E-2</v>
      </c>
      <c r="DE38">
        <v>13.547314579692403</v>
      </c>
      <c r="DF38">
        <v>5.4867587330933727E-2</v>
      </c>
      <c r="DG38">
        <v>13.540080457784898</v>
      </c>
      <c r="DH38">
        <v>5.5239395264484181E-2</v>
      </c>
      <c r="DI38">
        <v>13.518309164657898</v>
      </c>
      <c r="DJ38">
        <v>5.5411911248433247E-2</v>
      </c>
      <c r="DK38">
        <v>13.51462369597018</v>
      </c>
      <c r="DL38">
        <v>5.5107659066947132E-2</v>
      </c>
      <c r="DM38">
        <v>13.516512151924838</v>
      </c>
      <c r="DN38">
        <v>5.4871088162781266E-2</v>
      </c>
      <c r="DO38">
        <v>13.511046382627184</v>
      </c>
      <c r="DP38">
        <v>5.5378654362363333E-2</v>
      </c>
      <c r="DQ38">
        <v>13.543726261893067</v>
      </c>
      <c r="DR38">
        <v>5.4868339155585651E-2</v>
      </c>
      <c r="DS38">
        <v>13.501981291061794</v>
      </c>
      <c r="DT38">
        <v>5.5873069231781834E-2</v>
      </c>
      <c r="DU38">
        <v>13.494824481328614</v>
      </c>
      <c r="DV38">
        <v>5.4988147597089816E-2</v>
      </c>
      <c r="DW38">
        <v>13.494835724802007</v>
      </c>
      <c r="DX38">
        <v>5.4925051528694681E-2</v>
      </c>
      <c r="DY38">
        <v>13.49480735282666</v>
      </c>
      <c r="DZ38">
        <v>5.536469643314669E-2</v>
      </c>
      <c r="EA38">
        <v>13.491153040334474</v>
      </c>
      <c r="EB38">
        <v>5.5972309087756279E-2</v>
      </c>
      <c r="EC38">
        <v>13.492997508706477</v>
      </c>
      <c r="ED38">
        <v>5.4945815267261375E-2</v>
      </c>
      <c r="EE38">
        <v>13.478501521839444</v>
      </c>
      <c r="EF38">
        <v>5.5223669850035205E-2</v>
      </c>
      <c r="EG38">
        <v>13.476775527186685</v>
      </c>
      <c r="EH38">
        <v>5.4699701084525522E-2</v>
      </c>
      <c r="EI38">
        <v>13.476917002319281</v>
      </c>
      <c r="EJ38">
        <v>5.4834052619300536E-2</v>
      </c>
      <c r="EK38">
        <v>13.45689405718279</v>
      </c>
      <c r="EL38">
        <v>5.584198135423267E-2</v>
      </c>
      <c r="EM38">
        <v>13.458976371068477</v>
      </c>
      <c r="EN38">
        <v>5.4779436140026096E-2</v>
      </c>
      <c r="EO38">
        <v>13.455092924668051</v>
      </c>
      <c r="EP38">
        <v>5.479064677911713E-2</v>
      </c>
      <c r="EQ38">
        <v>13.453342586896001</v>
      </c>
      <c r="ER38">
        <v>5.4890277607039691E-2</v>
      </c>
      <c r="ES38">
        <v>13.449736112768338</v>
      </c>
      <c r="ET38">
        <v>5.5277287856443716E-2</v>
      </c>
      <c r="EU38">
        <v>13.446211057565078</v>
      </c>
      <c r="EV38">
        <v>5.5686144621375555E-2</v>
      </c>
      <c r="EW38">
        <v>13.440833922508215</v>
      </c>
      <c r="EX38">
        <v>5.4789807303546441E-2</v>
      </c>
      <c r="EY38">
        <v>13.423011351888126</v>
      </c>
      <c r="EZ38">
        <v>5.5260726130153273E-2</v>
      </c>
      <c r="FA38">
        <v>13.419332638998204</v>
      </c>
      <c r="FB38">
        <v>5.5434076686435282E-2</v>
      </c>
      <c r="FC38">
        <v>13.42308592476714</v>
      </c>
      <c r="FD38">
        <v>5.5150895113448367E-2</v>
      </c>
      <c r="FE38">
        <v>13.422918924910963</v>
      </c>
      <c r="FF38">
        <v>5.5110357389312289E-2</v>
      </c>
      <c r="FG38">
        <v>13.423089076936511</v>
      </c>
      <c r="FH38">
        <v>5.5158954753666903E-2</v>
      </c>
      <c r="FI38">
        <v>13.423048916098061</v>
      </c>
      <c r="FJ38">
        <v>5.4890368304507449E-2</v>
      </c>
      <c r="FK38">
        <v>13.412184389601078</v>
      </c>
      <c r="FL38">
        <v>5.4966932200903436E-2</v>
      </c>
      <c r="FM38">
        <v>13.405200916361819</v>
      </c>
      <c r="FN38">
        <v>5.4802811525258774E-2</v>
      </c>
      <c r="FO38">
        <v>13.392590856223963</v>
      </c>
      <c r="FP38">
        <v>5.5123951424979403E-2</v>
      </c>
      <c r="FQ38">
        <v>13.387399466060698</v>
      </c>
      <c r="FR38">
        <v>5.5296477565992347E-2</v>
      </c>
      <c r="FS38">
        <v>13.369696160675478</v>
      </c>
      <c r="FT38">
        <v>5.5209778136216338E-2</v>
      </c>
      <c r="FU38">
        <v>13.369588756621487</v>
      </c>
      <c r="FV38">
        <v>5.5349555801784682E-2</v>
      </c>
      <c r="FW38">
        <v>13.367703161269556</v>
      </c>
      <c r="FX38">
        <v>5.6133251888813768E-2</v>
      </c>
      <c r="FY38">
        <v>13.369573715013569</v>
      </c>
      <c r="FZ38">
        <v>5.4961449002976573E-2</v>
      </c>
      <c r="GA38">
        <v>13.351827311662991</v>
      </c>
      <c r="GB38">
        <v>5.4873336146201102E-2</v>
      </c>
      <c r="GC38">
        <v>13.351834264625635</v>
      </c>
      <c r="GD38">
        <v>5.5109081581275275E-2</v>
      </c>
      <c r="GE38">
        <v>13.334227904967642</v>
      </c>
      <c r="GF38">
        <v>5.5891865384199262E-2</v>
      </c>
      <c r="GG38">
        <v>13.334169263535133</v>
      </c>
      <c r="GH38">
        <v>5.5119007319485096E-2</v>
      </c>
      <c r="GI38">
        <v>13.335931876255065</v>
      </c>
      <c r="GJ38">
        <v>5.5241881371160859E-2</v>
      </c>
      <c r="GK38">
        <v>13.327093146492116</v>
      </c>
      <c r="GL38">
        <v>5.5119391445046927E-2</v>
      </c>
      <c r="GM38">
        <v>13.316551625036594</v>
      </c>
      <c r="GN38">
        <v>5.5049599940947588E-2</v>
      </c>
      <c r="GO38">
        <v>13.323535485706502</v>
      </c>
      <c r="GP38">
        <v>5.5148906870901494E-2</v>
      </c>
      <c r="GQ38">
        <v>13.281584230111347</v>
      </c>
      <c r="GR38">
        <v>5.6668036956868964E-2</v>
      </c>
      <c r="GS38">
        <v>13.277880023589281</v>
      </c>
      <c r="GT38">
        <v>5.5233260398345412E-2</v>
      </c>
      <c r="GU38">
        <v>13.260463289358791</v>
      </c>
      <c r="GV38">
        <v>5.5368774143426377E-2</v>
      </c>
      <c r="GW38">
        <v>13.246860564098561</v>
      </c>
      <c r="GX38">
        <v>5.6634087723542587E-2</v>
      </c>
      <c r="GY38">
        <v>13.236063633352456</v>
      </c>
      <c r="GZ38">
        <v>5.4903371935752836E-2</v>
      </c>
      <c r="HA38">
        <v>13.229266642959946</v>
      </c>
      <c r="HB38">
        <v>5.6614913761811519E-2</v>
      </c>
      <c r="HC38">
        <v>13.213510191214588</v>
      </c>
      <c r="HD38">
        <v>5.5387272276720745E-2</v>
      </c>
      <c r="HE38">
        <v>13.211840410776936</v>
      </c>
      <c r="HF38">
        <v>5.5370225631962464E-2</v>
      </c>
      <c r="HG38">
        <v>13.229343532913665</v>
      </c>
      <c r="HH38">
        <v>5.546006034235075E-2</v>
      </c>
      <c r="HI38">
        <v>13.17205378664687</v>
      </c>
      <c r="HJ38">
        <v>5.5219082330939799E-2</v>
      </c>
      <c r="HK38">
        <v>13.188384860143001</v>
      </c>
      <c r="HL38">
        <v>5.6462477874285828E-2</v>
      </c>
      <c r="HM38">
        <v>13.086896668555235</v>
      </c>
      <c r="HN38">
        <v>5.5934428080722076E-2</v>
      </c>
    </row>
    <row r="39" spans="3:222" x14ac:dyDescent="0.25">
      <c r="C39">
        <v>13.44628210299852</v>
      </c>
      <c r="D39">
        <v>5.5690000000000003E-2</v>
      </c>
      <c r="AE39">
        <v>14.102064451218563</v>
      </c>
      <c r="AF39">
        <v>5.4479400146368297E-2</v>
      </c>
      <c r="AG39">
        <v>14.006393456187407</v>
      </c>
      <c r="AH39">
        <v>5.4836438848123288E-2</v>
      </c>
      <c r="AI39">
        <v>13.935454733064276</v>
      </c>
      <c r="AJ39">
        <v>5.5290249358356594E-2</v>
      </c>
      <c r="AK39">
        <v>13.921489604414305</v>
      </c>
      <c r="AL39">
        <v>5.4937145439458782E-2</v>
      </c>
      <c r="AM39">
        <v>13.909877006473625</v>
      </c>
      <c r="AN39">
        <v>5.4975721479935243E-2</v>
      </c>
      <c r="AO39">
        <v>13.83006215654485</v>
      </c>
      <c r="AP39">
        <v>5.4743666770531316E-2</v>
      </c>
      <c r="AQ39">
        <v>13.826230956589001</v>
      </c>
      <c r="AR39">
        <v>5.5172858187066881E-2</v>
      </c>
      <c r="AS39">
        <v>13.820578911753342</v>
      </c>
      <c r="AT39">
        <v>5.4706481764992626E-2</v>
      </c>
      <c r="AU39">
        <v>13.81854785964889</v>
      </c>
      <c r="AV39">
        <v>5.4995918893772304E-2</v>
      </c>
      <c r="AW39">
        <v>13.807347195738096</v>
      </c>
      <c r="AX39">
        <v>5.5012237740146443E-2</v>
      </c>
      <c r="AY39">
        <v>13.792290457219185</v>
      </c>
      <c r="AZ39">
        <v>5.492678960745697E-2</v>
      </c>
      <c r="BA39">
        <v>13.771539266581796</v>
      </c>
      <c r="BB39">
        <v>5.5776010956786089E-2</v>
      </c>
      <c r="BC39">
        <v>13.765953327118945</v>
      </c>
      <c r="BD39">
        <v>5.4589504918590215E-2</v>
      </c>
      <c r="BE39">
        <v>13.747145440718771</v>
      </c>
      <c r="BF39">
        <v>5.5227751146060801E-2</v>
      </c>
      <c r="BG39">
        <v>13.737897976698026</v>
      </c>
      <c r="BH39">
        <v>5.5031776872106163E-2</v>
      </c>
      <c r="BI39">
        <v>13.734147492627461</v>
      </c>
      <c r="BJ39">
        <v>5.540148370221272E-2</v>
      </c>
      <c r="BK39">
        <v>13.73034979168194</v>
      </c>
      <c r="BL39">
        <v>5.4551985231389002E-2</v>
      </c>
      <c r="BM39">
        <v>13.724803973073877</v>
      </c>
      <c r="BN39">
        <v>5.5952003012571236E-2</v>
      </c>
      <c r="BO39">
        <v>13.711707697072304</v>
      </c>
      <c r="BP39">
        <v>5.5277222226566322E-2</v>
      </c>
      <c r="BQ39">
        <v>13.711685705798958</v>
      </c>
      <c r="BR39">
        <v>5.5025016606303025E-2</v>
      </c>
      <c r="BS39">
        <v>13.689566004712805</v>
      </c>
      <c r="BT39">
        <v>5.5703961064142729E-2</v>
      </c>
      <c r="BU39">
        <v>13.689795512902347</v>
      </c>
      <c r="BV39">
        <v>5.6038810249447853E-2</v>
      </c>
      <c r="BW39">
        <v>13.68383518603699</v>
      </c>
      <c r="BX39">
        <v>5.5120250998405743E-2</v>
      </c>
      <c r="BY39">
        <v>13.676425201757731</v>
      </c>
      <c r="BZ39">
        <v>5.5239950630914351E-2</v>
      </c>
      <c r="CA39">
        <v>13.67095477698361</v>
      </c>
      <c r="CB39">
        <v>5.4490434711054928E-2</v>
      </c>
      <c r="CC39">
        <v>13.669036281033689</v>
      </c>
      <c r="CD39">
        <v>5.4782532203642847E-2</v>
      </c>
      <c r="CE39">
        <v>13.652521297507176</v>
      </c>
      <c r="CF39">
        <v>5.512991150977023E-2</v>
      </c>
      <c r="CG39">
        <v>13.652502944276002</v>
      </c>
      <c r="CH39">
        <v>5.5197884531869489E-2</v>
      </c>
      <c r="CI39">
        <v>13.65060564132631</v>
      </c>
      <c r="CJ39">
        <v>5.5899043921703521E-2</v>
      </c>
      <c r="CK39">
        <v>13.641360669726463</v>
      </c>
      <c r="CL39">
        <v>5.5555512702529987E-2</v>
      </c>
      <c r="CM39">
        <v>13.643176588093908</v>
      </c>
      <c r="CN39">
        <v>5.5261626930762107E-2</v>
      </c>
      <c r="CO39">
        <v>13.639606172779168</v>
      </c>
      <c r="CP39">
        <v>5.5323452839841886E-2</v>
      </c>
      <c r="CQ39">
        <v>13.641299953834082</v>
      </c>
      <c r="CR39">
        <v>5.5017503570202471E-2</v>
      </c>
      <c r="CS39">
        <v>13.637575341464137</v>
      </c>
      <c r="CT39">
        <v>5.4821303763895476E-2</v>
      </c>
      <c r="CU39">
        <v>13.615851435915745</v>
      </c>
      <c r="CV39">
        <v>5.4622945955992208E-2</v>
      </c>
      <c r="CW39">
        <v>13.608311628844652</v>
      </c>
      <c r="CX39">
        <v>5.5717431715306916E-2</v>
      </c>
      <c r="CY39">
        <v>13.584420672628772</v>
      </c>
      <c r="CZ39">
        <v>5.5365230181669445E-2</v>
      </c>
      <c r="DA39">
        <v>13.579168595689175</v>
      </c>
      <c r="DB39">
        <v>5.5078564921424232E-2</v>
      </c>
      <c r="DC39">
        <v>13.584536513251384</v>
      </c>
      <c r="DD39">
        <v>5.4591048705315552E-2</v>
      </c>
      <c r="DE39">
        <v>13.577152573621021</v>
      </c>
      <c r="DF39">
        <v>5.4986299468844882E-2</v>
      </c>
      <c r="DG39">
        <v>13.569914427914537</v>
      </c>
      <c r="DH39">
        <v>5.537362691365709E-2</v>
      </c>
      <c r="DI39">
        <v>13.548099643931481</v>
      </c>
      <c r="DJ39">
        <v>5.5569651288268788E-2</v>
      </c>
      <c r="DK39">
        <v>13.544390371802011</v>
      </c>
      <c r="DL39">
        <v>5.5211378811431309E-2</v>
      </c>
      <c r="DM39">
        <v>13.54630321668504</v>
      </c>
      <c r="DN39">
        <v>5.5009801931486794E-2</v>
      </c>
      <c r="DO39">
        <v>13.540816558620872</v>
      </c>
      <c r="DP39">
        <v>5.554424608505644E-2</v>
      </c>
      <c r="DQ39">
        <v>13.573571329126144</v>
      </c>
      <c r="DR39">
        <v>5.4937694035235254E-2</v>
      </c>
      <c r="DS39">
        <v>13.531726904953373</v>
      </c>
      <c r="DT39">
        <v>5.6040984369724538E-2</v>
      </c>
      <c r="DU39">
        <v>13.524575706623539</v>
      </c>
      <c r="DV39">
        <v>5.506494701688483E-2</v>
      </c>
      <c r="DW39">
        <v>13.524589220181495</v>
      </c>
      <c r="DX39">
        <v>5.5057219094391839E-2</v>
      </c>
      <c r="DY39">
        <v>13.524552900096232</v>
      </c>
      <c r="DZ39">
        <v>5.5508311499619566E-2</v>
      </c>
      <c r="EA39">
        <v>13.520880288388106</v>
      </c>
      <c r="EB39">
        <v>5.6025700936713378E-2</v>
      </c>
      <c r="EC39">
        <v>13.522739129838691</v>
      </c>
      <c r="ED39">
        <v>5.5019985872905727E-2</v>
      </c>
      <c r="EE39">
        <v>13.508193556660203</v>
      </c>
      <c r="EF39">
        <v>5.5323487150363754E-2</v>
      </c>
      <c r="EG39">
        <v>13.506484249026135</v>
      </c>
      <c r="EH39">
        <v>5.4817435707510909E-2</v>
      </c>
      <c r="EI39">
        <v>13.506665099630267</v>
      </c>
      <c r="EJ39">
        <v>5.492882944812031E-2</v>
      </c>
      <c r="EK39">
        <v>13.48653379539558</v>
      </c>
      <c r="EL39">
        <v>5.5964324389863089E-2</v>
      </c>
      <c r="EM39">
        <v>13.488698898807817</v>
      </c>
      <c r="EN39">
        <v>5.4895429580938723E-2</v>
      </c>
      <c r="EO39">
        <v>13.484727588263972</v>
      </c>
      <c r="EP39">
        <v>5.4897742526501835E-2</v>
      </c>
      <c r="EQ39">
        <v>13.482985221923219</v>
      </c>
      <c r="ER39">
        <v>5.5030402086455883E-2</v>
      </c>
      <c r="ES39">
        <v>13.479367410341911</v>
      </c>
      <c r="ET39">
        <v>5.5346102014462321E-2</v>
      </c>
      <c r="EU39">
        <v>13.475851080405732</v>
      </c>
      <c r="EV39">
        <v>5.5803423676272362E-2</v>
      </c>
      <c r="EW39">
        <v>13.470461906049488</v>
      </c>
      <c r="EX39">
        <v>5.4941702411163508E-2</v>
      </c>
      <c r="EY39">
        <v>13.452620254878772</v>
      </c>
      <c r="EZ39">
        <v>5.5424326937304501E-2</v>
      </c>
      <c r="FA39">
        <v>13.448905638257793</v>
      </c>
      <c r="FB39">
        <v>5.5541263846701994E-2</v>
      </c>
      <c r="FC39">
        <v>13.452715522792822</v>
      </c>
      <c r="FD39">
        <v>5.5306054410851353E-2</v>
      </c>
      <c r="FE39">
        <v>13.452502906766718</v>
      </c>
      <c r="FF39">
        <v>5.5241129535542076E-2</v>
      </c>
      <c r="FG39">
        <v>13.452719820618078</v>
      </c>
      <c r="FH39">
        <v>5.5297003627336257E-2</v>
      </c>
      <c r="FI39">
        <v>13.452669029354734</v>
      </c>
      <c r="FJ39">
        <v>5.4999996741782277E-2</v>
      </c>
      <c r="FK39">
        <v>13.441739919667832</v>
      </c>
      <c r="FL39">
        <v>5.5073129931583691E-2</v>
      </c>
      <c r="FM39">
        <v>13.434782198016578</v>
      </c>
      <c r="FN39">
        <v>5.4908596283064694E-2</v>
      </c>
      <c r="FO39">
        <v>13.422105269828357</v>
      </c>
      <c r="FP39">
        <v>5.5218358735532019E-2</v>
      </c>
      <c r="FQ39">
        <v>13.416940976224508</v>
      </c>
      <c r="FR39">
        <v>5.545201083754691E-2</v>
      </c>
      <c r="FS39">
        <v>13.399213655675911</v>
      </c>
      <c r="FT39">
        <v>5.530843763089914E-2</v>
      </c>
      <c r="FU39">
        <v>13.399075721027403</v>
      </c>
      <c r="FV39">
        <v>5.5505644429152394E-2</v>
      </c>
      <c r="FW39">
        <v>13.397155057350808</v>
      </c>
      <c r="FX39">
        <v>5.6297009640458057E-2</v>
      </c>
      <c r="FY39">
        <v>13.399056938783698</v>
      </c>
      <c r="FZ39">
        <v>5.5093204772566504E-2</v>
      </c>
      <c r="GA39">
        <v>13.381261260357411</v>
      </c>
      <c r="GB39">
        <v>5.4987253406004633E-2</v>
      </c>
      <c r="GC39">
        <v>13.381269875901602</v>
      </c>
      <c r="GD39">
        <v>5.5234024114186958E-2</v>
      </c>
      <c r="GE39">
        <v>13.363639494023161</v>
      </c>
      <c r="GF39">
        <v>5.6028523720569476E-2</v>
      </c>
      <c r="GG39">
        <v>13.363564962288002</v>
      </c>
      <c r="GH39">
        <v>5.5239522621907122E-2</v>
      </c>
      <c r="GI39">
        <v>13.36533073789629</v>
      </c>
      <c r="GJ39">
        <v>5.5382222758398908E-2</v>
      </c>
      <c r="GK39">
        <v>13.35646741863056</v>
      </c>
      <c r="GL39">
        <v>5.5183742388419534E-2</v>
      </c>
      <c r="GM39">
        <v>13.345907237775968</v>
      </c>
      <c r="GN39">
        <v>5.5193102489330334E-2</v>
      </c>
      <c r="GO39">
        <v>13.352892231682164</v>
      </c>
      <c r="GP39">
        <v>5.521816619457353E-2</v>
      </c>
      <c r="GQ39">
        <v>13.310895785227125</v>
      </c>
      <c r="GR39">
        <v>5.6838912708681973E-2</v>
      </c>
      <c r="GS39">
        <v>13.30712773669241</v>
      </c>
      <c r="GT39">
        <v>5.5372641379429884E-2</v>
      </c>
      <c r="GU39">
        <v>13.289685722879611</v>
      </c>
      <c r="GV39">
        <v>5.5538066222843914E-2</v>
      </c>
      <c r="GW39">
        <v>13.276145572221395</v>
      </c>
      <c r="GX39">
        <v>5.6782953973600517E-2</v>
      </c>
      <c r="GY39">
        <v>13.265226569498887</v>
      </c>
      <c r="GZ39">
        <v>5.502208733068438E-2</v>
      </c>
      <c r="HA39">
        <v>13.258455511473082</v>
      </c>
      <c r="HB39">
        <v>5.6761178475720007E-2</v>
      </c>
      <c r="HC39">
        <v>13.242625052470142</v>
      </c>
      <c r="HD39">
        <v>5.5424402171368438E-2</v>
      </c>
      <c r="HE39">
        <v>13.240968162377003</v>
      </c>
      <c r="HF39">
        <v>5.5427772584037548E-2</v>
      </c>
      <c r="HG39">
        <v>13.258553685111874</v>
      </c>
      <c r="HH39">
        <v>5.5598207959258288E-2</v>
      </c>
      <c r="HI39">
        <v>13.201071039403811</v>
      </c>
      <c r="HJ39">
        <v>5.533279461502473E-2</v>
      </c>
      <c r="HK39">
        <v>13.191634237548699</v>
      </c>
      <c r="HL39">
        <v>5.6704761818707747E-2</v>
      </c>
      <c r="HM39">
        <v>13.090124514226611</v>
      </c>
      <c r="HN39">
        <v>5.6162967276606912E-2</v>
      </c>
    </row>
    <row r="40" spans="3:222" x14ac:dyDescent="0.25">
      <c r="C40">
        <v>13.4390538906061</v>
      </c>
      <c r="D40">
        <v>5.6070000000000002E-2</v>
      </c>
      <c r="AE40">
        <v>14.130253626138263</v>
      </c>
      <c r="AF40">
        <v>5.4591265929189933E-2</v>
      </c>
      <c r="AG40">
        <v>14.034416301033579</v>
      </c>
      <c r="AH40">
        <v>5.4951979119938793E-2</v>
      </c>
      <c r="AI40">
        <v>13.963440697637724</v>
      </c>
      <c r="AJ40">
        <v>5.5441509294977362E-2</v>
      </c>
      <c r="AK40">
        <v>13.949346130795798</v>
      </c>
      <c r="AL40">
        <v>5.5058174413884907E-2</v>
      </c>
      <c r="AM40">
        <v>13.93768863305214</v>
      </c>
      <c r="AN40">
        <v>5.508783239707004E-2</v>
      </c>
      <c r="AO40">
        <v>13.857745587092099</v>
      </c>
      <c r="AP40">
        <v>5.4823945287006855E-2</v>
      </c>
      <c r="AQ40">
        <v>13.853897539812557</v>
      </c>
      <c r="AR40">
        <v>5.528208366875887E-2</v>
      </c>
      <c r="AS40">
        <v>13.84823867291599</v>
      </c>
      <c r="AT40">
        <v>5.4803891341708592E-2</v>
      </c>
      <c r="AU40">
        <v>13.846176198000977</v>
      </c>
      <c r="AV40">
        <v>5.5086921088244395E-2</v>
      </c>
      <c r="AW40">
        <v>13.834977935423709</v>
      </c>
      <c r="AX40">
        <v>5.5153751262560141E-2</v>
      </c>
      <c r="AY40">
        <v>13.81989592162425</v>
      </c>
      <c r="AZ40">
        <v>5.5038125963314866E-2</v>
      </c>
      <c r="BA40">
        <v>13.799088850027593</v>
      </c>
      <c r="BB40">
        <v>5.59379907971835E-2</v>
      </c>
      <c r="BC40">
        <v>13.793500634582671</v>
      </c>
      <c r="BD40">
        <v>5.4723235433350691E-2</v>
      </c>
      <c r="BE40">
        <v>13.774640146443476</v>
      </c>
      <c r="BF40">
        <v>5.5374156158025011E-2</v>
      </c>
      <c r="BG40">
        <v>13.765393892509779</v>
      </c>
      <c r="BH40">
        <v>5.5143361904044931E-2</v>
      </c>
      <c r="BI40">
        <v>13.761632595024139</v>
      </c>
      <c r="BJ40">
        <v>5.5538566934033348E-2</v>
      </c>
      <c r="BK40">
        <v>13.757815446919217</v>
      </c>
      <c r="BL40">
        <v>5.4630894591173554E-2</v>
      </c>
      <c r="BM40">
        <v>13.752267005812945</v>
      </c>
      <c r="BN40">
        <v>5.6128361105735311E-2</v>
      </c>
      <c r="BO40">
        <v>13.739134066596034</v>
      </c>
      <c r="BP40">
        <v>5.5407724991275997E-2</v>
      </c>
      <c r="BQ40">
        <v>13.739107860840436</v>
      </c>
      <c r="BR40">
        <v>5.5152934271477369E-2</v>
      </c>
      <c r="BS40">
        <v>13.716977968211545</v>
      </c>
      <c r="BT40">
        <v>5.5840253760142719E-2</v>
      </c>
      <c r="BU40">
        <v>13.717252227609272</v>
      </c>
      <c r="BV40">
        <v>5.6201237557189421E-2</v>
      </c>
      <c r="BW40">
        <v>13.711202911249375</v>
      </c>
      <c r="BX40">
        <v>5.5255685590840403E-2</v>
      </c>
      <c r="BY40">
        <v>13.703777880119226</v>
      </c>
      <c r="BZ40">
        <v>5.5388463393146035E-2</v>
      </c>
      <c r="CA40">
        <v>13.698312997755673</v>
      </c>
      <c r="CB40">
        <v>5.4594286208164429E-2</v>
      </c>
      <c r="CC40">
        <v>13.696376699038289</v>
      </c>
      <c r="CD40">
        <v>5.4930442257831322E-2</v>
      </c>
      <c r="CE40">
        <v>13.679850147010818</v>
      </c>
      <c r="CF40">
        <v>5.5263801108071428E-2</v>
      </c>
      <c r="CG40">
        <v>13.679828033113784</v>
      </c>
      <c r="CH40">
        <v>5.5343941591592026E-2</v>
      </c>
      <c r="CI40">
        <v>13.677916684782062</v>
      </c>
      <c r="CJ40">
        <v>5.6048826503042236E-2</v>
      </c>
      <c r="CK40">
        <v>13.668648095373452</v>
      </c>
      <c r="CL40">
        <v>5.5663254380543231E-2</v>
      </c>
      <c r="CM40">
        <v>13.670461687794067</v>
      </c>
      <c r="CN40">
        <v>5.542877134039631E-2</v>
      </c>
      <c r="CO40">
        <v>13.666906562753558</v>
      </c>
      <c r="CP40">
        <v>5.5466965843794784E-2</v>
      </c>
      <c r="CQ40">
        <v>13.668575080864988</v>
      </c>
      <c r="CR40">
        <v>5.5160891813885185E-2</v>
      </c>
      <c r="CS40">
        <v>13.664834546849651</v>
      </c>
      <c r="CT40">
        <v>5.4988462166512632E-2</v>
      </c>
      <c r="CU40">
        <v>13.64313229814481</v>
      </c>
      <c r="CV40">
        <v>5.4737250361354801E-2</v>
      </c>
      <c r="CW40">
        <v>13.635537173409455</v>
      </c>
      <c r="CX40">
        <v>5.5875670910439323E-2</v>
      </c>
      <c r="CY40">
        <v>13.611578763630199</v>
      </c>
      <c r="CZ40">
        <v>5.5496154375985526E-2</v>
      </c>
      <c r="DA40">
        <v>13.606360602751993</v>
      </c>
      <c r="DB40">
        <v>5.5158904550512838E-2</v>
      </c>
      <c r="DC40">
        <v>13.61171719705627</v>
      </c>
      <c r="DD40">
        <v>5.4731314933094452E-2</v>
      </c>
      <c r="DE40">
        <v>13.604302633769677</v>
      </c>
      <c r="DF40">
        <v>5.5126104604903893E-2</v>
      </c>
      <c r="DG40">
        <v>13.597060808781697</v>
      </c>
      <c r="DH40">
        <v>5.5526862554347745E-2</v>
      </c>
      <c r="DI40">
        <v>13.575206425260767</v>
      </c>
      <c r="DJ40">
        <v>5.5742385289519504E-2</v>
      </c>
      <c r="DK40">
        <v>13.571475559952541</v>
      </c>
      <c r="DL40">
        <v>5.5339206908440249E-2</v>
      </c>
      <c r="DM40">
        <v>13.57341055097196</v>
      </c>
      <c r="DN40">
        <v>5.5166231670260975E-2</v>
      </c>
      <c r="DO40">
        <v>13.56790485816315</v>
      </c>
      <c r="DP40">
        <v>5.5724547698046585E-2</v>
      </c>
      <c r="DQ40">
        <v>13.600727879670165</v>
      </c>
      <c r="DR40">
        <v>5.5032980735013434E-2</v>
      </c>
      <c r="DS40">
        <v>13.558792853674097</v>
      </c>
      <c r="DT40">
        <v>5.6224840715294072E-2</v>
      </c>
      <c r="DU40">
        <v>13.551646858291448</v>
      </c>
      <c r="DV40">
        <v>5.5166369254019743E-2</v>
      </c>
      <c r="DW40">
        <v>13.551662378907931</v>
      </c>
      <c r="DX40">
        <v>5.5209099288395451E-2</v>
      </c>
      <c r="DY40">
        <v>13.5516188176419</v>
      </c>
      <c r="DZ40">
        <v>5.567220184784924E-2</v>
      </c>
      <c r="EA40">
        <v>13.547929646777165</v>
      </c>
      <c r="EB40">
        <v>5.6105647315070166E-2</v>
      </c>
      <c r="EC40">
        <v>13.549801547979321</v>
      </c>
      <c r="ED40">
        <v>5.511965441341498E-2</v>
      </c>
      <c r="EE40">
        <v>13.535210827337123</v>
      </c>
      <c r="EF40">
        <v>5.5446398573672104E-2</v>
      </c>
      <c r="EG40">
        <v>13.533516684089829</v>
      </c>
      <c r="EH40">
        <v>5.4956630490301306E-2</v>
      </c>
      <c r="EI40">
        <v>13.5337333901142</v>
      </c>
      <c r="EJ40">
        <v>5.5047764249921846E-2</v>
      </c>
      <c r="EK40">
        <v>13.513503456832687</v>
      </c>
      <c r="EL40">
        <v>5.6107993504932285E-2</v>
      </c>
      <c r="EM40">
        <v>13.515743898745034</v>
      </c>
      <c r="EN40">
        <v>5.5033311505878486E-2</v>
      </c>
      <c r="EO40">
        <v>13.511692649863395</v>
      </c>
      <c r="EP40">
        <v>5.5027849570810236E-2</v>
      </c>
      <c r="EQ40">
        <v>13.509957496401652</v>
      </c>
      <c r="ER40">
        <v>5.5188425493232093E-2</v>
      </c>
      <c r="ES40">
        <v>13.506329448247428</v>
      </c>
      <c r="ET40">
        <v>5.5440684340857783E-2</v>
      </c>
      <c r="EU40">
        <v>13.502821006217435</v>
      </c>
      <c r="EV40">
        <v>5.5942435619223782E-2</v>
      </c>
      <c r="EW40">
        <v>13.497420837904281</v>
      </c>
      <c r="EX40">
        <v>5.5111276498174086E-2</v>
      </c>
      <c r="EY40">
        <v>13.479561810157172</v>
      </c>
      <c r="EZ40">
        <v>5.5601078952054378E-2</v>
      </c>
      <c r="FA40">
        <v>13.475814588301768</v>
      </c>
      <c r="FB40">
        <v>5.567080984952464E-2</v>
      </c>
      <c r="FC40">
        <v>13.479675918824677</v>
      </c>
      <c r="FD40">
        <v>5.5477445510548076E-2</v>
      </c>
      <c r="FE40">
        <v>13.479421824957745</v>
      </c>
      <c r="FF40">
        <v>5.5392316752290068E-2</v>
      </c>
      <c r="FG40">
        <v>13.479681278653535</v>
      </c>
      <c r="FH40">
        <v>5.5453990768632541E-2</v>
      </c>
      <c r="FI40">
        <v>13.479620845559465</v>
      </c>
      <c r="FJ40">
        <v>5.5131424768493489E-2</v>
      </c>
      <c r="FK40">
        <v>13.468632978667918</v>
      </c>
      <c r="FL40">
        <v>5.5202818015351304E-2</v>
      </c>
      <c r="FM40">
        <v>13.461698685025979</v>
      </c>
      <c r="FN40">
        <v>5.5036597165893278E-2</v>
      </c>
      <c r="FO40">
        <v>13.448960924555445</v>
      </c>
      <c r="FP40">
        <v>5.5335959987825652E-2</v>
      </c>
      <c r="FQ40">
        <v>13.443821221801837</v>
      </c>
      <c r="FR40">
        <v>5.5625801001201763E-2</v>
      </c>
      <c r="FS40">
        <v>13.426072110938685</v>
      </c>
      <c r="FT40">
        <v>5.5430289531714388E-2</v>
      </c>
      <c r="FU40">
        <v>13.425906330436694</v>
      </c>
      <c r="FV40">
        <v>5.5677194284140578E-2</v>
      </c>
      <c r="FW40">
        <v>13.423953750247566</v>
      </c>
      <c r="FX40">
        <v>5.6476202047437661E-2</v>
      </c>
      <c r="FY40">
        <v>13.425884173132212</v>
      </c>
      <c r="FZ40">
        <v>5.5244751304670998E-2</v>
      </c>
      <c r="GA40">
        <v>13.408043683112618</v>
      </c>
      <c r="GB40">
        <v>5.5124386121531137E-2</v>
      </c>
      <c r="GC40">
        <v>13.408053793546589</v>
      </c>
      <c r="GD40">
        <v>5.5379130739310882E-2</v>
      </c>
      <c r="GE40">
        <v>13.390401540142399</v>
      </c>
      <c r="GF40">
        <v>5.6183896099055754E-2</v>
      </c>
      <c r="GG40">
        <v>13.390312568780034</v>
      </c>
      <c r="GH40">
        <v>5.5381068187468921E-2</v>
      </c>
      <c r="GI40">
        <v>13.392081198325274</v>
      </c>
      <c r="GJ40">
        <v>5.5540427635688581E-2</v>
      </c>
      <c r="GK40">
        <v>13.383195594730847</v>
      </c>
      <c r="GL40">
        <v>5.5275269897982066E-2</v>
      </c>
      <c r="GM40">
        <v>13.372618342079411</v>
      </c>
      <c r="GN40">
        <v>5.5354256766177633E-2</v>
      </c>
      <c r="GO40">
        <v>13.379604447855959</v>
      </c>
      <c r="GP40">
        <v>5.531256959382902E-2</v>
      </c>
      <c r="GQ40">
        <v>13.337566771177958</v>
      </c>
      <c r="GR40">
        <v>5.7022655772644829E-2</v>
      </c>
      <c r="GS40">
        <v>13.33374066585697</v>
      </c>
      <c r="GT40">
        <v>5.5530266979834125E-2</v>
      </c>
      <c r="GU40">
        <v>13.316275616852431</v>
      </c>
      <c r="GV40">
        <v>5.5720047451670113E-2</v>
      </c>
      <c r="GW40">
        <v>13.302792426922492</v>
      </c>
      <c r="GX40">
        <v>5.6949280204187581E-2</v>
      </c>
      <c r="GY40">
        <v>13.291762381144062</v>
      </c>
      <c r="GZ40">
        <v>5.5161199153741153E-2</v>
      </c>
      <c r="HA40">
        <v>13.285014891350462</v>
      </c>
      <c r="HB40">
        <v>5.6926105559955288E-2</v>
      </c>
      <c r="HC40">
        <v>13.269117212402124</v>
      </c>
      <c r="HD40">
        <v>5.5490252899282791E-2</v>
      </c>
      <c r="HE40">
        <v>13.267472024397641</v>
      </c>
      <c r="HF40">
        <v>5.5511249827378116E-2</v>
      </c>
      <c r="HG40">
        <v>13.285132437836117</v>
      </c>
      <c r="HH40">
        <v>5.5754491848341116E-2</v>
      </c>
      <c r="HI40">
        <v>13.227474298566836</v>
      </c>
      <c r="HJ40">
        <v>5.5468057392500748E-2</v>
      </c>
    </row>
    <row r="41" spans="3:222" x14ac:dyDescent="0.25">
      <c r="C41">
        <v>13.431833445265278</v>
      </c>
      <c r="D41">
        <v>5.6349999999999997E-2</v>
      </c>
      <c r="AE41">
        <v>14.15510336036178</v>
      </c>
      <c r="AF41">
        <v>5.4725295875409072E-2</v>
      </c>
      <c r="AG41">
        <v>14.059119401633604</v>
      </c>
      <c r="AH41">
        <v>5.5088501841954109E-2</v>
      </c>
      <c r="AI41">
        <v>13.988111241408095</v>
      </c>
      <c r="AJ41">
        <v>5.5609089499402353E-2</v>
      </c>
      <c r="AK41">
        <v>13.973902611531317</v>
      </c>
      <c r="AL41">
        <v>5.5200065254161226E-2</v>
      </c>
      <c r="AM41">
        <v>13.96220554588035</v>
      </c>
      <c r="AN41">
        <v>5.5222174307399473E-2</v>
      </c>
      <c r="AO41">
        <v>13.882149519300645</v>
      </c>
      <c r="AP41">
        <v>5.4928087563854235E-2</v>
      </c>
      <c r="AQ41">
        <v>13.878286593655034</v>
      </c>
      <c r="AR41">
        <v>5.5413457397477828E-2</v>
      </c>
      <c r="AS41">
        <v>13.872621729570909</v>
      </c>
      <c r="AT41">
        <v>5.4925165728780277E-2</v>
      </c>
      <c r="AU41">
        <v>13.870531555999031</v>
      </c>
      <c r="AV41">
        <v>5.5201339845251836E-2</v>
      </c>
      <c r="AW41">
        <v>13.859335347802007</v>
      </c>
      <c r="AX41">
        <v>5.5312709247180285E-2</v>
      </c>
      <c r="AY41">
        <v>13.844231091429343</v>
      </c>
      <c r="AZ41">
        <v>5.5170714405308525E-2</v>
      </c>
      <c r="BA41">
        <v>13.823374692349477</v>
      </c>
      <c r="BB41">
        <v>5.6114023725440436E-2</v>
      </c>
      <c r="BC41">
        <v>13.817784513057347</v>
      </c>
      <c r="BD41">
        <v>5.4876561475223268E-2</v>
      </c>
      <c r="BE41">
        <v>13.798877640230568</v>
      </c>
      <c r="BF41">
        <v>5.5539165583117014E-2</v>
      </c>
      <c r="BG41">
        <v>13.789632491796446</v>
      </c>
      <c r="BH41">
        <v>5.5276291749114123E-2</v>
      </c>
      <c r="BI41">
        <v>13.7858616298548</v>
      </c>
      <c r="BJ41">
        <v>5.5693974089618771E-2</v>
      </c>
      <c r="BK41">
        <v>13.782027409737873</v>
      </c>
      <c r="BL41">
        <v>5.4734700282780074E-2</v>
      </c>
      <c r="BM41">
        <v>13.776476531559888</v>
      </c>
      <c r="BN41">
        <v>5.6316234776996987E-2</v>
      </c>
      <c r="BO41">
        <v>13.76331133470508</v>
      </c>
      <c r="BP41">
        <v>5.5557346621709226E-2</v>
      </c>
      <c r="BQ41">
        <v>13.76328142453246</v>
      </c>
      <c r="BR41">
        <v>5.5302010434538459E-2</v>
      </c>
      <c r="BS41">
        <v>13.741142532873415</v>
      </c>
      <c r="BT41">
        <v>5.599581074088187E-2</v>
      </c>
      <c r="BU41">
        <v>13.741456205332115</v>
      </c>
      <c r="BV41">
        <v>5.6378822590051149E-2</v>
      </c>
      <c r="BW41">
        <v>13.735328475544714</v>
      </c>
      <c r="BX41">
        <v>5.5409500189107633E-2</v>
      </c>
      <c r="BY41">
        <v>13.727890163425675</v>
      </c>
      <c r="BZ41">
        <v>5.5553744985446768E-2</v>
      </c>
      <c r="CA41">
        <v>13.722430227164528</v>
      </c>
      <c r="CB41">
        <v>5.4721021636877393E-2</v>
      </c>
      <c r="CC41">
        <v>13.720478178152254</v>
      </c>
      <c r="CD41">
        <v>5.5096055818864516E-2</v>
      </c>
      <c r="CE41">
        <v>13.703941443148551</v>
      </c>
      <c r="CF41">
        <v>5.5416302030143888E-2</v>
      </c>
      <c r="CG41">
        <v>13.70391599900751</v>
      </c>
      <c r="CH41">
        <v>5.5507244770357719E-2</v>
      </c>
      <c r="CI41">
        <v>13.701992268375719</v>
      </c>
      <c r="CJ41">
        <v>5.6216538678679907E-2</v>
      </c>
      <c r="CK41">
        <v>13.692702911973235</v>
      </c>
      <c r="CL41">
        <v>5.5793510796260569E-2</v>
      </c>
      <c r="CM41">
        <v>13.694514370098677</v>
      </c>
      <c r="CN41">
        <v>5.5608591175128085E-2</v>
      </c>
      <c r="CO41">
        <v>13.690972759050169</v>
      </c>
      <c r="CP41">
        <v>5.5628055380412086E-2</v>
      </c>
      <c r="CQ41">
        <v>13.692619019993041</v>
      </c>
      <c r="CR41">
        <v>5.5325089032318087E-2</v>
      </c>
      <c r="CS41">
        <v>13.688864415987277</v>
      </c>
      <c r="CT41">
        <v>5.5173167977574523E-2</v>
      </c>
      <c r="CU41">
        <v>13.667181315450135</v>
      </c>
      <c r="CV41">
        <v>5.4872239979573821E-2</v>
      </c>
      <c r="CW41">
        <v>13.659537369351222</v>
      </c>
      <c r="CX41">
        <v>5.6048786901888581E-2</v>
      </c>
      <c r="CY41">
        <v>13.635519543154595</v>
      </c>
      <c r="CZ41">
        <v>5.5648174392516923E-2</v>
      </c>
      <c r="DA41">
        <v>13.630331333022163</v>
      </c>
      <c r="DB41">
        <v>5.5263789968050897E-2</v>
      </c>
      <c r="DC41">
        <v>13.635677874934951</v>
      </c>
      <c r="DD41">
        <v>5.4890240875212569E-2</v>
      </c>
      <c r="DE41">
        <v>13.628236315100315</v>
      </c>
      <c r="DF41">
        <v>5.5284281591163352E-2</v>
      </c>
      <c r="DG41">
        <v>13.620991226961349</v>
      </c>
      <c r="DH41">
        <v>5.5696119629113049E-2</v>
      </c>
      <c r="DI41">
        <v>13.599101905980682</v>
      </c>
      <c r="DJ41">
        <v>5.592675118133307E-2</v>
      </c>
      <c r="DK41">
        <v>13.595352078043359</v>
      </c>
      <c r="DL41">
        <v>5.5488655329467992E-2</v>
      </c>
      <c r="DM41">
        <v>13.597306541357844</v>
      </c>
      <c r="DN41">
        <v>5.5337332652174755E-2</v>
      </c>
      <c r="DO41">
        <v>13.591784038315909</v>
      </c>
      <c r="DP41">
        <v>5.5916049835526963E-2</v>
      </c>
      <c r="DQ41">
        <v>13.62466734215891</v>
      </c>
      <c r="DR41">
        <v>5.5152344607696011E-2</v>
      </c>
      <c r="DS41">
        <v>13.582652329319174</v>
      </c>
      <c r="DT41">
        <v>5.6421059713857434E-2</v>
      </c>
      <c r="DU41">
        <v>13.575511027158104</v>
      </c>
      <c r="DV41">
        <v>5.529044024001481E-2</v>
      </c>
      <c r="DW41">
        <v>13.57552825274197</v>
      </c>
      <c r="DX41">
        <v>5.5377735935490405E-2</v>
      </c>
      <c r="DY41">
        <v>13.575478298165661</v>
      </c>
      <c r="DZ41">
        <v>5.5853177538629922E-2</v>
      </c>
      <c r="EA41">
        <v>13.571774630508797</v>
      </c>
      <c r="EB41">
        <v>5.6210592157509585E-2</v>
      </c>
      <c r="EC41">
        <v>13.573658023942306</v>
      </c>
      <c r="ED41">
        <v>5.5242880954019413E-2</v>
      </c>
      <c r="EE41">
        <v>13.559027473428166</v>
      </c>
      <c r="EF41">
        <v>5.559001178891524E-2</v>
      </c>
      <c r="EG41">
        <v>13.557346676778188</v>
      </c>
      <c r="EH41">
        <v>5.5114576164781416E-2</v>
      </c>
      <c r="EI41">
        <v>13.557595020286536</v>
      </c>
      <c r="EJ41">
        <v>5.5188542094074415E-2</v>
      </c>
      <c r="EK41">
        <v>13.537278107711774</v>
      </c>
      <c r="EL41">
        <v>5.627019234353664E-2</v>
      </c>
      <c r="EM41">
        <v>13.539584970719583</v>
      </c>
      <c r="EN41">
        <v>5.5190398200014798E-2</v>
      </c>
      <c r="EO41">
        <v>13.535463265214593</v>
      </c>
      <c r="EP41">
        <v>5.5178435526419448E-2</v>
      </c>
      <c r="EQ41">
        <v>13.533734425689088</v>
      </c>
      <c r="ER41">
        <v>5.5361272081504376E-2</v>
      </c>
      <c r="ES41">
        <v>13.530097441085918</v>
      </c>
      <c r="ET41">
        <v>5.5559193898232606E-2</v>
      </c>
      <c r="EU41">
        <v>13.526595896072097</v>
      </c>
      <c r="EV41">
        <v>5.6100474740884011E-2</v>
      </c>
      <c r="EW41">
        <v>13.521185993129372</v>
      </c>
      <c r="EX41">
        <v>5.5295228997862177E-2</v>
      </c>
      <c r="EY41">
        <v>13.503311630995395</v>
      </c>
      <c r="EZ41">
        <v>5.5787541897488239E-2</v>
      </c>
      <c r="FA41">
        <v>13.499535737025999</v>
      </c>
      <c r="FB41">
        <v>5.5820193229314675E-2</v>
      </c>
      <c r="FC41">
        <v>13.503442359420939</v>
      </c>
      <c r="FD41">
        <v>5.5661732479737415E-2</v>
      </c>
      <c r="FE41">
        <v>13.503151733361275</v>
      </c>
      <c r="FF41">
        <v>5.5560976352355171E-2</v>
      </c>
      <c r="FG41">
        <v>13.50344867693043</v>
      </c>
      <c r="FH41">
        <v>5.562686060142065E-2</v>
      </c>
      <c r="FI41">
        <v>13.503379778267067</v>
      </c>
      <c r="FJ41">
        <v>5.5282094287598317E-2</v>
      </c>
      <c r="FK41">
        <v>13.492340123798302</v>
      </c>
      <c r="FL41">
        <v>5.5353472221173761E-2</v>
      </c>
      <c r="FM41">
        <v>13.485426478587438</v>
      </c>
      <c r="FN41">
        <v>5.5184322782159109E-2</v>
      </c>
      <c r="FO41">
        <v>13.472635105633817</v>
      </c>
      <c r="FP41">
        <v>5.5474466207253853E-2</v>
      </c>
      <c r="FQ41">
        <v>13.467517009388352</v>
      </c>
      <c r="FR41">
        <v>5.5814465429104745E-2</v>
      </c>
      <c r="FS41">
        <v>13.449748757183151</v>
      </c>
      <c r="FT41">
        <v>5.5572962130017188E-2</v>
      </c>
      <c r="FU41">
        <v>13.449558357556576</v>
      </c>
      <c r="FV41">
        <v>5.5860866343956969E-2</v>
      </c>
      <c r="FW41">
        <v>13.447577633885656</v>
      </c>
      <c r="FX41">
        <v>5.666734133337907E-2</v>
      </c>
      <c r="FY41">
        <v>13.449533256458047</v>
      </c>
      <c r="FZ41">
        <v>5.5413138918424268E-2</v>
      </c>
      <c r="GA41">
        <v>13.431653290534239</v>
      </c>
      <c r="GB41">
        <v>5.5282065160459054E-2</v>
      </c>
      <c r="GC41">
        <v>13.431664699069891</v>
      </c>
      <c r="GD41">
        <v>5.5541577121245363E-2</v>
      </c>
      <c r="GE41">
        <v>13.413993150539019</v>
      </c>
      <c r="GF41">
        <v>5.6354958373044307E-2</v>
      </c>
      <c r="GG41">
        <v>13.413891471275814</v>
      </c>
      <c r="GH41">
        <v>5.5540888992742531E-2</v>
      </c>
      <c r="GI41">
        <v>13.415662590257964</v>
      </c>
      <c r="GJ41">
        <v>5.5713416725048821E-2</v>
      </c>
      <c r="GK41">
        <v>13.406757441248038</v>
      </c>
      <c r="GL41">
        <v>5.5392192494871879E-2</v>
      </c>
      <c r="GM41">
        <v>13.396165036685085</v>
      </c>
      <c r="GN41">
        <v>5.5529926086800935E-2</v>
      </c>
      <c r="GO41">
        <v>13.403152211324763</v>
      </c>
      <c r="GP41">
        <v>5.5430279613883728E-2</v>
      </c>
      <c r="GQ41">
        <v>13.36107806756011</v>
      </c>
      <c r="GR41">
        <v>5.7215689799022147E-2</v>
      </c>
      <c r="GS41">
        <v>13.357200820688535</v>
      </c>
      <c r="GT41">
        <v>5.5703069196542734E-2</v>
      </c>
      <c r="GU41">
        <v>13.339715429236627</v>
      </c>
      <c r="GV41">
        <v>5.5911175772286444E-2</v>
      </c>
      <c r="GW41">
        <v>13.326282477485449</v>
      </c>
      <c r="GX41">
        <v>5.7129829064418686E-2</v>
      </c>
      <c r="GY41">
        <v>13.315154578898346</v>
      </c>
      <c r="GZ41">
        <v>5.5317999751524724E-2</v>
      </c>
      <c r="HA41">
        <v>13.308427834473619</v>
      </c>
      <c r="HB41">
        <v>5.7106484896424503E-2</v>
      </c>
      <c r="HC41">
        <v>13.292471031251846</v>
      </c>
      <c r="HD41">
        <v>5.5583542750949046E-2</v>
      </c>
      <c r="HE41">
        <v>13.290836129312314</v>
      </c>
      <c r="HF41">
        <v>5.5619032572396497E-2</v>
      </c>
      <c r="HG41">
        <v>13.3085624658975</v>
      </c>
      <c r="HH41">
        <v>5.5925870121468546E-2</v>
      </c>
      <c r="HI41">
        <v>13.250749654729601</v>
      </c>
      <c r="HJ41">
        <v>5.562223792726341E-2</v>
      </c>
    </row>
    <row r="42" spans="3:222" x14ac:dyDescent="0.25">
      <c r="C42">
        <v>13.410218586562962</v>
      </c>
      <c r="D42">
        <v>5.6340000000000001E-2</v>
      </c>
      <c r="AE42">
        <v>14.176129982078606</v>
      </c>
      <c r="AF42">
        <v>5.4878881244579375E-2</v>
      </c>
      <c r="AG42">
        <v>14.080021940233664</v>
      </c>
      <c r="AH42">
        <v>5.5243349754677512E-2</v>
      </c>
      <c r="AI42">
        <v>14.008986180303223</v>
      </c>
      <c r="AJ42">
        <v>5.5789728213572094E-2</v>
      </c>
      <c r="AK42">
        <v>13.994681082655932</v>
      </c>
      <c r="AL42">
        <v>5.5360056216480207E-2</v>
      </c>
      <c r="AM42">
        <v>13.982950551137627</v>
      </c>
      <c r="AN42">
        <v>5.5376132398450649E-2</v>
      </c>
      <c r="AO42">
        <v>13.902798958389111</v>
      </c>
      <c r="AP42">
        <v>5.5054066590114713E-2</v>
      </c>
      <c r="AQ42">
        <v>13.898923412925519</v>
      </c>
      <c r="AR42">
        <v>5.5564422333029641E-2</v>
      </c>
      <c r="AS42">
        <v>13.893253493255628</v>
      </c>
      <c r="AT42">
        <v>5.5067944458210893E-2</v>
      </c>
      <c r="AU42">
        <v>13.891139884303433</v>
      </c>
      <c r="AV42">
        <v>5.5336948133838867E-2</v>
      </c>
      <c r="AW42">
        <v>13.879945343547195</v>
      </c>
      <c r="AX42">
        <v>5.5486017757648262E-2</v>
      </c>
      <c r="AY42">
        <v>13.864822310235052</v>
      </c>
      <c r="AZ42">
        <v>5.5321974250231665E-2</v>
      </c>
      <c r="BA42">
        <v>13.843924097251389</v>
      </c>
      <c r="BB42">
        <v>5.6300683460842868E-2</v>
      </c>
      <c r="BC42">
        <v>13.838332304470969</v>
      </c>
      <c r="BD42">
        <v>5.5046498727208695E-2</v>
      </c>
      <c r="BE42">
        <v>13.819386166833224</v>
      </c>
      <c r="BF42">
        <v>5.571956770057282E-2</v>
      </c>
      <c r="BG42">
        <v>13.810141997793911</v>
      </c>
      <c r="BH42">
        <v>5.5427979079084921E-2</v>
      </c>
      <c r="BI42">
        <v>13.806363006516584</v>
      </c>
      <c r="BJ42">
        <v>5.5864680345458551E-2</v>
      </c>
      <c r="BK42">
        <v>13.802514421822341</v>
      </c>
      <c r="BL42">
        <v>5.4861381846498664E-2</v>
      </c>
      <c r="BM42">
        <v>13.796961339433974</v>
      </c>
      <c r="BN42">
        <v>5.6511967279048281E-2</v>
      </c>
      <c r="BO42">
        <v>13.783768918376939</v>
      </c>
      <c r="BP42">
        <v>5.5723174903021706E-2</v>
      </c>
      <c r="BQ42">
        <v>13.783735885954782</v>
      </c>
      <c r="BR42">
        <v>5.5469343497543948E-2</v>
      </c>
      <c r="BS42">
        <v>13.761589362934057</v>
      </c>
      <c r="BT42">
        <v>5.616760426667354E-2</v>
      </c>
      <c r="BU42">
        <v>13.761936343176121</v>
      </c>
      <c r="BV42">
        <v>5.656810885736837E-2</v>
      </c>
      <c r="BW42">
        <v>13.755742302256424</v>
      </c>
      <c r="BX42">
        <v>5.5578700967013679E-2</v>
      </c>
      <c r="BY42">
        <v>13.748292733509835</v>
      </c>
      <c r="BZ42">
        <v>5.5732578389627446E-2</v>
      </c>
      <c r="CA42">
        <v>13.742837050772673</v>
      </c>
      <c r="CB42">
        <v>5.486817423623333E-2</v>
      </c>
      <c r="CC42">
        <v>13.740871610499658</v>
      </c>
      <c r="CD42">
        <v>5.5276149407159546E-2</v>
      </c>
      <c r="CE42">
        <v>13.724326276244497</v>
      </c>
      <c r="CF42">
        <v>5.5584446019006716E-2</v>
      </c>
      <c r="CG42">
        <v>13.724297997100711</v>
      </c>
      <c r="CH42">
        <v>5.5684615557546509E-2</v>
      </c>
      <c r="CI42">
        <v>13.722363788258198</v>
      </c>
      <c r="CJ42">
        <v>5.6398916121887528E-2</v>
      </c>
      <c r="CK42">
        <v>13.713056919882645</v>
      </c>
      <c r="CL42">
        <v>5.5943746656714526E-2</v>
      </c>
      <c r="CM42">
        <v>13.714866476906201</v>
      </c>
      <c r="CN42">
        <v>5.5797586446416393E-2</v>
      </c>
      <c r="CO42">
        <v>13.711336340532981</v>
      </c>
      <c r="CP42">
        <v>5.5803586025100174E-2</v>
      </c>
      <c r="CQ42">
        <v>13.71296378329269</v>
      </c>
      <c r="CR42">
        <v>5.5506899313415944E-2</v>
      </c>
      <c r="CS42">
        <v>13.709197234807826</v>
      </c>
      <c r="CT42">
        <v>5.5371826108568598E-2</v>
      </c>
      <c r="CU42">
        <v>13.687530401065226</v>
      </c>
      <c r="CV42">
        <v>5.502528739127905E-2</v>
      </c>
      <c r="CW42">
        <v>13.679845080155765</v>
      </c>
      <c r="CX42">
        <v>5.6233410183797641E-2</v>
      </c>
      <c r="CY42">
        <v>13.655777031160753</v>
      </c>
      <c r="CZ42">
        <v>5.5818331334562064E-2</v>
      </c>
      <c r="DA42">
        <v>13.650614223501281</v>
      </c>
      <c r="DB42">
        <v>5.539117969869143E-2</v>
      </c>
      <c r="DC42">
        <v>13.655952179547388</v>
      </c>
      <c r="DD42">
        <v>5.506473321898215E-2</v>
      </c>
      <c r="DE42">
        <v>13.64848777572999</v>
      </c>
      <c r="DF42">
        <v>5.5457751692509376E-2</v>
      </c>
      <c r="DG42">
        <v>13.641239904084076</v>
      </c>
      <c r="DH42">
        <v>5.5878103741519768E-2</v>
      </c>
      <c r="DI42">
        <v>13.619320987739725</v>
      </c>
      <c r="DJ42">
        <v>5.6119160491338423E-2</v>
      </c>
      <c r="DK42">
        <v>13.615555196808968</v>
      </c>
      <c r="DL42">
        <v>5.5656815230994285E-2</v>
      </c>
      <c r="DM42">
        <v>13.61752607957111</v>
      </c>
      <c r="DN42">
        <v>5.5519774591239676E-2</v>
      </c>
      <c r="DO42">
        <v>13.611989317999644</v>
      </c>
      <c r="DP42">
        <v>5.6115025126221969E-2</v>
      </c>
      <c r="DQ42">
        <v>13.644923762185767</v>
      </c>
      <c r="DR42">
        <v>5.5293462371275623E-2</v>
      </c>
      <c r="DS42">
        <v>13.602840934334925</v>
      </c>
      <c r="DT42">
        <v>5.6625822185803386E-2</v>
      </c>
      <c r="DU42">
        <v>13.595703724321606</v>
      </c>
      <c r="DV42">
        <v>5.5434745074256282E-2</v>
      </c>
      <c r="DW42">
        <v>13.59572231959646</v>
      </c>
      <c r="DX42">
        <v>5.5559846715162335E-2</v>
      </c>
      <c r="DY42">
        <v>13.59566694401888</v>
      </c>
      <c r="DZ42">
        <v>5.604771608599738E-2</v>
      </c>
      <c r="EA42">
        <v>13.591951124097932</v>
      </c>
      <c r="EB42">
        <v>5.6338492832046547E-2</v>
      </c>
      <c r="EC42">
        <v>13.593844218559365</v>
      </c>
      <c r="ED42">
        <v>5.5387267030274266E-2</v>
      </c>
      <c r="EE42">
        <v>13.579179931008209</v>
      </c>
      <c r="EF42">
        <v>5.5751531528216061E-2</v>
      </c>
      <c r="EG42">
        <v>13.57751040338975</v>
      </c>
      <c r="EH42">
        <v>5.5288198498058015E-2</v>
      </c>
      <c r="EI42">
        <v>13.57778555065817</v>
      </c>
      <c r="EJ42">
        <v>5.5348422899973999E-2</v>
      </c>
      <c r="EK42">
        <v>13.557395001496744</v>
      </c>
      <c r="EL42">
        <v>5.6447763889781156E-2</v>
      </c>
      <c r="EM42">
        <v>13.559758075384295</v>
      </c>
      <c r="EN42">
        <v>5.536363214952976E-2</v>
      </c>
      <c r="EO42">
        <v>13.55557676632843</v>
      </c>
      <c r="EP42">
        <v>5.5346569408992512E-2</v>
      </c>
      <c r="EQ42">
        <v>13.553853218902802</v>
      </c>
      <c r="ER42">
        <v>5.5545577589042099E-2</v>
      </c>
      <c r="ES42">
        <v>13.550208771912475</v>
      </c>
      <c r="ET42">
        <v>5.5699324032855123E-2</v>
      </c>
      <c r="EU42">
        <v>13.546712998782237</v>
      </c>
      <c r="EV42">
        <v>5.627446498951677E-2</v>
      </c>
      <c r="EW42">
        <v>13.541294810010765</v>
      </c>
      <c r="EX42">
        <v>5.5489979484064221E-2</v>
      </c>
      <c r="EY42">
        <v>13.523407454145847</v>
      </c>
      <c r="EZ42">
        <v>5.5980086484471663E-2</v>
      </c>
      <c r="FA42">
        <v>13.519607379252978</v>
      </c>
      <c r="FB42">
        <v>5.5986506408505568E-2</v>
      </c>
      <c r="FC42">
        <v>13.523552257849328</v>
      </c>
      <c r="FD42">
        <v>5.5855328382187423E-2</v>
      </c>
      <c r="FE42">
        <v>13.523230756302599</v>
      </c>
      <c r="FF42">
        <v>5.5743825568469567E-2</v>
      </c>
      <c r="FG42">
        <v>13.523559410076315</v>
      </c>
      <c r="FH42">
        <v>5.5812248411041883E-2</v>
      </c>
      <c r="FI42">
        <v>13.523483386877773</v>
      </c>
      <c r="FJ42">
        <v>5.5449072688291426E-2</v>
      </c>
      <c r="FK42">
        <v>13.512399922445498</v>
      </c>
      <c r="FL42">
        <v>5.5522160236301341E-2</v>
      </c>
      <c r="FM42">
        <v>13.505503744189246</v>
      </c>
      <c r="FN42">
        <v>5.5348897820776968E-2</v>
      </c>
      <c r="FO42">
        <v>13.492667022057764</v>
      </c>
      <c r="FP42">
        <v>5.5631181527803941E-2</v>
      </c>
      <c r="FQ42">
        <v>13.487567127432239</v>
      </c>
      <c r="FR42">
        <v>5.6014331982769339E-2</v>
      </c>
      <c r="FS42">
        <v>13.469782755421948</v>
      </c>
      <c r="FT42">
        <v>5.5733678465969258E-2</v>
      </c>
      <c r="FU42">
        <v>13.469571442582945</v>
      </c>
      <c r="FV42">
        <v>5.6053085640881108E-2</v>
      </c>
      <c r="FW42">
        <v>13.467566896241831</v>
      </c>
      <c r="FX42">
        <v>5.6866707189499148E-2</v>
      </c>
      <c r="FY42">
        <v>13.469543886254694</v>
      </c>
      <c r="FZ42">
        <v>5.5595090140462683E-2</v>
      </c>
      <c r="GA42">
        <v>13.451630548469341</v>
      </c>
      <c r="GB42">
        <v>5.5457221479652888E-2</v>
      </c>
      <c r="GC42">
        <v>13.451643033052505</v>
      </c>
      <c r="GD42">
        <v>5.5718201425946058E-2</v>
      </c>
      <c r="GE42">
        <v>13.43395514135171</v>
      </c>
      <c r="GF42">
        <v>5.6538381009952413E-2</v>
      </c>
      <c r="GG42">
        <v>13.433842733258867</v>
      </c>
      <c r="GH42">
        <v>5.5715874307546771E-2</v>
      </c>
      <c r="GI42">
        <v>13.435615928723825</v>
      </c>
      <c r="GJ42">
        <v>5.5897822990627399E-2</v>
      </c>
      <c r="GK42">
        <v>13.426694353640876</v>
      </c>
      <c r="GL42">
        <v>5.5532234413738002E-2</v>
      </c>
      <c r="GM42">
        <v>13.416089011966463</v>
      </c>
      <c r="GN42">
        <v>5.5716691247695189E-2</v>
      </c>
      <c r="GO42">
        <v>13.423077191657836</v>
      </c>
      <c r="GP42">
        <v>5.5569005163090456E-2</v>
      </c>
      <c r="GQ42">
        <v>13.380972053733206</v>
      </c>
      <c r="GR42">
        <v>5.7414257600063433E-2</v>
      </c>
      <c r="GS42">
        <v>13.377051575958836</v>
      </c>
      <c r="GT42">
        <v>5.5887684630967084E-2</v>
      </c>
      <c r="GU42">
        <v>13.359548930746532</v>
      </c>
      <c r="GV42">
        <v>5.6107731089337372E-2</v>
      </c>
      <c r="GW42">
        <v>13.34615851679559</v>
      </c>
      <c r="GX42">
        <v>5.732108637610072E-2</v>
      </c>
      <c r="GY42">
        <v>13.334947860240682</v>
      </c>
      <c r="GZ42">
        <v>5.5489437178757255E-2</v>
      </c>
      <c r="HA42">
        <v>13.328238634536488</v>
      </c>
      <c r="HB42">
        <v>5.7298805606521723E-2</v>
      </c>
      <c r="HC42">
        <v>13.312231953499973</v>
      </c>
      <c r="HD42">
        <v>5.5702455945520153E-2</v>
      </c>
      <c r="HE42">
        <v>13.310605721395136</v>
      </c>
      <c r="HF42">
        <v>5.5749022950561965E-2</v>
      </c>
      <c r="HG42">
        <v>13.32838773045107</v>
      </c>
      <c r="HH42">
        <v>5.6109007095494039E-2</v>
      </c>
      <c r="HI42">
        <v>13.27044407955972</v>
      </c>
      <c r="HJ42">
        <v>5.579233527058132E-2</v>
      </c>
    </row>
    <row r="43" spans="3:222" x14ac:dyDescent="0.25">
      <c r="C43">
        <v>13.406622871698618</v>
      </c>
      <c r="D43">
        <v>5.645E-2</v>
      </c>
      <c r="AE43">
        <v>14.192924232014452</v>
      </c>
      <c r="AF43">
        <v>5.5049032672190704E-2</v>
      </c>
      <c r="AG43">
        <v>14.096717072696194</v>
      </c>
      <c r="AH43">
        <v>5.5413508919624724E-2</v>
      </c>
      <c r="AI43">
        <v>14.025659207382407</v>
      </c>
      <c r="AJ43">
        <v>5.5979909510388767E-2</v>
      </c>
      <c r="AK43">
        <v>14.01127711486436</v>
      </c>
      <c r="AL43">
        <v>5.5535033258747327E-2</v>
      </c>
      <c r="AM43">
        <v>13.999519870893735</v>
      </c>
      <c r="AN43">
        <v>5.5546710051105973E-2</v>
      </c>
      <c r="AO43">
        <v>13.919291986514027</v>
      </c>
      <c r="AP43">
        <v>5.5199430327341148E-2</v>
      </c>
      <c r="AQ43">
        <v>13.915406325410951</v>
      </c>
      <c r="AR43">
        <v>5.5732040114663858E-2</v>
      </c>
      <c r="AS43">
        <v>13.909732390158307</v>
      </c>
      <c r="AT43">
        <v>5.5229448504440476E-2</v>
      </c>
      <c r="AU43">
        <v>13.90760006524536</v>
      </c>
      <c r="AV43">
        <v>5.54911064929203E-2</v>
      </c>
      <c r="AW43">
        <v>13.896406772535615</v>
      </c>
      <c r="AX43">
        <v>5.5670303540943322E-2</v>
      </c>
      <c r="AY43">
        <v>13.88126879338949</v>
      </c>
      <c r="AZ43">
        <v>5.5488961397258382E-2</v>
      </c>
      <c r="BA43">
        <v>13.860337093941514</v>
      </c>
      <c r="BB43">
        <v>5.6494336883963485E-2</v>
      </c>
      <c r="BC43">
        <v>13.854744069436437</v>
      </c>
      <c r="BD43">
        <v>5.5229739553997834E-2</v>
      </c>
      <c r="BE43">
        <v>13.835766551109227</v>
      </c>
      <c r="BF43">
        <v>5.5911851188380532E-2</v>
      </c>
      <c r="BG43">
        <v>13.826523216297151</v>
      </c>
      <c r="BH43">
        <v>5.5595471472621227E-2</v>
      </c>
      <c r="BI43">
        <v>13.822737689032737</v>
      </c>
      <c r="BJ43">
        <v>5.6047363098458244E-2</v>
      </c>
      <c r="BK43">
        <v>13.818877726786029</v>
      </c>
      <c r="BL43">
        <v>5.5008473569789697E-2</v>
      </c>
      <c r="BM43">
        <v>13.813322715951054</v>
      </c>
      <c r="BN43">
        <v>5.6711748901379186E-2</v>
      </c>
      <c r="BO43">
        <v>13.800108634015594</v>
      </c>
      <c r="BP43">
        <v>5.5901982176344567E-2</v>
      </c>
      <c r="BQ43">
        <v>13.800073122282422</v>
      </c>
      <c r="BR43">
        <v>5.5651676512760963E-2</v>
      </c>
      <c r="BS43">
        <v>13.777920484104266</v>
      </c>
      <c r="BT43">
        <v>5.6352290571950424E-2</v>
      </c>
      <c r="BU43">
        <v>13.778294018553966</v>
      </c>
      <c r="BV43">
        <v>5.6765412117257677E-2</v>
      </c>
      <c r="BW43">
        <v>13.772047059467942</v>
      </c>
      <c r="BX43">
        <v>5.5759994623879629E-2</v>
      </c>
      <c r="BY43">
        <v>13.764588477552596</v>
      </c>
      <c r="BZ43">
        <v>5.5921482816895657E-2</v>
      </c>
      <c r="CA43">
        <v>13.759136272970993</v>
      </c>
      <c r="CB43">
        <v>5.5032879848269392E-2</v>
      </c>
      <c r="CC43">
        <v>13.757160061117043</v>
      </c>
      <c r="CD43">
        <v>5.5467217705873671E-2</v>
      </c>
      <c r="CE43">
        <v>13.740607878709849</v>
      </c>
      <c r="CF43">
        <v>5.5764960343177634E-2</v>
      </c>
      <c r="CG43">
        <v>13.740577314984684</v>
      </c>
      <c r="CH43">
        <v>5.5872601632542047E-2</v>
      </c>
      <c r="CI43">
        <v>13.738634735967247</v>
      </c>
      <c r="CJ43">
        <v>5.6592409063184322E-2</v>
      </c>
      <c r="CK43">
        <v>13.729313951490063</v>
      </c>
      <c r="CL43">
        <v>5.611103779177213E-2</v>
      </c>
      <c r="CM43">
        <v>13.731121877607807</v>
      </c>
      <c r="CN43">
        <v>5.5992078576284549E-2</v>
      </c>
      <c r="CO43">
        <v>13.727600953251661</v>
      </c>
      <c r="CP43">
        <v>5.5990141273523336E-2</v>
      </c>
      <c r="CQ43">
        <v>13.72921338308813</v>
      </c>
      <c r="CR43">
        <v>5.5702783926863328E-2</v>
      </c>
      <c r="CS43">
        <v>13.725437248121192</v>
      </c>
      <c r="CT43">
        <v>5.5580569904945309E-2</v>
      </c>
      <c r="CU43">
        <v>13.703783483185326</v>
      </c>
      <c r="CV43">
        <v>5.5193413702690507E-2</v>
      </c>
      <c r="CW43">
        <v>13.696065039331952</v>
      </c>
      <c r="CX43">
        <v>5.6425947273990022E-2</v>
      </c>
      <c r="CY43">
        <v>13.671956938687179</v>
      </c>
      <c r="CZ43">
        <v>5.6003313290794686E-2</v>
      </c>
      <c r="DA43">
        <v>13.666814490797616</v>
      </c>
      <c r="DB43">
        <v>5.5538594246231178E-2</v>
      </c>
      <c r="DC43">
        <v>13.672145494615977</v>
      </c>
      <c r="DD43">
        <v>5.5251395669413825E-2</v>
      </c>
      <c r="DE43">
        <v>13.664662844013243</v>
      </c>
      <c r="DF43">
        <v>5.5643138510738571E-2</v>
      </c>
      <c r="DG43">
        <v>13.657412722682212</v>
      </c>
      <c r="DH43">
        <v>5.6069272777823774E-2</v>
      </c>
      <c r="DI43">
        <v>13.635470129110317</v>
      </c>
      <c r="DJ43">
        <v>5.6315868191178654E-2</v>
      </c>
      <c r="DK43">
        <v>13.6316916855233</v>
      </c>
      <c r="DL43">
        <v>5.5840413571814976E-2</v>
      </c>
      <c r="DM43">
        <v>13.633675615299826</v>
      </c>
      <c r="DN43">
        <v>5.5710006462636456E-2</v>
      </c>
      <c r="DO43">
        <v>13.628127424428474</v>
      </c>
      <c r="DP43">
        <v>5.6317600742429266E-2</v>
      </c>
      <c r="DQ43">
        <v>13.661102871576254</v>
      </c>
      <c r="DR43">
        <v>5.5453587329003268E-2</v>
      </c>
      <c r="DS43">
        <v>13.618965720488914</v>
      </c>
      <c r="DT43">
        <v>5.6835142662529363E-2</v>
      </c>
      <c r="DU43">
        <v>13.611831921900521</v>
      </c>
      <c r="DV43">
        <v>5.5596475027289975E-2</v>
      </c>
      <c r="DW43">
        <v>13.611851524930488</v>
      </c>
      <c r="DX43">
        <v>5.5751887048232869E-2</v>
      </c>
      <c r="DY43">
        <v>13.611791806174265</v>
      </c>
      <c r="DZ43">
        <v>5.6252031018411412E-2</v>
      </c>
      <c r="EA43">
        <v>13.608066415047281</v>
      </c>
      <c r="EB43">
        <v>5.6486859897536046E-2</v>
      </c>
      <c r="EC43">
        <v>13.609967230513734</v>
      </c>
      <c r="ED43">
        <v>5.5550002331441979E-2</v>
      </c>
      <c r="EE43">
        <v>13.595275955413534</v>
      </c>
      <c r="EF43">
        <v>5.5927813993575055E-2</v>
      </c>
      <c r="EG43">
        <v>13.593615399921921</v>
      </c>
      <c r="EH43">
        <v>5.5474118128906361E-2</v>
      </c>
      <c r="EI43">
        <v>13.593911995521809</v>
      </c>
      <c r="EJ43">
        <v>5.5524294769595486E-2</v>
      </c>
      <c r="EK43">
        <v>13.573462585732699</v>
      </c>
      <c r="EL43">
        <v>5.6637251915502833E-2</v>
      </c>
      <c r="EM43">
        <v>13.57587056620344</v>
      </c>
      <c r="EN43">
        <v>5.5549641552646759E-2</v>
      </c>
      <c r="EO43">
        <v>13.57164166678449</v>
      </c>
      <c r="EP43">
        <v>5.5528978683754608E-2</v>
      </c>
      <c r="EQ43">
        <v>13.569922286617677</v>
      </c>
      <c r="ER43">
        <v>5.5737754718785441E-2</v>
      </c>
      <c r="ES43">
        <v>13.566271996548856</v>
      </c>
      <c r="ET43">
        <v>5.5858347271050567E-2</v>
      </c>
      <c r="EU43">
        <v>13.562780757826463</v>
      </c>
      <c r="EV43">
        <v>5.6461019842843387E-2</v>
      </c>
      <c r="EW43">
        <v>13.557355893301306</v>
      </c>
      <c r="EX43">
        <v>5.5691737360091684E-2</v>
      </c>
      <c r="EY43">
        <v>13.539458137269564</v>
      </c>
      <c r="EZ43">
        <v>5.6174965051635252E-2</v>
      </c>
      <c r="FA43">
        <v>13.53563884329791</v>
      </c>
      <c r="FB43">
        <v>5.6166512290242797E-2</v>
      </c>
      <c r="FC43">
        <v>13.539614197811607</v>
      </c>
      <c r="FD43">
        <v>5.6054465093868987E-2</v>
      </c>
      <c r="FE43">
        <v>13.539268078439717</v>
      </c>
      <c r="FF43">
        <v>5.5937305448629501E-2</v>
      </c>
      <c r="FG43">
        <v>13.539622045546125</v>
      </c>
      <c r="FH43">
        <v>5.6006545834657466E-2</v>
      </c>
      <c r="FI43">
        <v>13.539540377517488</v>
      </c>
      <c r="FJ43">
        <v>5.5629109925938433E-2</v>
      </c>
      <c r="FK43">
        <v>13.528421933446523</v>
      </c>
      <c r="FL43">
        <v>5.5705598740399362E-2</v>
      </c>
      <c r="FM43">
        <v>13.521539700694015</v>
      </c>
      <c r="FN43">
        <v>5.5527119015821504E-2</v>
      </c>
      <c r="FO43">
        <v>13.508666775360062</v>
      </c>
      <c r="FP43">
        <v>5.5803055664022452E-2</v>
      </c>
      <c r="FQ43">
        <v>13.503581323192444</v>
      </c>
      <c r="FR43">
        <v>5.6221510487073287E-2</v>
      </c>
      <c r="FS43">
        <v>13.485784166667692</v>
      </c>
      <c r="FT43">
        <v>5.5909310378903412E-2</v>
      </c>
      <c r="FU43">
        <v>13.485556053580304</v>
      </c>
      <c r="FV43">
        <v>5.6250110844944579E-2</v>
      </c>
      <c r="FW43">
        <v>13.483532469061776</v>
      </c>
      <c r="FX43">
        <v>5.7070419186183816E-2</v>
      </c>
      <c r="FY43">
        <v>13.485526578374921</v>
      </c>
      <c r="FZ43">
        <v>5.5787063497215704E-2</v>
      </c>
      <c r="GA43">
        <v>13.467586622316011</v>
      </c>
      <c r="GB43">
        <v>5.5646445860596902E-2</v>
      </c>
      <c r="GC43">
        <v>13.467599939948476</v>
      </c>
      <c r="GD43">
        <v>5.5905565862229133E-2</v>
      </c>
      <c r="GE43">
        <v>13.449898975135731</v>
      </c>
      <c r="GF43">
        <v>5.6730593896792809E-2</v>
      </c>
      <c r="GG43">
        <v>13.449778026108914</v>
      </c>
      <c r="GH43">
        <v>5.5902618241771826E-2</v>
      </c>
      <c r="GI43">
        <v>13.451552844686207</v>
      </c>
      <c r="GJ43">
        <v>5.6090057174223849E-2</v>
      </c>
      <c r="GK43">
        <v>13.442618282587539</v>
      </c>
      <c r="GL43">
        <v>5.5692669897925026E-2</v>
      </c>
      <c r="GM43">
        <v>13.432002470407873</v>
      </c>
      <c r="GN43">
        <v>5.5910917077445811E-2</v>
      </c>
      <c r="GO43">
        <v>13.438991571777326</v>
      </c>
      <c r="GP43">
        <v>5.5726046106431865E-2</v>
      </c>
      <c r="GQ43">
        <v>13.39686151588546</v>
      </c>
      <c r="GR43">
        <v>5.7614494279388959E-2</v>
      </c>
      <c r="GS43">
        <v>13.392906559296437</v>
      </c>
      <c r="GT43">
        <v>5.6080519953673046E-2</v>
      </c>
      <c r="GU43">
        <v>13.37539008483553</v>
      </c>
      <c r="GV43">
        <v>5.6305887677154845E-2</v>
      </c>
      <c r="GW43">
        <v>13.362033680356406</v>
      </c>
      <c r="GX43">
        <v>5.7519329533213759E-2</v>
      </c>
      <c r="GY43">
        <v>13.350756971464264</v>
      </c>
      <c r="GZ43">
        <v>5.5672174600924856E-2</v>
      </c>
      <c r="HA43">
        <v>13.344061696850295</v>
      </c>
      <c r="HB43">
        <v>5.7499324386386476E-2</v>
      </c>
      <c r="HC43">
        <v>13.328015355272658</v>
      </c>
      <c r="HD43">
        <v>5.5844677972925534E-2</v>
      </c>
      <c r="HE43">
        <v>13.32639600802379</v>
      </c>
      <c r="HF43">
        <v>5.5898690847025402E-2</v>
      </c>
      <c r="HG43">
        <v>13.344222355273196</v>
      </c>
      <c r="HH43">
        <v>5.6300338217533406E-2</v>
      </c>
      <c r="HI43">
        <v>13.286174243479953</v>
      </c>
      <c r="HJ43">
        <v>5.5975038671149648E-2</v>
      </c>
    </row>
    <row r="44" spans="3:222" x14ac:dyDescent="0.25">
      <c r="C44">
        <v>13.408420488066508</v>
      </c>
      <c r="D44">
        <v>5.5919999999999997E-2</v>
      </c>
      <c r="AE44">
        <v>14.205159229197493</v>
      </c>
      <c r="AF44">
        <v>5.5232438354248986E-2</v>
      </c>
      <c r="AG44">
        <v>14.10887984725824</v>
      </c>
      <c r="AH44">
        <v>5.5595667382203229E-2</v>
      </c>
      <c r="AI44">
        <v>14.037805801138838</v>
      </c>
      <c r="AJ44">
        <v>5.6175931727237845E-2</v>
      </c>
      <c r="AK44">
        <v>14.023367685267372</v>
      </c>
      <c r="AL44">
        <v>5.572159065186829E-2</v>
      </c>
      <c r="AM44">
        <v>14.01159100218694</v>
      </c>
      <c r="AN44">
        <v>5.5730587165385724E-2</v>
      </c>
      <c r="AO44">
        <v>13.931307585643484</v>
      </c>
      <c r="AP44">
        <v>5.5361349435737221E-2</v>
      </c>
      <c r="AQ44">
        <v>13.927414509968834</v>
      </c>
      <c r="AR44">
        <v>5.5913048252923377E-2</v>
      </c>
      <c r="AS44">
        <v>13.921737677295202</v>
      </c>
      <c r="AT44">
        <v>5.5406534374917299E-2</v>
      </c>
      <c r="AU44">
        <v>13.919591720125956</v>
      </c>
      <c r="AV44">
        <v>5.5660814405389149E-2</v>
      </c>
      <c r="AW44">
        <v>13.908399231776603</v>
      </c>
      <c r="AX44">
        <v>5.5861979683915597E-2</v>
      </c>
      <c r="AY44">
        <v>13.893250428805651</v>
      </c>
      <c r="AZ44">
        <v>5.566842563151686E-2</v>
      </c>
      <c r="BA44">
        <v>13.872294222108787</v>
      </c>
      <c r="BB44">
        <v>5.6691214751198753E-2</v>
      </c>
      <c r="BC44">
        <v>13.866700371616803</v>
      </c>
      <c r="BD44">
        <v>5.5422717381330582E-2</v>
      </c>
      <c r="BE44">
        <v>13.847699967511057</v>
      </c>
      <c r="BF44">
        <v>5.6112273467169196E-2</v>
      </c>
      <c r="BG44">
        <v>13.838457305521359</v>
      </c>
      <c r="BH44">
        <v>5.5775508880802627E-2</v>
      </c>
      <c r="BI44">
        <v>13.834666962834008</v>
      </c>
      <c r="BJ44">
        <v>5.6238466636629264E-2</v>
      </c>
      <c r="BK44">
        <v>13.830798831510803</v>
      </c>
      <c r="BL44">
        <v>5.5173112479573648E-2</v>
      </c>
      <c r="BM44">
        <v>13.825242205528015</v>
      </c>
      <c r="BN44">
        <v>5.6911691121959262E-2</v>
      </c>
      <c r="BO44">
        <v>13.812012447642287</v>
      </c>
      <c r="BP44">
        <v>5.6090288161492828E-2</v>
      </c>
      <c r="BQ44">
        <v>13.811975147793595</v>
      </c>
      <c r="BR44">
        <v>5.5845460575449035E-2</v>
      </c>
      <c r="BS44">
        <v>13.789818029686838</v>
      </c>
      <c r="BT44">
        <v>5.6546274947857876E-2</v>
      </c>
      <c r="BU44">
        <v>13.790210847920999</v>
      </c>
      <c r="BV44">
        <v>5.6966892086194466E-2</v>
      </c>
      <c r="BW44">
        <v>13.783925393626536</v>
      </c>
      <c r="BX44">
        <v>5.5949852484893065E-2</v>
      </c>
      <c r="BY44">
        <v>13.776460217432302</v>
      </c>
      <c r="BZ44">
        <v>5.6116781457450242E-2</v>
      </c>
      <c r="CA44">
        <v>13.771010647939489</v>
      </c>
      <c r="CB44">
        <v>5.5211932665597138E-2</v>
      </c>
      <c r="CC44">
        <v>13.769026493840979</v>
      </c>
      <c r="CD44">
        <v>5.5665541787909396E-2</v>
      </c>
      <c r="CE44">
        <v>13.752469347672665</v>
      </c>
      <c r="CF44">
        <v>5.5954331496668661E-2</v>
      </c>
      <c r="CG44">
        <v>13.752437094254267</v>
      </c>
      <c r="CH44">
        <v>5.6067544060225544E-2</v>
      </c>
      <c r="CI44">
        <v>13.75048841601364</v>
      </c>
      <c r="CJ44">
        <v>5.6793251382562908E-2</v>
      </c>
      <c r="CK44">
        <v>13.741157582167354</v>
      </c>
      <c r="CL44">
        <v>5.6292128069780331E-2</v>
      </c>
      <c r="CM44">
        <v>13.742964179319083</v>
      </c>
      <c r="CN44">
        <v>5.6188281996656195E-2</v>
      </c>
      <c r="CO44">
        <v>13.739450025020362</v>
      </c>
      <c r="CP44">
        <v>5.6184090039974474E-2</v>
      </c>
      <c r="CQ44">
        <v>13.74105153940299</v>
      </c>
      <c r="CR44">
        <v>5.5908930201474916E-2</v>
      </c>
      <c r="CS44">
        <v>13.737268362540975</v>
      </c>
      <c r="CT44">
        <v>5.5795336406150746E-2</v>
      </c>
      <c r="CU44">
        <v>13.715624214054575</v>
      </c>
      <c r="CV44">
        <v>5.5373346526397409E-2</v>
      </c>
      <c r="CW44">
        <v>13.707881543824348</v>
      </c>
      <c r="CX44">
        <v>5.6622650657012816E-2</v>
      </c>
      <c r="CY44">
        <v>13.683744342238247</v>
      </c>
      <c r="CZ44">
        <v>5.6199519797850581E-2</v>
      </c>
      <c r="DA44">
        <v>13.678616815135777</v>
      </c>
      <c r="DB44">
        <v>5.5703164354183862E-2</v>
      </c>
      <c r="DC44">
        <v>13.683942635682532</v>
      </c>
      <c r="DD44">
        <v>5.5446595054235326E-2</v>
      </c>
      <c r="DE44">
        <v>13.676446690644807</v>
      </c>
      <c r="DF44">
        <v>5.5836833702308492E-2</v>
      </c>
      <c r="DG44">
        <v>13.66919489723805</v>
      </c>
      <c r="DH44">
        <v>5.6265905850184955E-2</v>
      </c>
      <c r="DI44">
        <v>13.647235005425056</v>
      </c>
      <c r="DJ44">
        <v>5.6513045589228067E-2</v>
      </c>
      <c r="DK44">
        <v>13.643447465788517</v>
      </c>
      <c r="DL44">
        <v>5.6035876819065994E-2</v>
      </c>
      <c r="DM44">
        <v>13.645440816200853</v>
      </c>
      <c r="DN44">
        <v>5.5904325619373911E-2</v>
      </c>
      <c r="DO44">
        <v>13.639884247717585</v>
      </c>
      <c r="DP44">
        <v>5.6519833780205732E-2</v>
      </c>
      <c r="DQ44">
        <v>13.672889762369548</v>
      </c>
      <c r="DR44">
        <v>5.5629602830716211E-2</v>
      </c>
      <c r="DS44">
        <v>13.630712837160329</v>
      </c>
      <c r="DT44">
        <v>5.7044946959054398E-2</v>
      </c>
      <c r="DU44">
        <v>13.623581702874526</v>
      </c>
      <c r="DV44">
        <v>5.5772482209545178E-2</v>
      </c>
      <c r="DW44">
        <v>13.623601932108928</v>
      </c>
      <c r="DX44">
        <v>5.5950119088061433E-2</v>
      </c>
      <c r="DY44">
        <v>13.623539032531722</v>
      </c>
      <c r="DZ44">
        <v>5.6462145578117379E-2</v>
      </c>
      <c r="EA44">
        <v>13.619806837549383</v>
      </c>
      <c r="EB44">
        <v>5.6652805557813365E-2</v>
      </c>
      <c r="EC44">
        <v>13.621713243717373</v>
      </c>
      <c r="ED44">
        <v>5.5727919399993976E-2</v>
      </c>
      <c r="EE44">
        <v>13.607002255838047</v>
      </c>
      <c r="EF44">
        <v>5.6115428047322349E-2</v>
      </c>
      <c r="EG44">
        <v>13.605348200936364</v>
      </c>
      <c r="EH44">
        <v>5.5668716343192433E-2</v>
      </c>
      <c r="EI44">
        <v>13.60566047197174</v>
      </c>
      <c r="EJ44">
        <v>5.5712734557047991E-2</v>
      </c>
      <c r="EK44">
        <v>13.585168123169092</v>
      </c>
      <c r="EL44">
        <v>5.6834968251820425E-2</v>
      </c>
      <c r="EM44">
        <v>13.587608831870909</v>
      </c>
      <c r="EN44">
        <v>5.5744805947916691E-2</v>
      </c>
      <c r="EO44">
        <v>13.583345281568951</v>
      </c>
      <c r="EP44">
        <v>5.5722112961659964E-2</v>
      </c>
      <c r="EQ44">
        <v>13.581628862708937</v>
      </c>
      <c r="ER44">
        <v>5.593406296150219E-2</v>
      </c>
      <c r="ES44">
        <v>13.577974462599165</v>
      </c>
      <c r="ET44">
        <v>5.6033168406373714E-2</v>
      </c>
      <c r="EU44">
        <v>13.574486432551788</v>
      </c>
      <c r="EV44">
        <v>5.6656508222846874E-2</v>
      </c>
      <c r="EW44">
        <v>13.569056632283955</v>
      </c>
      <c r="EX44">
        <v>5.5896575638383877E-2</v>
      </c>
      <c r="EY44">
        <v>13.551151272076925</v>
      </c>
      <c r="EZ44">
        <v>5.636838450934023E-2</v>
      </c>
      <c r="FA44">
        <v>13.547318094948682</v>
      </c>
      <c r="FB44">
        <v>5.6356707264792007E-2</v>
      </c>
      <c r="FC44">
        <v>13.551315551916595</v>
      </c>
      <c r="FD44">
        <v>5.6255266645203882E-2</v>
      </c>
      <c r="FE44">
        <v>13.550951551539413</v>
      </c>
      <c r="FF44">
        <v>5.6137650127047758E-2</v>
      </c>
      <c r="FG44">
        <v>13.55132394241142</v>
      </c>
      <c r="FH44">
        <v>5.6205971093926776E-2</v>
      </c>
      <c r="FI44">
        <v>13.551238219127967</v>
      </c>
      <c r="FJ44">
        <v>5.5818701780497866E-2</v>
      </c>
      <c r="FK44">
        <v>13.540094306582009</v>
      </c>
      <c r="FL44">
        <v>5.5900217311643761E-2</v>
      </c>
      <c r="FM44">
        <v>13.533222226449009</v>
      </c>
      <c r="FN44">
        <v>5.5715517494454768E-2</v>
      </c>
      <c r="FO44">
        <v>13.52032294854213</v>
      </c>
      <c r="FP44">
        <v>5.5986743281351808E-2</v>
      </c>
      <c r="FQ44">
        <v>13.515247898564375</v>
      </c>
      <c r="FR44">
        <v>5.6431968448092368E-2</v>
      </c>
      <c r="FS44">
        <v>13.497441541651819</v>
      </c>
      <c r="FT44">
        <v>5.6096439393412724E-2</v>
      </c>
      <c r="FU44">
        <v>13.497201068277819</v>
      </c>
      <c r="FV44">
        <v>5.6448107084663121E-2</v>
      </c>
      <c r="FW44">
        <v>13.495163600631123</v>
      </c>
      <c r="FX44">
        <v>5.7274512301136574E-2</v>
      </c>
      <c r="FY44">
        <v>13.497170247896648</v>
      </c>
      <c r="FZ44">
        <v>5.5985322445660589E-2</v>
      </c>
      <c r="GA44">
        <v>13.479210945246589</v>
      </c>
      <c r="GB44">
        <v>5.5846055265955562E-2</v>
      </c>
      <c r="GC44">
        <v>13.479224836715789</v>
      </c>
      <c r="GD44">
        <v>5.6100023594466232E-2</v>
      </c>
      <c r="GE44">
        <v>13.461514323302319</v>
      </c>
      <c r="GF44">
        <v>5.6927855828362066E-2</v>
      </c>
      <c r="GG44">
        <v>13.461387187476758</v>
      </c>
      <c r="GH44">
        <v>5.6097486037156079E-2</v>
      </c>
      <c r="GI44">
        <v>13.463163144203874</v>
      </c>
      <c r="GJ44">
        <v>5.628637765611761E-2</v>
      </c>
      <c r="GK44">
        <v>13.454219286924278</v>
      </c>
      <c r="GL44">
        <v>5.5870376253225905E-2</v>
      </c>
      <c r="GM44">
        <v>13.443595674642049</v>
      </c>
      <c r="GN44">
        <v>5.6108823191205311E-2</v>
      </c>
      <c r="GO44">
        <v>13.450585596376547</v>
      </c>
      <c r="GP44">
        <v>5.5898345820577233E-2</v>
      </c>
      <c r="GQ44">
        <v>13.408437183710074</v>
      </c>
      <c r="GR44">
        <v>5.7812502457801486E-2</v>
      </c>
      <c r="GS44">
        <v>13.404457171485447</v>
      </c>
      <c r="GT44">
        <v>5.6277821844451077E-2</v>
      </c>
      <c r="GU44">
        <v>13.386930561458323</v>
      </c>
      <c r="GV44">
        <v>5.6501788643156775E-2</v>
      </c>
      <c r="GW44">
        <v>13.373598976166914</v>
      </c>
      <c r="GX44">
        <v>5.7720699958202837E-2</v>
      </c>
      <c r="GY44">
        <v>13.362274206201725</v>
      </c>
      <c r="GZ44">
        <v>5.5862655241965771E-2</v>
      </c>
      <c r="HA44">
        <v>13.355589043505571</v>
      </c>
      <c r="HB44">
        <v>5.7704138366055431E-2</v>
      </c>
      <c r="HC44">
        <v>13.339514030607752</v>
      </c>
      <c r="HD44">
        <v>5.6007440643176906E-2</v>
      </c>
      <c r="HE44">
        <v>13.337899649230236</v>
      </c>
      <c r="HF44">
        <v>5.6065123146426844E-2</v>
      </c>
      <c r="HG44">
        <v>13.355758137403335</v>
      </c>
      <c r="HH44">
        <v>5.6496139444932078E-2</v>
      </c>
      <c r="HI44">
        <v>13.297633976742391</v>
      </c>
      <c r="HJ44">
        <v>5.6166792015098381E-2</v>
      </c>
    </row>
    <row r="45" spans="3:222" x14ac:dyDescent="0.25">
      <c r="C45">
        <v>13.403029084573115</v>
      </c>
      <c r="D45">
        <v>5.6300000000000003E-2</v>
      </c>
      <c r="AE45">
        <v>14.212596833324662</v>
      </c>
      <c r="AF45">
        <v>5.5425528507773825E-2</v>
      </c>
      <c r="AG45">
        <v>14.116273529347907</v>
      </c>
      <c r="AH45">
        <v>5.5786279635141114E-2</v>
      </c>
      <c r="AI45">
        <v>14.045189541941591</v>
      </c>
      <c r="AJ45">
        <v>5.6373979514640335E-2</v>
      </c>
      <c r="AK45">
        <v>14.030717464664892</v>
      </c>
      <c r="AL45">
        <v>5.591609726839189E-2</v>
      </c>
      <c r="AM45">
        <v>14.018928994177328</v>
      </c>
      <c r="AN45">
        <v>5.592418478241757E-2</v>
      </c>
      <c r="AO45">
        <v>13.938611885807969</v>
      </c>
      <c r="AP45">
        <v>5.5536672344038258E-2</v>
      </c>
      <c r="AQ45">
        <v>13.934714240945855</v>
      </c>
      <c r="AR45">
        <v>5.6103923630290674E-2</v>
      </c>
      <c r="AS45">
        <v>13.929035685408005</v>
      </c>
      <c r="AT45">
        <v>5.5595755294604712E-2</v>
      </c>
      <c r="AU45">
        <v>13.926881445023275</v>
      </c>
      <c r="AV45">
        <v>5.5842768699769084E-2</v>
      </c>
      <c r="AW45">
        <v>13.915689301692256</v>
      </c>
      <c r="AX45">
        <v>5.6057315428470512E-2</v>
      </c>
      <c r="AY45">
        <v>13.900534007579068</v>
      </c>
      <c r="AZ45">
        <v>5.5856873885824797E-2</v>
      </c>
      <c r="BA45">
        <v>13.879562749854461</v>
      </c>
      <c r="BB45">
        <v>5.6887485058808196E-2</v>
      </c>
      <c r="BC45">
        <v>13.873968495190219</v>
      </c>
      <c r="BD45">
        <v>5.5621676115306926E-2</v>
      </c>
      <c r="BE45">
        <v>13.854954145662509</v>
      </c>
      <c r="BF45">
        <v>5.631693354525915E-2</v>
      </c>
      <c r="BG45">
        <v>13.84571198199461</v>
      </c>
      <c r="BH45">
        <v>5.5964587080268378E-2</v>
      </c>
      <c r="BI45">
        <v>13.841918638175207</v>
      </c>
      <c r="BJ45">
        <v>5.643427134697817E-2</v>
      </c>
      <c r="BK45">
        <v>13.838045705253249</v>
      </c>
      <c r="BL45">
        <v>5.5352094066745572E-2</v>
      </c>
      <c r="BM45">
        <v>13.83248780885846</v>
      </c>
      <c r="BN45">
        <v>5.7107902292895821E-2</v>
      </c>
      <c r="BO45">
        <v>13.819248665065166</v>
      </c>
      <c r="BP45">
        <v>5.628442769666047E-2</v>
      </c>
      <c r="BQ45">
        <v>13.819210303100078</v>
      </c>
      <c r="BR45">
        <v>5.6046923899254052E-2</v>
      </c>
      <c r="BS45">
        <v>13.797050427490268</v>
      </c>
      <c r="BT45">
        <v>5.6745781709172813E-2</v>
      </c>
      <c r="BU45">
        <v>13.797454883748786</v>
      </c>
      <c r="BV45">
        <v>5.7168627185763453E-2</v>
      </c>
      <c r="BW45">
        <v>13.79114610646921</v>
      </c>
      <c r="BX45">
        <v>5.6144579182749475E-2</v>
      </c>
      <c r="BY45">
        <v>13.783676883236094</v>
      </c>
      <c r="BZ45">
        <v>5.6314673045401713E-2</v>
      </c>
      <c r="CA45">
        <v>13.7782290544763</v>
      </c>
      <c r="CB45">
        <v>5.5401847628796859E-2</v>
      </c>
      <c r="CC45">
        <v>13.776239942056364</v>
      </c>
      <c r="CD45">
        <v>5.5867261500600181E-2</v>
      </c>
      <c r="CE45">
        <v>13.759679813131806</v>
      </c>
      <c r="CF45">
        <v>5.6148873585383591E-2</v>
      </c>
      <c r="CG45">
        <v>13.759646497796277</v>
      </c>
      <c r="CH45">
        <v>5.6265648507985849E-2</v>
      </c>
      <c r="CI45">
        <v>13.757694109998635</v>
      </c>
      <c r="CJ45">
        <v>5.6997533912731338E-2</v>
      </c>
      <c r="CK45">
        <v>13.748357289115313</v>
      </c>
      <c r="CL45">
        <v>5.6483492774464836E-2</v>
      </c>
      <c r="CM45">
        <v>13.750162885107638</v>
      </c>
      <c r="CN45">
        <v>5.6382377831131869E-2</v>
      </c>
      <c r="CO45">
        <v>13.746652927135226</v>
      </c>
      <c r="CP45">
        <v>5.6381657332328056E-2</v>
      </c>
      <c r="CQ45">
        <v>13.748247835990306</v>
      </c>
      <c r="CR45">
        <v>5.6121325734503312E-2</v>
      </c>
      <c r="CS45">
        <v>13.744460298882684</v>
      </c>
      <c r="CT45">
        <v>5.601194542653222E-2</v>
      </c>
      <c r="CU45">
        <v>13.722822127315235</v>
      </c>
      <c r="CV45">
        <v>5.5561583674656849E-2</v>
      </c>
      <c r="CW45">
        <v>13.715064598814083</v>
      </c>
      <c r="CX45">
        <v>5.6819691725262272E-2</v>
      </c>
      <c r="CY45">
        <v>13.690909813411809</v>
      </c>
      <c r="CZ45">
        <v>5.6403131919251497E-2</v>
      </c>
      <c r="DA45">
        <v>13.685791477697466</v>
      </c>
      <c r="DB45">
        <v>5.5881686852593884E-2</v>
      </c>
      <c r="DC45">
        <v>13.691113984815244</v>
      </c>
      <c r="DD45">
        <v>5.5646532039457117E-2</v>
      </c>
      <c r="DE45">
        <v>13.683609956453925</v>
      </c>
      <c r="DF45">
        <v>5.6035067210640249E-2</v>
      </c>
      <c r="DG45">
        <v>13.676357101125891</v>
      </c>
      <c r="DH45">
        <v>5.6464175719516604E-2</v>
      </c>
      <c r="DI45">
        <v>13.654386626748826</v>
      </c>
      <c r="DJ45">
        <v>5.6706854851719599E-2</v>
      </c>
      <c r="DK45">
        <v>13.650593724713758</v>
      </c>
      <c r="DL45">
        <v>5.6239400502975767E-2</v>
      </c>
      <c r="DM45">
        <v>13.652592686021373</v>
      </c>
      <c r="DN45">
        <v>5.6098949860100909E-2</v>
      </c>
      <c r="DO45">
        <v>13.647030954674845</v>
      </c>
      <c r="DP45">
        <v>5.6717788003507699E-2</v>
      </c>
      <c r="DQ45">
        <v>13.680055016143745</v>
      </c>
      <c r="DR45">
        <v>5.5818082934888283E-2</v>
      </c>
      <c r="DS45">
        <v>13.637853640085307</v>
      </c>
      <c r="DT45">
        <v>5.725115147339549E-2</v>
      </c>
      <c r="DU45">
        <v>13.630724371122142</v>
      </c>
      <c r="DV45">
        <v>5.5959340841424496E-2</v>
      </c>
      <c r="DW45">
        <v>13.630744832821939</v>
      </c>
      <c r="DX45">
        <v>5.6150684473478367E-2</v>
      </c>
      <c r="DY45">
        <v>13.630679976692475</v>
      </c>
      <c r="DZ45">
        <v>5.667397012421236E-2</v>
      </c>
      <c r="EA45">
        <v>13.626943877634771</v>
      </c>
      <c r="EB45">
        <v>5.6833099869361595E-2</v>
      </c>
      <c r="EC45">
        <v>13.628853635384168</v>
      </c>
      <c r="ED45">
        <v>5.5917555282568553E-2</v>
      </c>
      <c r="EE45">
        <v>13.614130593182454</v>
      </c>
      <c r="EF45">
        <v>5.6310721995309565E-2</v>
      </c>
      <c r="EG45">
        <v>13.612480440807195</v>
      </c>
      <c r="EH45">
        <v>5.586820550802734E-2</v>
      </c>
      <c r="EI45">
        <v>13.61280230927756</v>
      </c>
      <c r="EJ45">
        <v>5.5910074496215816E-2</v>
      </c>
      <c r="EK45">
        <v>13.592283778834576</v>
      </c>
      <c r="EL45">
        <v>5.7037064575146512E-2</v>
      </c>
      <c r="EM45">
        <v>13.594744400397564</v>
      </c>
      <c r="EN45">
        <v>5.5945326682381821E-2</v>
      </c>
      <c r="EO45">
        <v>13.590459813132698</v>
      </c>
      <c r="EP45">
        <v>5.5922213103676136E-2</v>
      </c>
      <c r="EQ45">
        <v>13.588745091989001</v>
      </c>
      <c r="ER45">
        <v>5.6130681400545196E-2</v>
      </c>
      <c r="ES45">
        <v>13.585088394873088</v>
      </c>
      <c r="ET45">
        <v>5.62203847442816E-2</v>
      </c>
      <c r="EU45">
        <v>13.58160218531469</v>
      </c>
      <c r="EV45">
        <v>5.6857125170575187E-2</v>
      </c>
      <c r="EW45">
        <v>13.576169285383809</v>
      </c>
      <c r="EX45">
        <v>5.6100507374853933E-2</v>
      </c>
      <c r="EY45">
        <v>13.558259264999649</v>
      </c>
      <c r="EZ45">
        <v>5.6556580167853768E-2</v>
      </c>
      <c r="FA45">
        <v>13.554417810856862</v>
      </c>
      <c r="FB45">
        <v>5.6553389403317167E-2</v>
      </c>
      <c r="FC45">
        <v>13.55842856661673</v>
      </c>
      <c r="FD45">
        <v>5.645382466240375E-2</v>
      </c>
      <c r="FE45">
        <v>13.558053770087554</v>
      </c>
      <c r="FF45">
        <v>5.6340960122447617E-2</v>
      </c>
      <c r="FG45">
        <v>13.558437336560424</v>
      </c>
      <c r="FH45">
        <v>5.6406642603020994E-2</v>
      </c>
      <c r="FI45">
        <v>13.558349226528362</v>
      </c>
      <c r="FJ45">
        <v>5.6014158062178264E-2</v>
      </c>
      <c r="FK45">
        <v>13.547189852385999</v>
      </c>
      <c r="FL45">
        <v>5.6102227920920608E-2</v>
      </c>
      <c r="FM45">
        <v>13.540323934379083</v>
      </c>
      <c r="FN45">
        <v>5.5910426294590254E-2</v>
      </c>
      <c r="FO45">
        <v>13.527408667451681</v>
      </c>
      <c r="FP45">
        <v>5.6178669109262266E-2</v>
      </c>
      <c r="FQ45">
        <v>13.522339776928947</v>
      </c>
      <c r="FR45">
        <v>5.6641609541007741E-2</v>
      </c>
      <c r="FS45">
        <v>13.50452798283033</v>
      </c>
      <c r="FT45">
        <v>5.6291423256085875E-2</v>
      </c>
      <c r="FU45">
        <v>13.504279829710411</v>
      </c>
      <c r="FV45">
        <v>5.6643220588448014E-2</v>
      </c>
      <c r="FW45">
        <v>13.50223390420409</v>
      </c>
      <c r="FX45">
        <v>5.7475014094027339E-2</v>
      </c>
      <c r="FY45">
        <v>13.504248264037113</v>
      </c>
      <c r="FZ45">
        <v>5.6186008100882076E-2</v>
      </c>
      <c r="GA45">
        <v>13.486277263037703</v>
      </c>
      <c r="GB45">
        <v>5.6052164525705883E-2</v>
      </c>
      <c r="GC45">
        <v>13.48629145796199</v>
      </c>
      <c r="GD45">
        <v>5.6297789724091753E-2</v>
      </c>
      <c r="GE45">
        <v>13.468575106311675</v>
      </c>
      <c r="GF45">
        <v>5.7126327325544304E-2</v>
      </c>
      <c r="GG45">
        <v>13.468444258241597</v>
      </c>
      <c r="GH45">
        <v>5.6296684813721208E-2</v>
      </c>
      <c r="GI45">
        <v>13.470220846003235</v>
      </c>
      <c r="GJ45">
        <v>5.6482963281439848E-2</v>
      </c>
      <c r="GK45">
        <v>13.461271566297629</v>
      </c>
      <c r="GL45">
        <v>5.6061894627572696E-2</v>
      </c>
      <c r="GM45">
        <v>13.450642976135644</v>
      </c>
      <c r="GN45">
        <v>5.6306557571584238E-2</v>
      </c>
      <c r="GO45">
        <v>13.457633600954679</v>
      </c>
      <c r="GP45">
        <v>5.608255068757876E-2</v>
      </c>
      <c r="GQ45">
        <v>13.415473749999968</v>
      </c>
      <c r="GR45">
        <v>5.8004428131339186E-2</v>
      </c>
      <c r="GS45">
        <v>13.411478592998236</v>
      </c>
      <c r="GT45">
        <v>5.6475750046424758E-2</v>
      </c>
      <c r="GU45">
        <v>13.393945738364547</v>
      </c>
      <c r="GV45">
        <v>5.6691620997873983E-2</v>
      </c>
      <c r="GW45">
        <v>13.380629298899493</v>
      </c>
      <c r="GX45">
        <v>5.7921278204801023E-2</v>
      </c>
      <c r="GY45">
        <v>13.36927539457956</v>
      </c>
      <c r="GZ45">
        <v>5.6057171612870653E-2</v>
      </c>
      <c r="HA45">
        <v>13.362596307811831</v>
      </c>
      <c r="HB45">
        <v>5.7909261074386771E-2</v>
      </c>
      <c r="HC45">
        <v>13.346504170869405</v>
      </c>
      <c r="HD45">
        <v>5.6187575966037628E-2</v>
      </c>
      <c r="HE45">
        <v>13.344892739723587</v>
      </c>
      <c r="HF45">
        <v>5.6245080433372383E-2</v>
      </c>
      <c r="HG45">
        <v>13.36277054596408</v>
      </c>
      <c r="HH45">
        <v>5.6692599729519337E-2</v>
      </c>
      <c r="HI45">
        <v>13.30460022867433</v>
      </c>
      <c r="HJ45">
        <v>5.6363863041703745E-2</v>
      </c>
    </row>
    <row r="46" spans="3:222" x14ac:dyDescent="0.25">
      <c r="C46">
        <v>13.435442697836894</v>
      </c>
      <c r="D46">
        <v>5.6270000000000001E-2</v>
      </c>
      <c r="AE46">
        <v>14.215092279891776</v>
      </c>
      <c r="AF46">
        <v>5.5624544852563663E-2</v>
      </c>
      <c r="AG46">
        <v>14.118754209353506</v>
      </c>
      <c r="AH46">
        <v>5.5981635627753178E-2</v>
      </c>
      <c r="AI46">
        <v>14.047666713674822</v>
      </c>
      <c r="AJ46">
        <v>5.6570198097690462E-2</v>
      </c>
      <c r="AK46">
        <v>14.033183397961198</v>
      </c>
      <c r="AL46">
        <v>5.6114767258275487E-2</v>
      </c>
      <c r="AM46">
        <v>14.021391021197651</v>
      </c>
      <c r="AN46">
        <v>5.6123734744799994E-2</v>
      </c>
      <c r="AO46">
        <v>13.941062717113297</v>
      </c>
      <c r="AP46">
        <v>5.5721986591261048E-2</v>
      </c>
      <c r="AQ46">
        <v>13.937163437381869</v>
      </c>
      <c r="AR46">
        <v>5.6300951074662813E-2</v>
      </c>
      <c r="AS46">
        <v>13.93148436707016</v>
      </c>
      <c r="AT46">
        <v>5.5793428293536625E-2</v>
      </c>
      <c r="AU46">
        <v>13.929327353734132</v>
      </c>
      <c r="AV46">
        <v>5.6033427842689949E-2</v>
      </c>
      <c r="AW46">
        <v>13.918135089363995</v>
      </c>
      <c r="AX46">
        <v>5.6252508786531437E-2</v>
      </c>
      <c r="AY46">
        <v>13.902977763133869</v>
      </c>
      <c r="AZ46">
        <v>5.6050638229268805E-2</v>
      </c>
      <c r="BA46">
        <v>13.882001203553799</v>
      </c>
      <c r="BB46">
        <v>5.7079327628508349E-2</v>
      </c>
      <c r="BC46">
        <v>13.876406974398696</v>
      </c>
      <c r="BD46">
        <v>5.5822743250482233E-2</v>
      </c>
      <c r="BE46">
        <v>13.857387891237371</v>
      </c>
      <c r="BF46">
        <v>5.6521847947027762E-2</v>
      </c>
      <c r="BG46">
        <v>13.848146041691427</v>
      </c>
      <c r="BH46">
        <v>5.6159025878939159E-2</v>
      </c>
      <c r="BI46">
        <v>13.844351569444472</v>
      </c>
      <c r="BJ46">
        <v>5.6630966113542569E-2</v>
      </c>
      <c r="BK46">
        <v>13.840477295859166</v>
      </c>
      <c r="BL46">
        <v>5.5541934658299701E-2</v>
      </c>
      <c r="BM46">
        <v>13.834918498515311</v>
      </c>
      <c r="BN46">
        <v>5.7296563386933473E-2</v>
      </c>
      <c r="BO46">
        <v>13.821676441543165</v>
      </c>
      <c r="BP46">
        <v>5.6480622076625901E-2</v>
      </c>
      <c r="BQ46">
        <v>13.821637764133698</v>
      </c>
      <c r="BR46">
        <v>5.625214522973928E-2</v>
      </c>
      <c r="BS46">
        <v>13.799476907118038</v>
      </c>
      <c r="BT46">
        <v>5.694692768372181E-2</v>
      </c>
      <c r="BU46">
        <v>13.799885129119904</v>
      </c>
      <c r="BV46">
        <v>5.7366690871721797E-2</v>
      </c>
      <c r="BW46">
        <v>13.793568655033923</v>
      </c>
      <c r="BX46">
        <v>5.6340384583773419E-2</v>
      </c>
      <c r="BY46">
        <v>13.786098010772941</v>
      </c>
      <c r="BZ46">
        <v>5.651130584608894E-2</v>
      </c>
      <c r="CA46">
        <v>13.780650994509003</v>
      </c>
      <c r="CB46">
        <v>5.5598928259134928E-2</v>
      </c>
      <c r="CC46">
        <v>13.778660004198859</v>
      </c>
      <c r="CD46">
        <v>5.6068450599191286E-2</v>
      </c>
      <c r="CE46">
        <v>13.762098931578903</v>
      </c>
      <c r="CF46">
        <v>5.6344800048006266E-2</v>
      </c>
      <c r="CG46">
        <v>13.762065202771343</v>
      </c>
      <c r="CH46">
        <v>5.6463059098087791E-2</v>
      </c>
      <c r="CI46">
        <v>13.760111567285168</v>
      </c>
      <c r="CJ46">
        <v>5.7201280526607813E-2</v>
      </c>
      <c r="CK46">
        <v>13.750772938227742</v>
      </c>
      <c r="CL46">
        <v>5.6681407209523089E-2</v>
      </c>
      <c r="CM46">
        <v>13.752577880353707</v>
      </c>
      <c r="CN46">
        <v>5.6570588225074249E-2</v>
      </c>
      <c r="CO46">
        <v>13.749069463299767</v>
      </c>
      <c r="CP46">
        <v>5.65789977279679E-2</v>
      </c>
      <c r="CQ46">
        <v>13.750662205122669</v>
      </c>
      <c r="CR46">
        <v>5.633583648849446E-2</v>
      </c>
      <c r="CS46">
        <v>13.746873074286135</v>
      </c>
      <c r="CT46">
        <v>5.6226180917897113E-2</v>
      </c>
      <c r="CU46">
        <v>13.725237123773189</v>
      </c>
      <c r="CV46">
        <v>5.5754461304795826E-2</v>
      </c>
      <c r="CW46">
        <v>13.717474394306388</v>
      </c>
      <c r="CX46">
        <v>5.7013235298475809E-2</v>
      </c>
      <c r="CY46">
        <v>13.693313884462071</v>
      </c>
      <c r="CZ46">
        <v>5.661018657665972E-2</v>
      </c>
      <c r="DA46">
        <v>13.688198831836978</v>
      </c>
      <c r="DB46">
        <v>5.6070687004096044E-2</v>
      </c>
      <c r="DC46">
        <v>13.693519959860531</v>
      </c>
      <c r="DD46">
        <v>5.5847315079086801E-2</v>
      </c>
      <c r="DE46">
        <v>13.686013216619731</v>
      </c>
      <c r="DF46">
        <v>5.6233980624854789E-2</v>
      </c>
      <c r="DG46">
        <v>13.678759930193939</v>
      </c>
      <c r="DH46">
        <v>5.6660223288340819E-2</v>
      </c>
      <c r="DI46">
        <v>13.656785794907407</v>
      </c>
      <c r="DJ46">
        <v>5.6893523701813616E-2</v>
      </c>
      <c r="DK46">
        <v>13.652991368497791</v>
      </c>
      <c r="DL46">
        <v>5.6447023266541732E-2</v>
      </c>
      <c r="DM46">
        <v>13.654992021750459</v>
      </c>
      <c r="DN46">
        <v>5.6290091045353492E-2</v>
      </c>
      <c r="DO46">
        <v>13.649428442778587</v>
      </c>
      <c r="DP46">
        <v>5.6907610458548204E-2</v>
      </c>
      <c r="DQ46">
        <v>13.68245916938449</v>
      </c>
      <c r="DR46">
        <v>5.601535909068471E-2</v>
      </c>
      <c r="DS46">
        <v>13.640249141657458</v>
      </c>
      <c r="DT46">
        <v>5.7449742669235145E-2</v>
      </c>
      <c r="DU46">
        <v>13.633120902730592</v>
      </c>
      <c r="DV46">
        <v>5.6153413932206943E-2</v>
      </c>
      <c r="DW46">
        <v>13.633141198632073</v>
      </c>
      <c r="DX46">
        <v>5.6349679427396264E-2</v>
      </c>
      <c r="DY46">
        <v>13.633075648301139</v>
      </c>
      <c r="DZ46">
        <v>5.6883381732853476E-2</v>
      </c>
      <c r="EA46">
        <v>13.629338620936444</v>
      </c>
      <c r="EB46">
        <v>5.7024233608488198E-2</v>
      </c>
      <c r="EC46">
        <v>13.631249425912399</v>
      </c>
      <c r="ED46">
        <v>5.6115218932419025E-2</v>
      </c>
      <c r="EE46">
        <v>13.616522222468712</v>
      </c>
      <c r="EF46">
        <v>5.6509894662982708E-2</v>
      </c>
      <c r="EG46">
        <v>13.61487329859813</v>
      </c>
      <c r="EH46">
        <v>5.606870279373314E-2</v>
      </c>
      <c r="EI46">
        <v>13.615198499699829</v>
      </c>
      <c r="EJ46">
        <v>5.6112473589653926E-2</v>
      </c>
      <c r="EK46">
        <v>13.594671054585561</v>
      </c>
      <c r="EL46">
        <v>5.7239607310428715E-2</v>
      </c>
      <c r="EM46">
        <v>13.597138386058624</v>
      </c>
      <c r="EN46">
        <v>5.6147300848034758E-2</v>
      </c>
      <c r="EO46">
        <v>13.592846785211501</v>
      </c>
      <c r="EP46">
        <v>5.6125384388149312E-2</v>
      </c>
      <c r="EQ46">
        <v>13.591132465149519</v>
      </c>
      <c r="ER46">
        <v>5.6323783081648628E-2</v>
      </c>
      <c r="ES46">
        <v>13.587475328770891</v>
      </c>
      <c r="ET46">
        <v>5.6416352331712265E-2</v>
      </c>
      <c r="EU46">
        <v>13.583989516081687</v>
      </c>
      <c r="EV46">
        <v>5.7058965905339196E-2</v>
      </c>
      <c r="EW46">
        <v>13.57855541289884</v>
      </c>
      <c r="EX46">
        <v>5.6299563249376045E-2</v>
      </c>
      <c r="EY46">
        <v>13.560643767040764</v>
      </c>
      <c r="EZ46">
        <v>5.6735888994216395E-2</v>
      </c>
      <c r="FA46">
        <v>13.55679980312811</v>
      </c>
      <c r="FB46">
        <v>5.6752730490436575E-2</v>
      </c>
      <c r="FC46">
        <v>13.56081479517181</v>
      </c>
      <c r="FD46">
        <v>5.6646274439520181E-2</v>
      </c>
      <c r="FE46">
        <v>13.560436497478756</v>
      </c>
      <c r="FF46">
        <v>5.6543278237030314E-2</v>
      </c>
      <c r="FG46">
        <v>13.560823773867424</v>
      </c>
      <c r="FH46">
        <v>5.6604654498423793E-2</v>
      </c>
      <c r="FI46">
        <v>13.560734992048271</v>
      </c>
      <c r="FJ46">
        <v>5.6211674436784938E-2</v>
      </c>
      <c r="FK46">
        <v>13.549570464130486</v>
      </c>
      <c r="FL46">
        <v>5.6307698661503994E-2</v>
      </c>
      <c r="FM46">
        <v>13.542706597817453</v>
      </c>
      <c r="FN46">
        <v>5.6108051738138806E-2</v>
      </c>
      <c r="FO46">
        <v>13.529786016630025</v>
      </c>
      <c r="FP46">
        <v>5.6375097529825953E-2</v>
      </c>
      <c r="FQ46">
        <v>13.524718922940687</v>
      </c>
      <c r="FR46">
        <v>5.6846353340409009E-2</v>
      </c>
      <c r="FS46">
        <v>13.506905560686395</v>
      </c>
      <c r="FT46">
        <v>5.6490466827826782E-2</v>
      </c>
      <c r="FU46">
        <v>13.506654557838763</v>
      </c>
      <c r="FV46">
        <v>5.6831653693886403E-2</v>
      </c>
      <c r="FW46">
        <v>13.504605764363978</v>
      </c>
      <c r="FX46">
        <v>5.7668022025524901E-2</v>
      </c>
      <c r="FY46">
        <v>13.506622861263288</v>
      </c>
      <c r="FZ46">
        <v>5.6385214323835739E-2</v>
      </c>
      <c r="GA46">
        <v>13.488648037851364</v>
      </c>
      <c r="GB46">
        <v>5.6260761957552648E-2</v>
      </c>
      <c r="GC46">
        <v>13.488662259942686</v>
      </c>
      <c r="GD46">
        <v>5.6495014958348168E-2</v>
      </c>
      <c r="GE46">
        <v>13.470943894054042</v>
      </c>
      <c r="GF46">
        <v>5.7322145366404856E-2</v>
      </c>
      <c r="GG46">
        <v>13.470811880548295</v>
      </c>
      <c r="GH46">
        <v>5.6496337393866621E-2</v>
      </c>
      <c r="GI46">
        <v>13.472588579946782</v>
      </c>
      <c r="GJ46">
        <v>5.6675987734606512E-2</v>
      </c>
      <c r="GK46">
        <v>13.463637856111406</v>
      </c>
      <c r="GL46">
        <v>5.6263497311742412E-2</v>
      </c>
      <c r="GM46">
        <v>13.453007207181271</v>
      </c>
      <c r="GN46">
        <v>5.6500271543788026E-2</v>
      </c>
      <c r="GO46">
        <v>13.459998404119601</v>
      </c>
      <c r="GP46">
        <v>5.6275075369230168E-2</v>
      </c>
      <c r="GQ46">
        <v>13.417834255996286</v>
      </c>
      <c r="GR46">
        <v>5.8186535685078859E-2</v>
      </c>
      <c r="GS46">
        <v>13.413834159851804</v>
      </c>
      <c r="GT46">
        <v>5.6670452112282665E-2</v>
      </c>
      <c r="GU46">
        <v>13.396299073115367</v>
      </c>
      <c r="GV46">
        <v>5.6871689870453004E-2</v>
      </c>
      <c r="GW46">
        <v>13.382987811319026</v>
      </c>
      <c r="GX46">
        <v>5.8117160245592638E-2</v>
      </c>
      <c r="GY46">
        <v>13.371624266429729</v>
      </c>
      <c r="GZ46">
        <v>5.6251937673738935E-2</v>
      </c>
      <c r="HA46">
        <v>13.36494710134</v>
      </c>
      <c r="HB46">
        <v>5.811070003118645E-2</v>
      </c>
      <c r="HC46">
        <v>13.348849720928593</v>
      </c>
      <c r="HD46">
        <v>5.6381577812349093E-2</v>
      </c>
      <c r="HE46">
        <v>13.347239166951912</v>
      </c>
      <c r="HF46">
        <v>5.6435060043970003E-2</v>
      </c>
      <c r="HG46">
        <v>13.365123092399294</v>
      </c>
      <c r="HH46">
        <v>5.6885895195325956E-2</v>
      </c>
      <c r="HI46">
        <v>13.306937409105911</v>
      </c>
      <c r="HJ46">
        <v>5.6562415987597842E-2</v>
      </c>
    </row>
    <row r="47" spans="3:222" x14ac:dyDescent="0.25">
      <c r="C47">
        <v>13.394053040450039</v>
      </c>
      <c r="D47">
        <v>5.6860000000000001E-2</v>
      </c>
    </row>
    <row r="48" spans="3:222" x14ac:dyDescent="0.25">
      <c r="C48">
        <v>13.386880856760374</v>
      </c>
      <c r="D48">
        <v>5.6329999999999998E-2</v>
      </c>
    </row>
    <row r="49" spans="3:4" x14ac:dyDescent="0.25">
      <c r="C49">
        <v>13.386880856760374</v>
      </c>
      <c r="D49">
        <v>5.6070000000000002E-2</v>
      </c>
    </row>
    <row r="50" spans="3:4" x14ac:dyDescent="0.25">
      <c r="C50">
        <v>13.386880856760374</v>
      </c>
      <c r="D50">
        <v>5.6550000000000003E-2</v>
      </c>
    </row>
    <row r="51" spans="3:4" x14ac:dyDescent="0.25">
      <c r="C51">
        <v>13.383297644539615</v>
      </c>
      <c r="D51">
        <v>5.7389999999999997E-2</v>
      </c>
    </row>
    <row r="52" spans="3:4" x14ac:dyDescent="0.25">
      <c r="C52">
        <v>13.385089010841922</v>
      </c>
      <c r="D52">
        <v>5.6329999999999998E-2</v>
      </c>
    </row>
    <row r="53" spans="3:4" x14ac:dyDescent="0.25">
      <c r="C53">
        <v>13.370771493515177</v>
      </c>
      <c r="D53">
        <v>5.6509999999999998E-2</v>
      </c>
    </row>
    <row r="54" spans="3:4" x14ac:dyDescent="0.25">
      <c r="C54">
        <v>13.36898395721925</v>
      </c>
      <c r="D54">
        <v>5.5919999999999997E-2</v>
      </c>
    </row>
    <row r="55" spans="3:4" x14ac:dyDescent="0.25">
      <c r="C55">
        <v>13.36898395721925</v>
      </c>
      <c r="D55">
        <v>5.6169999999999998E-2</v>
      </c>
    </row>
    <row r="56" spans="3:4" x14ac:dyDescent="0.25">
      <c r="C56">
        <v>13.349352556401014</v>
      </c>
      <c r="D56">
        <v>5.706E-2</v>
      </c>
    </row>
    <row r="57" spans="3:4" x14ac:dyDescent="0.25">
      <c r="C57">
        <v>13.351134846461949</v>
      </c>
      <c r="D57">
        <v>5.602E-2</v>
      </c>
    </row>
    <row r="58" spans="3:4" x14ac:dyDescent="0.25">
      <c r="C58">
        <v>13.347570742124933</v>
      </c>
      <c r="D58">
        <v>5.6079999999999998E-2</v>
      </c>
    </row>
    <row r="59" spans="3:4" x14ac:dyDescent="0.25">
      <c r="C59">
        <v>13.345789403443215</v>
      </c>
      <c r="D59">
        <v>5.595E-2</v>
      </c>
    </row>
    <row r="60" spans="3:4" x14ac:dyDescent="0.25">
      <c r="C60">
        <v>13.3422281521014</v>
      </c>
      <c r="D60">
        <v>5.6669999999999998E-2</v>
      </c>
    </row>
    <row r="61" spans="3:4" x14ac:dyDescent="0.25">
      <c r="C61">
        <v>13.338668800853675</v>
      </c>
      <c r="D61">
        <v>5.6919999999999998E-2</v>
      </c>
    </row>
    <row r="62" spans="3:4" x14ac:dyDescent="0.25">
      <c r="C62">
        <v>13.333333333333334</v>
      </c>
      <c r="D62">
        <v>5.5849999999999997E-2</v>
      </c>
    </row>
    <row r="63" spans="3:4" x14ac:dyDescent="0.25">
      <c r="C63">
        <v>13.315579227696405</v>
      </c>
      <c r="D63">
        <v>5.6099999999999997E-2</v>
      </c>
    </row>
    <row r="64" spans="3:4" x14ac:dyDescent="0.25">
      <c r="C64">
        <v>13.31203407880724</v>
      </c>
      <c r="D64">
        <v>5.6689999999999997E-2</v>
      </c>
    </row>
    <row r="65" spans="3:4" x14ac:dyDescent="0.25">
      <c r="C65">
        <v>13.315579227696405</v>
      </c>
      <c r="D65">
        <v>5.6140000000000002E-2</v>
      </c>
    </row>
    <row r="66" spans="3:4" x14ac:dyDescent="0.25">
      <c r="C66">
        <v>13.315579227696405</v>
      </c>
      <c r="D66">
        <v>5.629E-2</v>
      </c>
    </row>
    <row r="67" spans="3:4" x14ac:dyDescent="0.25">
      <c r="C67">
        <v>13.315579227696405</v>
      </c>
      <c r="D67">
        <v>5.6270000000000001E-2</v>
      </c>
    </row>
    <row r="68" spans="3:4" x14ac:dyDescent="0.25">
      <c r="C68">
        <v>13.315579227696405</v>
      </c>
      <c r="D68">
        <v>5.6120000000000003E-2</v>
      </c>
    </row>
    <row r="69" spans="3:4" x14ac:dyDescent="0.25">
      <c r="C69">
        <v>13.304949441192123</v>
      </c>
      <c r="D69">
        <v>5.6279999999999997E-2</v>
      </c>
    </row>
    <row r="70" spans="3:4" x14ac:dyDescent="0.25">
      <c r="C70">
        <v>13.297872340425531</v>
      </c>
      <c r="D70">
        <v>5.6050000000000003E-2</v>
      </c>
    </row>
    <row r="71" spans="3:4" x14ac:dyDescent="0.25">
      <c r="C71">
        <v>13.285505513484788</v>
      </c>
      <c r="D71">
        <v>5.6410000000000002E-2</v>
      </c>
    </row>
    <row r="72" spans="3:4" x14ac:dyDescent="0.25">
      <c r="C72">
        <v>13.280212483399733</v>
      </c>
      <c r="D72">
        <v>5.6390000000000003E-2</v>
      </c>
    </row>
    <row r="73" spans="3:4" x14ac:dyDescent="0.25">
      <c r="C73">
        <v>13.262599469496022</v>
      </c>
      <c r="D73">
        <v>5.6500000000000002E-2</v>
      </c>
    </row>
    <row r="74" spans="3:4" x14ac:dyDescent="0.25">
      <c r="C74">
        <v>13.262599469496022</v>
      </c>
      <c r="D74">
        <v>5.6300000000000003E-2</v>
      </c>
    </row>
    <row r="75" spans="3:4" x14ac:dyDescent="0.25">
      <c r="C75">
        <v>13.260840737302743</v>
      </c>
      <c r="D75">
        <v>5.7090000000000002E-2</v>
      </c>
    </row>
    <row r="76" spans="3:4" x14ac:dyDescent="0.25">
      <c r="C76">
        <v>13.262599469496022</v>
      </c>
      <c r="D76">
        <v>5.611E-2</v>
      </c>
    </row>
    <row r="77" spans="3:4" x14ac:dyDescent="0.25">
      <c r="C77">
        <v>13.245033112582782</v>
      </c>
      <c r="D77">
        <v>5.6180000000000001E-2</v>
      </c>
    </row>
    <row r="78" spans="3:4" x14ac:dyDescent="0.25">
      <c r="C78">
        <v>13.245033112582782</v>
      </c>
      <c r="D78">
        <v>5.6270000000000001E-2</v>
      </c>
    </row>
    <row r="79" spans="3:4" x14ac:dyDescent="0.25">
      <c r="C79">
        <v>13.227513227513228</v>
      </c>
      <c r="D79">
        <v>5.6989999999999999E-2</v>
      </c>
    </row>
    <row r="80" spans="3:4" x14ac:dyDescent="0.25">
      <c r="C80">
        <v>13.227513227513228</v>
      </c>
      <c r="D80">
        <v>5.6320000000000002E-2</v>
      </c>
    </row>
    <row r="81" spans="3:4" x14ac:dyDescent="0.25">
      <c r="C81">
        <v>13.229263130043655</v>
      </c>
      <c r="D81">
        <v>5.6300000000000003E-2</v>
      </c>
    </row>
    <row r="82" spans="3:4" x14ac:dyDescent="0.25">
      <c r="C82">
        <v>13.220518244315178</v>
      </c>
      <c r="D82">
        <v>5.6579999999999998E-2</v>
      </c>
    </row>
    <row r="83" spans="3:4" x14ac:dyDescent="0.25">
      <c r="C83">
        <v>13.21003963011889</v>
      </c>
      <c r="D83">
        <v>5.6099999999999997E-2</v>
      </c>
    </row>
    <row r="84" spans="3:4" x14ac:dyDescent="0.25">
      <c r="C84">
        <v>13.217023526301876</v>
      </c>
      <c r="D84">
        <v>5.6509999999999998E-2</v>
      </c>
    </row>
    <row r="85" spans="3:4" x14ac:dyDescent="0.25">
      <c r="C85">
        <v>13.175230566534916</v>
      </c>
      <c r="D85">
        <v>5.7500000000000002E-2</v>
      </c>
    </row>
    <row r="86" spans="3:4" x14ac:dyDescent="0.25">
      <c r="C86">
        <v>13.171759747102213</v>
      </c>
      <c r="D86">
        <v>5.6309999999999999E-2</v>
      </c>
    </row>
    <row r="87" spans="3:4" x14ac:dyDescent="0.25">
      <c r="C87">
        <v>13.154433043935805</v>
      </c>
      <c r="D87">
        <v>5.6189999999999997E-2</v>
      </c>
    </row>
    <row r="88" spans="3:4" x14ac:dyDescent="0.25">
      <c r="C88">
        <v>13.140604467805518</v>
      </c>
      <c r="D88">
        <v>5.7680000000000002E-2</v>
      </c>
    </row>
    <row r="89" spans="3:4" x14ac:dyDescent="0.25">
      <c r="C89">
        <v>13.130252100840336</v>
      </c>
      <c r="D89">
        <v>5.6070000000000002E-2</v>
      </c>
    </row>
    <row r="90" spans="3:4" x14ac:dyDescent="0.25">
      <c r="C90">
        <v>13.123359580052492</v>
      </c>
      <c r="D90">
        <v>5.772E-2</v>
      </c>
    </row>
    <row r="91" spans="3:4" x14ac:dyDescent="0.25">
      <c r="C91">
        <v>13.107877834578582</v>
      </c>
      <c r="D91">
        <v>5.6899999999999999E-2</v>
      </c>
    </row>
    <row r="92" spans="3:4" x14ac:dyDescent="0.25">
      <c r="C92">
        <v>13.10615989515072</v>
      </c>
      <c r="D92">
        <v>5.6759999999999998E-2</v>
      </c>
    </row>
    <row r="93" spans="3:4" x14ac:dyDescent="0.25">
      <c r="C93">
        <v>13.123359580052492</v>
      </c>
      <c r="D93">
        <v>5.6529999999999997E-2</v>
      </c>
    </row>
    <row r="94" spans="3:4" x14ac:dyDescent="0.25">
      <c r="C94">
        <v>13.066771200836273</v>
      </c>
      <c r="D94">
        <v>5.6439999999999997E-2</v>
      </c>
    </row>
    <row r="95" spans="3:4" x14ac:dyDescent="0.25">
      <c r="C95">
        <v>12.953367875647668</v>
      </c>
      <c r="D95">
        <v>5.6439999999999997E-2</v>
      </c>
    </row>
    <row r="96" spans="3:4" x14ac:dyDescent="0.25">
      <c r="C96">
        <v>12.853470437017997</v>
      </c>
      <c r="D96">
        <v>5.636E-2</v>
      </c>
    </row>
    <row r="97" spans="3:4" x14ac:dyDescent="0.25">
      <c r="C97" t="s">
        <v>107</v>
      </c>
      <c r="D97" t="s">
        <v>107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571"/>
  <sheetViews>
    <sheetView tabSelected="1" workbookViewId="0">
      <pane xSplit="1" ySplit="2" topLeftCell="BC367" activePane="bottomRight" state="frozen"/>
      <selection pane="topRight" activeCell="B1" sqref="B1"/>
      <selection pane="bottomLeft" activeCell="A2" sqref="A2"/>
      <selection pane="bottomRight" activeCell="BJ416" sqref="BJ416"/>
    </sheetView>
  </sheetViews>
  <sheetFormatPr defaultColWidth="12" defaultRowHeight="15.75" x14ac:dyDescent="0.25"/>
  <cols>
    <col min="1" max="1" width="17.125" style="6" bestFit="1" customWidth="1"/>
    <col min="2" max="2" width="10.875" style="6" customWidth="1"/>
    <col min="3" max="3" width="10.875" style="13" customWidth="1"/>
    <col min="4" max="4" width="11.875" style="6" customWidth="1"/>
    <col min="5" max="5" width="10.875" style="6" customWidth="1"/>
    <col min="6" max="6" width="11.875" style="6" customWidth="1"/>
    <col min="7" max="7" width="10.875" style="6" customWidth="1"/>
    <col min="8" max="8" width="11.875" style="6" customWidth="1"/>
    <col min="9" max="9" width="12" style="6" customWidth="1"/>
    <col min="10" max="10" width="10.875" style="6" customWidth="1"/>
    <col min="11" max="11" width="11.875" style="13" customWidth="1"/>
    <col min="12" max="12" width="11.875" style="4" customWidth="1"/>
    <col min="13" max="13" width="10.875" style="4" customWidth="1"/>
    <col min="14" max="14" width="11.875" style="4" customWidth="1"/>
    <col min="15" max="15" width="10.875" style="4" customWidth="1"/>
    <col min="16" max="16" width="11.875" style="4" customWidth="1"/>
    <col min="17" max="17" width="10.875" style="9" customWidth="1"/>
    <col min="18" max="18" width="11.875" style="14" customWidth="1"/>
    <col min="19" max="19" width="10.875" style="25" customWidth="1"/>
    <col min="20" max="20" width="10.875" style="4" customWidth="1"/>
    <col min="21" max="21" width="10.875" style="9" customWidth="1"/>
    <col min="22" max="22" width="1.375" style="11" customWidth="1"/>
    <col min="23" max="16384" width="12" style="6"/>
  </cols>
  <sheetData>
    <row r="1" spans="1:60" x14ac:dyDescent="0.25">
      <c r="D1" s="69" t="s">
        <v>154</v>
      </c>
      <c r="E1" s="70"/>
      <c r="F1" s="70"/>
      <c r="G1" s="70"/>
      <c r="H1" s="70"/>
      <c r="I1" s="70"/>
      <c r="J1" s="70"/>
      <c r="K1" s="71"/>
      <c r="L1" s="72" t="s">
        <v>155</v>
      </c>
      <c r="M1" s="73"/>
      <c r="N1" s="73"/>
      <c r="O1" s="73"/>
      <c r="P1" s="73"/>
      <c r="Q1" s="74"/>
    </row>
    <row r="2" spans="1:60" s="15" customFormat="1" ht="45.95" customHeight="1" x14ac:dyDescent="0.25">
      <c r="B2" s="15" t="s">
        <v>146</v>
      </c>
      <c r="C2" s="57" t="s">
        <v>147</v>
      </c>
      <c r="D2" s="60" t="s">
        <v>148</v>
      </c>
      <c r="E2" s="15" t="s">
        <v>149</v>
      </c>
      <c r="F2" s="15" t="s">
        <v>150</v>
      </c>
      <c r="G2" s="15" t="s">
        <v>149</v>
      </c>
      <c r="H2" s="15" t="s">
        <v>151</v>
      </c>
      <c r="I2" s="15" t="s">
        <v>152</v>
      </c>
      <c r="J2" s="15" t="s">
        <v>149</v>
      </c>
      <c r="K2" s="57" t="s">
        <v>153</v>
      </c>
      <c r="L2" s="62" t="s">
        <v>148</v>
      </c>
      <c r="M2" s="8" t="s">
        <v>143</v>
      </c>
      <c r="N2" s="8" t="s">
        <v>150</v>
      </c>
      <c r="O2" s="8" t="s">
        <v>143</v>
      </c>
      <c r="P2" s="8" t="s">
        <v>152</v>
      </c>
      <c r="Q2" s="16" t="s">
        <v>143</v>
      </c>
      <c r="R2" s="17" t="s">
        <v>156</v>
      </c>
      <c r="S2" s="26" t="s">
        <v>141</v>
      </c>
      <c r="T2" s="8" t="s">
        <v>144</v>
      </c>
      <c r="U2" s="16" t="s">
        <v>145</v>
      </c>
      <c r="V2" s="18"/>
      <c r="W2" s="15" t="s">
        <v>157</v>
      </c>
      <c r="X2" s="15" t="s">
        <v>159</v>
      </c>
      <c r="Y2" s="15" t="s">
        <v>160</v>
      </c>
      <c r="Z2" s="19" t="s">
        <v>158</v>
      </c>
      <c r="AA2" s="15" t="s">
        <v>161</v>
      </c>
      <c r="AB2" s="19" t="s">
        <v>158</v>
      </c>
      <c r="AC2" s="15" t="s">
        <v>162</v>
      </c>
      <c r="AD2" s="19" t="s">
        <v>158</v>
      </c>
      <c r="AE2" s="15" t="s">
        <v>163</v>
      </c>
      <c r="AF2" s="19" t="s">
        <v>158</v>
      </c>
      <c r="AG2" s="15" t="s">
        <v>164</v>
      </c>
      <c r="AH2" s="19" t="s">
        <v>158</v>
      </c>
      <c r="AI2" s="15" t="s">
        <v>165</v>
      </c>
      <c r="AJ2" s="19" t="s">
        <v>158</v>
      </c>
      <c r="AK2" s="20" t="s">
        <v>176</v>
      </c>
      <c r="AL2" s="19" t="s">
        <v>158</v>
      </c>
      <c r="AM2" s="15" t="s">
        <v>166</v>
      </c>
      <c r="AN2" s="19" t="s">
        <v>158</v>
      </c>
      <c r="AO2" s="15" t="s">
        <v>167</v>
      </c>
      <c r="AP2" s="19" t="s">
        <v>158</v>
      </c>
      <c r="AQ2" s="15" t="s">
        <v>168</v>
      </c>
      <c r="AR2" s="19" t="s">
        <v>158</v>
      </c>
      <c r="AS2" s="15" t="s">
        <v>169</v>
      </c>
      <c r="AT2" s="19" t="s">
        <v>158</v>
      </c>
      <c r="AU2" s="15" t="s">
        <v>170</v>
      </c>
      <c r="AV2" s="19" t="s">
        <v>158</v>
      </c>
      <c r="AW2" s="15" t="s">
        <v>171</v>
      </c>
      <c r="AX2" s="19" t="s">
        <v>158</v>
      </c>
      <c r="AY2" s="15" t="s">
        <v>172</v>
      </c>
      <c r="AZ2" s="19" t="s">
        <v>158</v>
      </c>
      <c r="BA2" s="15" t="s">
        <v>173</v>
      </c>
      <c r="BB2" s="19" t="s">
        <v>158</v>
      </c>
      <c r="BC2" s="15" t="s">
        <v>174</v>
      </c>
      <c r="BD2" s="19" t="s">
        <v>158</v>
      </c>
      <c r="BE2" s="15" t="s">
        <v>175</v>
      </c>
      <c r="BF2" s="19" t="s">
        <v>158</v>
      </c>
      <c r="BG2" s="15" t="s">
        <v>146</v>
      </c>
      <c r="BH2" s="19" t="s">
        <v>158</v>
      </c>
    </row>
    <row r="3" spans="1:60" s="15" customFormat="1" ht="15.95" customHeight="1" x14ac:dyDescent="0.25">
      <c r="A3" s="56" t="s">
        <v>639</v>
      </c>
      <c r="C3" s="57"/>
      <c r="D3" s="60"/>
      <c r="K3" s="57"/>
      <c r="L3" s="62"/>
      <c r="M3" s="8"/>
      <c r="N3" s="8"/>
      <c r="O3" s="8"/>
      <c r="P3" s="8"/>
      <c r="Q3" s="16"/>
      <c r="R3" s="17"/>
      <c r="S3" s="26"/>
      <c r="T3" s="8"/>
      <c r="U3" s="16"/>
      <c r="V3" s="18"/>
      <c r="Z3" s="19"/>
      <c r="AB3" s="19"/>
      <c r="AD3" s="19"/>
      <c r="AF3" s="19"/>
      <c r="AH3" s="19"/>
      <c r="AJ3" s="19"/>
      <c r="AK3" s="20"/>
      <c r="AL3" s="19"/>
      <c r="AN3" s="19"/>
      <c r="AP3" s="19"/>
      <c r="AR3" s="19"/>
      <c r="AT3" s="19"/>
      <c r="AV3" s="19"/>
      <c r="AX3" s="19"/>
      <c r="AZ3" s="19"/>
      <c r="BB3" s="19"/>
      <c r="BD3" s="19"/>
      <c r="BF3" s="19"/>
      <c r="BH3" s="19"/>
    </row>
    <row r="4" spans="1:60" x14ac:dyDescent="0.25">
      <c r="A4" s="6" t="s">
        <v>82</v>
      </c>
      <c r="B4" s="6">
        <v>201.1</v>
      </c>
      <c r="C4" s="38">
        <v>231.1</v>
      </c>
      <c r="D4" s="45">
        <v>0.55600000000000005</v>
      </c>
      <c r="E4" s="6">
        <v>7.1000000000000004E-3</v>
      </c>
      <c r="F4" s="6">
        <v>7.1639999999999995E-2</v>
      </c>
      <c r="G4" s="6">
        <v>6.4000000000000005E-4</v>
      </c>
      <c r="H4" s="6">
        <v>0.81550999999999996</v>
      </c>
      <c r="I4" s="6">
        <v>5.5730000000000002E-2</v>
      </c>
      <c r="J4" s="6">
        <v>3.8000000000000002E-4</v>
      </c>
      <c r="K4" s="38">
        <v>-7.3167999999999997E-2</v>
      </c>
      <c r="L4" s="63">
        <v>448.8</v>
      </c>
      <c r="M4" s="4">
        <v>5</v>
      </c>
      <c r="N4" s="4">
        <v>446</v>
      </c>
      <c r="O4" s="4">
        <v>3.9</v>
      </c>
      <c r="P4" s="4">
        <v>441</v>
      </c>
      <c r="Q4" s="9">
        <v>15</v>
      </c>
      <c r="R4" s="14">
        <f t="shared" ref="R4:R35" si="0">N4/L4</f>
        <v>0.99376114081996436</v>
      </c>
      <c r="S4" s="27">
        <v>1.1111111111111112</v>
      </c>
      <c r="T4" s="4">
        <v>446</v>
      </c>
      <c r="U4" s="9">
        <v>3.9</v>
      </c>
      <c r="W4" s="6">
        <v>11.5</v>
      </c>
      <c r="X4" s="6">
        <v>2</v>
      </c>
      <c r="Y4" s="6">
        <v>1501</v>
      </c>
      <c r="Z4" s="6">
        <v>34</v>
      </c>
      <c r="AA4" s="6">
        <v>1.55</v>
      </c>
      <c r="AB4" s="6">
        <v>0.24</v>
      </c>
      <c r="AC4" s="6">
        <v>4.5999999999999999E-2</v>
      </c>
      <c r="AD4" s="6">
        <v>1.7999999999999999E-2</v>
      </c>
      <c r="AE4" s="6">
        <v>22.3</v>
      </c>
      <c r="AF4" s="6">
        <v>1.3</v>
      </c>
      <c r="AG4" s="6">
        <v>0.44400000000000001</v>
      </c>
      <c r="AH4" s="6">
        <v>7.3999999999999996E-2</v>
      </c>
      <c r="AI4" s="6">
        <v>5.91</v>
      </c>
      <c r="AJ4" s="6">
        <v>0.54</v>
      </c>
      <c r="AK4" s="6">
        <v>6.42</v>
      </c>
      <c r="AL4" s="6">
        <v>0.76</v>
      </c>
      <c r="AM4" s="6">
        <v>2.08</v>
      </c>
      <c r="AN4" s="6">
        <v>0.23</v>
      </c>
      <c r="AO4" s="6">
        <v>38.200000000000003</v>
      </c>
      <c r="AP4" s="6">
        <v>2.8</v>
      </c>
      <c r="AQ4" s="6">
        <v>12</v>
      </c>
      <c r="AR4" s="6">
        <v>0.78</v>
      </c>
      <c r="AS4" s="6">
        <v>151</v>
      </c>
      <c r="AT4" s="6">
        <v>5.8</v>
      </c>
      <c r="AU4" s="6">
        <v>53.8</v>
      </c>
      <c r="AV4" s="6">
        <v>1.9</v>
      </c>
      <c r="AW4" s="6">
        <v>211.9</v>
      </c>
      <c r="AX4" s="6">
        <v>7.4</v>
      </c>
      <c r="AY4" s="6">
        <v>48.9</v>
      </c>
      <c r="AZ4" s="6">
        <v>1.9</v>
      </c>
      <c r="BA4" s="6">
        <v>424</v>
      </c>
      <c r="BB4" s="6">
        <v>16</v>
      </c>
      <c r="BC4" s="6">
        <v>80.599999999999994</v>
      </c>
      <c r="BD4" s="6">
        <v>2.9</v>
      </c>
      <c r="BE4" s="6">
        <v>9850</v>
      </c>
      <c r="BF4" s="6">
        <v>260</v>
      </c>
      <c r="BG4" s="6">
        <v>201.1</v>
      </c>
      <c r="BH4" s="6">
        <v>8.5</v>
      </c>
    </row>
    <row r="5" spans="1:60" x14ac:dyDescent="0.25">
      <c r="A5" s="7" t="s">
        <v>51</v>
      </c>
      <c r="B5" s="7">
        <v>372</v>
      </c>
      <c r="C5" s="58">
        <v>299.89999999999998</v>
      </c>
      <c r="D5" s="53">
        <v>0.56920000000000004</v>
      </c>
      <c r="E5" s="7">
        <v>9.2999999999999992E-3</v>
      </c>
      <c r="F5" s="7">
        <v>7.17E-2</v>
      </c>
      <c r="G5" s="7">
        <v>1.1999999999999999E-3</v>
      </c>
      <c r="H5" s="7">
        <v>0.96035000000000004</v>
      </c>
      <c r="I5" s="7">
        <v>5.756E-2</v>
      </c>
      <c r="J5" s="7">
        <v>2.3000000000000001E-4</v>
      </c>
      <c r="K5" s="58">
        <v>8.8191000000000005E-2</v>
      </c>
      <c r="L5" s="64">
        <v>457.4</v>
      </c>
      <c r="M5" s="5">
        <v>6</v>
      </c>
      <c r="N5" s="5">
        <v>446.4</v>
      </c>
      <c r="O5" s="5">
        <v>7.1</v>
      </c>
      <c r="P5" s="5">
        <v>512.70000000000005</v>
      </c>
      <c r="Q5" s="10">
        <v>8.8000000000000007</v>
      </c>
      <c r="R5" s="21">
        <f t="shared" si="0"/>
        <v>0.9759510275470048</v>
      </c>
      <c r="S5" s="27">
        <v>0.79617834394904463</v>
      </c>
      <c r="T5" s="5">
        <v>446.4</v>
      </c>
      <c r="U5" s="10">
        <v>7.1</v>
      </c>
      <c r="V5" s="12"/>
      <c r="W5" s="7">
        <v>5.6</v>
      </c>
      <c r="X5" s="7">
        <v>1.7</v>
      </c>
      <c r="Y5" s="7">
        <v>765</v>
      </c>
      <c r="Z5" s="7">
        <v>44</v>
      </c>
      <c r="AA5" s="7">
        <v>3.5</v>
      </c>
      <c r="AB5" s="7">
        <v>0.38</v>
      </c>
      <c r="AC5" s="7">
        <v>0.22700000000000001</v>
      </c>
      <c r="AD5" s="7">
        <v>3.5999999999999997E-2</v>
      </c>
      <c r="AE5" s="7">
        <v>43.3</v>
      </c>
      <c r="AF5" s="7">
        <v>2.7</v>
      </c>
      <c r="AG5" s="7">
        <v>1.83</v>
      </c>
      <c r="AH5" s="7">
        <v>0.24</v>
      </c>
      <c r="AI5" s="7">
        <v>10</v>
      </c>
      <c r="AJ5" s="7">
        <v>1.2</v>
      </c>
      <c r="AK5" s="7">
        <v>9.9</v>
      </c>
      <c r="AL5" s="7">
        <v>1.2</v>
      </c>
      <c r="AM5" s="7">
        <v>7.87</v>
      </c>
      <c r="AN5" s="7">
        <v>0.99</v>
      </c>
      <c r="AO5" s="7">
        <v>31.5</v>
      </c>
      <c r="AP5" s="7">
        <v>2.1</v>
      </c>
      <c r="AQ5" s="7">
        <v>9.25</v>
      </c>
      <c r="AR5" s="7">
        <v>0.7</v>
      </c>
      <c r="AS5" s="7">
        <v>92.7</v>
      </c>
      <c r="AT5" s="7">
        <v>6.1</v>
      </c>
      <c r="AU5" s="7">
        <v>26.4</v>
      </c>
      <c r="AV5" s="7">
        <v>1.4</v>
      </c>
      <c r="AW5" s="7">
        <v>115.4</v>
      </c>
      <c r="AX5" s="7">
        <v>6.4</v>
      </c>
      <c r="AY5" s="7">
        <v>26.3</v>
      </c>
      <c r="AZ5" s="7">
        <v>1.4</v>
      </c>
      <c r="BA5" s="7">
        <v>236</v>
      </c>
      <c r="BB5" s="7">
        <v>12</v>
      </c>
      <c r="BC5" s="7">
        <v>51.1</v>
      </c>
      <c r="BD5" s="7">
        <v>2.5</v>
      </c>
      <c r="BE5" s="7">
        <v>11000</v>
      </c>
      <c r="BF5" s="7">
        <v>450</v>
      </c>
      <c r="BG5" s="7">
        <v>372</v>
      </c>
      <c r="BH5" s="7">
        <v>16</v>
      </c>
    </row>
    <row r="6" spans="1:60" x14ac:dyDescent="0.25">
      <c r="A6" s="7" t="s">
        <v>22</v>
      </c>
      <c r="B6" s="7">
        <v>353</v>
      </c>
      <c r="C6" s="58">
        <v>279.7</v>
      </c>
      <c r="D6" s="53">
        <v>0.5746</v>
      </c>
      <c r="E6" s="7">
        <v>8.5000000000000006E-3</v>
      </c>
      <c r="F6" s="7">
        <v>7.1999999999999995E-2</v>
      </c>
      <c r="G6" s="7">
        <v>1E-3</v>
      </c>
      <c r="H6" s="7">
        <v>0.95199</v>
      </c>
      <c r="I6" s="7">
        <v>5.7750000000000003E-2</v>
      </c>
      <c r="J6" s="7">
        <v>2.5999999999999998E-4</v>
      </c>
      <c r="K6" s="58">
        <v>-0.10705000000000001</v>
      </c>
      <c r="L6" s="64">
        <v>460.9</v>
      </c>
      <c r="M6" s="5">
        <v>5.5</v>
      </c>
      <c r="N6" s="5">
        <v>448.1</v>
      </c>
      <c r="O6" s="5">
        <v>6</v>
      </c>
      <c r="P6" s="5">
        <v>522.1</v>
      </c>
      <c r="Q6" s="10">
        <v>9.1999999999999993</v>
      </c>
      <c r="R6" s="21">
        <f t="shared" si="0"/>
        <v>0.97222824907789118</v>
      </c>
      <c r="S6" s="27">
        <v>0.78678206136900086</v>
      </c>
      <c r="T6" s="5">
        <v>448.1</v>
      </c>
      <c r="U6" s="10">
        <v>6</v>
      </c>
      <c r="V6" s="12"/>
      <c r="W6" s="7">
        <v>5.8</v>
      </c>
      <c r="X6" s="7">
        <v>1.5</v>
      </c>
      <c r="Y6" s="7">
        <v>738</v>
      </c>
      <c r="Z6" s="7">
        <v>28</v>
      </c>
      <c r="AA6" s="7">
        <v>2.58</v>
      </c>
      <c r="AB6" s="7">
        <v>0.3</v>
      </c>
      <c r="AC6" s="7">
        <v>1.1000000000000001</v>
      </c>
      <c r="AD6" s="7">
        <v>0.21</v>
      </c>
      <c r="AE6" s="7">
        <v>32.799999999999997</v>
      </c>
      <c r="AF6" s="7">
        <v>2.4</v>
      </c>
      <c r="AG6" s="7">
        <v>1.97</v>
      </c>
      <c r="AH6" s="7">
        <v>0.28999999999999998</v>
      </c>
      <c r="AI6" s="7">
        <v>10.3</v>
      </c>
      <c r="AJ6" s="7">
        <v>1.5</v>
      </c>
      <c r="AK6" s="7">
        <v>9.1999999999999993</v>
      </c>
      <c r="AL6" s="7">
        <v>1.1000000000000001</v>
      </c>
      <c r="AM6" s="7">
        <v>7.8</v>
      </c>
      <c r="AN6" s="7">
        <v>1.3</v>
      </c>
      <c r="AO6" s="7">
        <v>29.8</v>
      </c>
      <c r="AP6" s="7">
        <v>2.9</v>
      </c>
      <c r="AQ6" s="7">
        <v>8.09</v>
      </c>
      <c r="AR6" s="7">
        <v>0.82</v>
      </c>
      <c r="AS6" s="7">
        <v>88.9</v>
      </c>
      <c r="AT6" s="7">
        <v>5.8</v>
      </c>
      <c r="AU6" s="7">
        <v>27.5</v>
      </c>
      <c r="AV6" s="7">
        <v>1.6</v>
      </c>
      <c r="AW6" s="7">
        <v>98.9</v>
      </c>
      <c r="AX6" s="7">
        <v>4.0999999999999996</v>
      </c>
      <c r="AY6" s="7">
        <v>22.8</v>
      </c>
      <c r="AZ6" s="7">
        <v>1.4</v>
      </c>
      <c r="BA6" s="7">
        <v>214</v>
      </c>
      <c r="BB6" s="7">
        <v>9.1999999999999993</v>
      </c>
      <c r="BC6" s="7">
        <v>42.4</v>
      </c>
      <c r="BD6" s="7">
        <v>2.1</v>
      </c>
      <c r="BE6" s="7">
        <v>11060</v>
      </c>
      <c r="BF6" s="7">
        <v>260</v>
      </c>
      <c r="BG6" s="7">
        <v>353</v>
      </c>
      <c r="BH6" s="7">
        <v>11</v>
      </c>
    </row>
    <row r="7" spans="1:60" x14ac:dyDescent="0.25">
      <c r="A7" s="6" t="s">
        <v>76</v>
      </c>
      <c r="B7" s="6">
        <v>472</v>
      </c>
      <c r="C7" s="38">
        <v>379</v>
      </c>
      <c r="D7" s="45">
        <v>0.55669999999999997</v>
      </c>
      <c r="E7" s="6">
        <v>6.4000000000000003E-3</v>
      </c>
      <c r="F7" s="6">
        <v>7.213E-2</v>
      </c>
      <c r="G7" s="6">
        <v>8.8000000000000003E-4</v>
      </c>
      <c r="H7" s="6">
        <v>0.93571000000000004</v>
      </c>
      <c r="I7" s="6">
        <v>5.6030000000000003E-2</v>
      </c>
      <c r="J7" s="6">
        <v>2.5999999999999998E-4</v>
      </c>
      <c r="K7" s="38">
        <v>-3.4351E-2</v>
      </c>
      <c r="L7" s="63">
        <v>449.3</v>
      </c>
      <c r="M7" s="4">
        <v>4.2</v>
      </c>
      <c r="N7" s="4">
        <v>448.9</v>
      </c>
      <c r="O7" s="4">
        <v>5.3</v>
      </c>
      <c r="P7" s="4">
        <v>453</v>
      </c>
      <c r="Q7" s="9">
        <v>10</v>
      </c>
      <c r="R7" s="14">
        <f t="shared" si="0"/>
        <v>0.99910972624081895</v>
      </c>
      <c r="S7" s="27">
        <v>0.79808459696727863</v>
      </c>
      <c r="T7" s="4">
        <v>448.9</v>
      </c>
      <c r="U7" s="9">
        <v>5.3</v>
      </c>
      <c r="W7" s="6">
        <v>4.7</v>
      </c>
      <c r="X7" s="6">
        <v>1.8</v>
      </c>
      <c r="Y7" s="6">
        <v>681</v>
      </c>
      <c r="Z7" s="6">
        <v>24</v>
      </c>
      <c r="AA7" s="6">
        <v>3.18</v>
      </c>
      <c r="AB7" s="6">
        <v>0.28000000000000003</v>
      </c>
      <c r="AC7" s="6">
        <v>1.4999999999999999E-2</v>
      </c>
      <c r="AD7" s="6">
        <v>1.0999999999999999E-2</v>
      </c>
      <c r="AE7" s="6">
        <v>27.8</v>
      </c>
      <c r="AF7" s="6">
        <v>1.6</v>
      </c>
      <c r="AG7" s="6">
        <v>9.4E-2</v>
      </c>
      <c r="AH7" s="6">
        <v>2.3E-2</v>
      </c>
      <c r="AI7" s="6">
        <v>1.45</v>
      </c>
      <c r="AJ7" s="6">
        <v>0.33</v>
      </c>
      <c r="AK7" s="6">
        <v>1.76</v>
      </c>
      <c r="AL7" s="6">
        <v>0.26</v>
      </c>
      <c r="AM7" s="6">
        <v>0.95</v>
      </c>
      <c r="AN7" s="6">
        <v>0.16</v>
      </c>
      <c r="AO7" s="6">
        <v>11.5</v>
      </c>
      <c r="AP7" s="6">
        <v>1.1000000000000001</v>
      </c>
      <c r="AQ7" s="6">
        <v>4.1900000000000004</v>
      </c>
      <c r="AR7" s="6">
        <v>0.35</v>
      </c>
      <c r="AS7" s="6">
        <v>53.1</v>
      </c>
      <c r="AT7" s="6">
        <v>2.1</v>
      </c>
      <c r="AU7" s="6">
        <v>22.8</v>
      </c>
      <c r="AV7" s="6">
        <v>1.1000000000000001</v>
      </c>
      <c r="AW7" s="6">
        <v>102.6</v>
      </c>
      <c r="AX7" s="6">
        <v>3.1</v>
      </c>
      <c r="AY7" s="6">
        <v>26.1</v>
      </c>
      <c r="AZ7" s="6">
        <v>0.91</v>
      </c>
      <c r="BA7" s="6">
        <v>272</v>
      </c>
      <c r="BB7" s="6">
        <v>9.8000000000000007</v>
      </c>
      <c r="BC7" s="6">
        <v>58.6</v>
      </c>
      <c r="BD7" s="6">
        <v>1.8</v>
      </c>
      <c r="BE7" s="6">
        <v>10690</v>
      </c>
      <c r="BF7" s="6">
        <v>370</v>
      </c>
      <c r="BG7" s="6">
        <v>472</v>
      </c>
      <c r="BH7" s="6">
        <v>33</v>
      </c>
    </row>
    <row r="8" spans="1:60" x14ac:dyDescent="0.25">
      <c r="A8" s="6" t="s">
        <v>24</v>
      </c>
      <c r="B8" s="6">
        <v>316</v>
      </c>
      <c r="C8" s="38">
        <v>141</v>
      </c>
      <c r="D8" s="45">
        <v>0.56200000000000006</v>
      </c>
      <c r="E8" s="6">
        <v>1.2E-2</v>
      </c>
      <c r="F8" s="6">
        <v>7.2499999999999995E-2</v>
      </c>
      <c r="G8" s="6">
        <v>1.6000000000000001E-3</v>
      </c>
      <c r="H8" s="6">
        <v>0.96867000000000003</v>
      </c>
      <c r="I8" s="6">
        <v>5.6279999999999997E-2</v>
      </c>
      <c r="J8" s="6">
        <v>2.7999999999999998E-4</v>
      </c>
      <c r="K8" s="38">
        <v>0.20441999999999999</v>
      </c>
      <c r="L8" s="63">
        <v>452.3</v>
      </c>
      <c r="M8" s="4">
        <v>8</v>
      </c>
      <c r="N8" s="4">
        <v>450.9</v>
      </c>
      <c r="O8" s="4">
        <v>9.8000000000000007</v>
      </c>
      <c r="P8" s="4">
        <v>463</v>
      </c>
      <c r="Q8" s="9">
        <v>11</v>
      </c>
      <c r="R8" s="14">
        <f t="shared" si="0"/>
        <v>0.99690470926376296</v>
      </c>
      <c r="S8" s="27">
        <v>0.42283298097251582</v>
      </c>
      <c r="T8" s="4">
        <v>450.9</v>
      </c>
      <c r="U8" s="9">
        <v>9.8000000000000007</v>
      </c>
      <c r="W8" s="6">
        <v>6.4</v>
      </c>
      <c r="X8" s="6">
        <v>2.4</v>
      </c>
      <c r="Y8" s="6">
        <v>840</v>
      </c>
      <c r="Z8" s="6">
        <v>180</v>
      </c>
      <c r="AA8" s="6">
        <v>1.86</v>
      </c>
      <c r="AB8" s="6">
        <v>0.41</v>
      </c>
      <c r="AC8" s="6">
        <v>2.8000000000000001E-2</v>
      </c>
      <c r="AD8" s="6">
        <v>0.02</v>
      </c>
      <c r="AE8" s="6">
        <v>11</v>
      </c>
      <c r="AF8" s="6">
        <v>2.1</v>
      </c>
      <c r="AG8" s="6">
        <v>0.183</v>
      </c>
      <c r="AH8" s="6">
        <v>6.0999999999999999E-2</v>
      </c>
      <c r="AI8" s="6">
        <v>1.98</v>
      </c>
      <c r="AJ8" s="6">
        <v>0.37</v>
      </c>
      <c r="AK8" s="6">
        <v>3.2</v>
      </c>
      <c r="AL8" s="6">
        <v>1.1000000000000001</v>
      </c>
      <c r="AM8" s="6">
        <v>1.8</v>
      </c>
      <c r="AN8" s="6">
        <v>0.56999999999999995</v>
      </c>
      <c r="AO8" s="6">
        <v>20.2</v>
      </c>
      <c r="AP8" s="6">
        <v>5.7</v>
      </c>
      <c r="AQ8" s="6">
        <v>6.3</v>
      </c>
      <c r="AR8" s="6">
        <v>1.7</v>
      </c>
      <c r="AS8" s="6">
        <v>77</v>
      </c>
      <c r="AT8" s="6">
        <v>19</v>
      </c>
      <c r="AU8" s="6">
        <v>28.5</v>
      </c>
      <c r="AV8" s="6">
        <v>6.4</v>
      </c>
      <c r="AW8" s="6">
        <v>113</v>
      </c>
      <c r="AX8" s="6">
        <v>21</v>
      </c>
      <c r="AY8" s="6">
        <v>28.1</v>
      </c>
      <c r="AZ8" s="6">
        <v>5.0999999999999996</v>
      </c>
      <c r="BA8" s="6">
        <v>283</v>
      </c>
      <c r="BB8" s="6">
        <v>50</v>
      </c>
      <c r="BC8" s="6">
        <v>56</v>
      </c>
      <c r="BD8" s="6">
        <v>8.3000000000000007</v>
      </c>
      <c r="BE8" s="6">
        <v>9760</v>
      </c>
      <c r="BF8" s="6">
        <v>280</v>
      </c>
      <c r="BG8" s="6">
        <v>316</v>
      </c>
      <c r="BH8" s="6">
        <v>72</v>
      </c>
    </row>
    <row r="9" spans="1:60" x14ac:dyDescent="0.25">
      <c r="A9" s="6" t="s">
        <v>102</v>
      </c>
      <c r="B9" s="6">
        <v>278</v>
      </c>
      <c r="C9" s="38">
        <v>210.8</v>
      </c>
      <c r="D9" s="45">
        <v>0.56630000000000003</v>
      </c>
      <c r="E9" s="6">
        <v>7.3000000000000001E-3</v>
      </c>
      <c r="F9" s="6">
        <v>7.2569999999999996E-2</v>
      </c>
      <c r="G9" s="6">
        <v>9.5E-4</v>
      </c>
      <c r="H9" s="6">
        <v>0.90330999999999995</v>
      </c>
      <c r="I9" s="6">
        <v>5.6129999999999999E-2</v>
      </c>
      <c r="J9" s="6">
        <v>3.2000000000000003E-4</v>
      </c>
      <c r="K9" s="38">
        <v>-1.0662E-2</v>
      </c>
      <c r="L9" s="63">
        <v>455.5</v>
      </c>
      <c r="M9" s="4">
        <v>4.7</v>
      </c>
      <c r="N9" s="4">
        <v>451.6</v>
      </c>
      <c r="O9" s="4">
        <v>5.7</v>
      </c>
      <c r="P9" s="4">
        <v>457</v>
      </c>
      <c r="Q9" s="9">
        <v>13</v>
      </c>
      <c r="R9" s="14">
        <f t="shared" si="0"/>
        <v>0.99143798024149288</v>
      </c>
      <c r="S9" s="27">
        <v>0.74626865671641784</v>
      </c>
      <c r="T9" s="4">
        <v>451.6</v>
      </c>
      <c r="U9" s="9">
        <v>5.7</v>
      </c>
      <c r="W9" s="6">
        <v>4.5</v>
      </c>
      <c r="X9" s="6">
        <v>1.6</v>
      </c>
      <c r="Y9" s="6">
        <v>432</v>
      </c>
      <c r="Z9" s="6">
        <v>14</v>
      </c>
      <c r="AA9" s="6">
        <v>1.62</v>
      </c>
      <c r="AB9" s="6">
        <v>0.21</v>
      </c>
      <c r="AC9" s="6">
        <v>4.4000000000000003E-3</v>
      </c>
      <c r="AD9" s="6">
        <v>3.8E-3</v>
      </c>
      <c r="AE9" s="6">
        <v>20.18</v>
      </c>
      <c r="AF9" s="6">
        <v>0.93</v>
      </c>
      <c r="AG9" s="6">
        <v>7.5999999999999998E-2</v>
      </c>
      <c r="AH9" s="6">
        <v>3.2000000000000001E-2</v>
      </c>
      <c r="AI9" s="6">
        <v>0.93</v>
      </c>
      <c r="AJ9" s="6">
        <v>0.19</v>
      </c>
      <c r="AK9" s="6">
        <v>1.03</v>
      </c>
      <c r="AL9" s="6">
        <v>0.25</v>
      </c>
      <c r="AM9" s="6">
        <v>0.47799999999999998</v>
      </c>
      <c r="AN9" s="6">
        <v>8.8999999999999996E-2</v>
      </c>
      <c r="AO9" s="6">
        <v>7.1</v>
      </c>
      <c r="AP9" s="6">
        <v>1</v>
      </c>
      <c r="AQ9" s="6">
        <v>2.39</v>
      </c>
      <c r="AR9" s="6">
        <v>0.17</v>
      </c>
      <c r="AS9" s="6">
        <v>33.9</v>
      </c>
      <c r="AT9" s="6">
        <v>1.5</v>
      </c>
      <c r="AU9" s="6">
        <v>13.71</v>
      </c>
      <c r="AV9" s="6">
        <v>0.6</v>
      </c>
      <c r="AW9" s="6">
        <v>66.900000000000006</v>
      </c>
      <c r="AX9" s="6">
        <v>2.7</v>
      </c>
      <c r="AY9" s="6">
        <v>18.489999999999998</v>
      </c>
      <c r="AZ9" s="6">
        <v>0.89</v>
      </c>
      <c r="BA9" s="6">
        <v>193.6</v>
      </c>
      <c r="BB9" s="6">
        <v>9.1999999999999993</v>
      </c>
      <c r="BC9" s="6">
        <v>44.2</v>
      </c>
      <c r="BD9" s="6">
        <v>1.5</v>
      </c>
      <c r="BE9" s="6">
        <v>10680</v>
      </c>
      <c r="BF9" s="6">
        <v>330</v>
      </c>
      <c r="BG9" s="6">
        <v>278</v>
      </c>
      <c r="BH9" s="6">
        <v>13</v>
      </c>
    </row>
    <row r="10" spans="1:60" x14ac:dyDescent="0.25">
      <c r="A10" s="6" t="s">
        <v>42</v>
      </c>
      <c r="B10" s="6">
        <v>153.6</v>
      </c>
      <c r="C10" s="38">
        <v>114.4</v>
      </c>
      <c r="D10" s="45">
        <v>0.56410000000000005</v>
      </c>
      <c r="E10" s="6">
        <v>7.4999999999999997E-3</v>
      </c>
      <c r="F10" s="6">
        <v>7.263E-2</v>
      </c>
      <c r="G10" s="6">
        <v>7.3999999999999999E-4</v>
      </c>
      <c r="H10" s="6">
        <v>0.83391000000000004</v>
      </c>
      <c r="I10" s="6">
        <v>5.6230000000000002E-2</v>
      </c>
      <c r="J10" s="6">
        <v>3.6000000000000002E-4</v>
      </c>
      <c r="K10" s="38">
        <v>-7.3528999999999997E-2</v>
      </c>
      <c r="L10" s="63">
        <v>454.1</v>
      </c>
      <c r="M10" s="4">
        <v>4.9000000000000004</v>
      </c>
      <c r="N10" s="4">
        <v>452</v>
      </c>
      <c r="O10" s="4">
        <v>4.5</v>
      </c>
      <c r="P10" s="4">
        <v>461</v>
      </c>
      <c r="Q10" s="9">
        <v>14</v>
      </c>
      <c r="R10" s="14">
        <f t="shared" si="0"/>
        <v>0.99537546795859932</v>
      </c>
      <c r="S10" s="27">
        <v>0.73475385745775168</v>
      </c>
      <c r="T10" s="4">
        <v>452</v>
      </c>
      <c r="U10" s="9">
        <v>4.5</v>
      </c>
      <c r="W10" s="6">
        <v>8.4</v>
      </c>
      <c r="X10" s="6">
        <v>1.9</v>
      </c>
      <c r="Y10" s="6">
        <v>459</v>
      </c>
      <c r="Z10" s="6">
        <v>18</v>
      </c>
      <c r="AA10" s="6">
        <v>1.3</v>
      </c>
      <c r="AB10" s="6">
        <v>0.19</v>
      </c>
      <c r="AC10" s="6">
        <v>6.4000000000000003E-3</v>
      </c>
      <c r="AD10" s="6">
        <v>7.4999999999999997E-3</v>
      </c>
      <c r="AE10" s="6">
        <v>13.83</v>
      </c>
      <c r="AF10" s="6">
        <v>0.74</v>
      </c>
      <c r="AG10" s="6">
        <v>6.9000000000000006E-2</v>
      </c>
      <c r="AH10" s="6">
        <v>2.7E-2</v>
      </c>
      <c r="AI10" s="6">
        <v>0.71</v>
      </c>
      <c r="AJ10" s="6">
        <v>0.21</v>
      </c>
      <c r="AK10" s="6">
        <v>0.96</v>
      </c>
      <c r="AL10" s="6">
        <v>0.24</v>
      </c>
      <c r="AM10" s="6">
        <v>0.49399999999999999</v>
      </c>
      <c r="AN10" s="6">
        <v>9.0999999999999998E-2</v>
      </c>
      <c r="AO10" s="6">
        <v>6.78</v>
      </c>
      <c r="AP10" s="6">
        <v>0.65</v>
      </c>
      <c r="AQ10" s="6">
        <v>2.67</v>
      </c>
      <c r="AR10" s="6">
        <v>0.21</v>
      </c>
      <c r="AS10" s="6">
        <v>35.200000000000003</v>
      </c>
      <c r="AT10" s="6">
        <v>2.1</v>
      </c>
      <c r="AU10" s="6">
        <v>14.25</v>
      </c>
      <c r="AV10" s="6">
        <v>0.74</v>
      </c>
      <c r="AW10" s="6">
        <v>71.3</v>
      </c>
      <c r="AX10" s="6">
        <v>3.2</v>
      </c>
      <c r="AY10" s="6">
        <v>19.600000000000001</v>
      </c>
      <c r="AZ10" s="6">
        <v>1.1000000000000001</v>
      </c>
      <c r="BA10" s="6">
        <v>194.6</v>
      </c>
      <c r="BB10" s="6">
        <v>4.4000000000000004</v>
      </c>
      <c r="BC10" s="6">
        <v>43.9</v>
      </c>
      <c r="BD10" s="6">
        <v>1.9</v>
      </c>
      <c r="BE10" s="6">
        <v>9130</v>
      </c>
      <c r="BF10" s="6">
        <v>350</v>
      </c>
      <c r="BG10" s="6">
        <v>153.6</v>
      </c>
      <c r="BH10" s="6">
        <v>5.7</v>
      </c>
    </row>
    <row r="11" spans="1:60" x14ac:dyDescent="0.25">
      <c r="A11" s="7" t="s">
        <v>41</v>
      </c>
      <c r="B11" s="7">
        <v>165</v>
      </c>
      <c r="C11" s="58">
        <v>110.2</v>
      </c>
      <c r="D11" s="53">
        <v>0.61890000000000001</v>
      </c>
      <c r="E11" s="7">
        <v>7.9000000000000008E-3</v>
      </c>
      <c r="F11" s="7">
        <v>7.2999999999999995E-2</v>
      </c>
      <c r="G11" s="7">
        <v>1E-3</v>
      </c>
      <c r="H11" s="7">
        <v>0.33761999999999998</v>
      </c>
      <c r="I11" s="7">
        <v>6.166E-2</v>
      </c>
      <c r="J11" s="7">
        <v>8.5999999999999998E-4</v>
      </c>
      <c r="K11" s="58">
        <v>0.43241000000000002</v>
      </c>
      <c r="L11" s="64">
        <v>490</v>
      </c>
      <c r="M11" s="5">
        <v>4.7</v>
      </c>
      <c r="N11" s="5">
        <v>454.4</v>
      </c>
      <c r="O11" s="5">
        <v>6</v>
      </c>
      <c r="P11" s="5">
        <v>660</v>
      </c>
      <c r="Q11" s="10">
        <v>30</v>
      </c>
      <c r="R11" s="21">
        <f t="shared" si="0"/>
        <v>0.92734693877551011</v>
      </c>
      <c r="S11" s="27">
        <v>0.6333122229259025</v>
      </c>
      <c r="T11" s="5">
        <v>454.4</v>
      </c>
      <c r="U11" s="10">
        <v>6</v>
      </c>
      <c r="V11" s="12"/>
      <c r="W11" s="7">
        <v>4.0999999999999996</v>
      </c>
      <c r="X11" s="7">
        <v>1.2</v>
      </c>
      <c r="Y11" s="7">
        <v>463</v>
      </c>
      <c r="Z11" s="7">
        <v>34</v>
      </c>
      <c r="AA11" s="7">
        <v>1.1100000000000001</v>
      </c>
      <c r="AB11" s="7">
        <v>0.15</v>
      </c>
      <c r="AC11" s="7">
        <v>4.2000000000000003E-2</v>
      </c>
      <c r="AD11" s="7">
        <v>1.4999999999999999E-2</v>
      </c>
      <c r="AE11" s="7">
        <v>12.98</v>
      </c>
      <c r="AF11" s="7">
        <v>0.66</v>
      </c>
      <c r="AG11" s="7">
        <v>0.434</v>
      </c>
      <c r="AH11" s="7">
        <v>6.2E-2</v>
      </c>
      <c r="AI11" s="7">
        <v>2.79</v>
      </c>
      <c r="AJ11" s="7">
        <v>0.32</v>
      </c>
      <c r="AK11" s="7">
        <v>3.55</v>
      </c>
      <c r="AL11" s="7">
        <v>0.52</v>
      </c>
      <c r="AM11" s="7">
        <v>2.02</v>
      </c>
      <c r="AN11" s="7">
        <v>0.18</v>
      </c>
      <c r="AO11" s="7">
        <v>16.600000000000001</v>
      </c>
      <c r="AP11" s="7">
        <v>2.2999999999999998</v>
      </c>
      <c r="AQ11" s="7">
        <v>4.82</v>
      </c>
      <c r="AR11" s="7">
        <v>0.68</v>
      </c>
      <c r="AS11" s="7">
        <v>50.9</v>
      </c>
      <c r="AT11" s="7">
        <v>5</v>
      </c>
      <c r="AU11" s="7">
        <v>16</v>
      </c>
      <c r="AV11" s="7">
        <v>1.4</v>
      </c>
      <c r="AW11" s="7">
        <v>65.5</v>
      </c>
      <c r="AX11" s="7">
        <v>5.5</v>
      </c>
      <c r="AY11" s="7">
        <v>15.9</v>
      </c>
      <c r="AZ11" s="7">
        <v>1.2</v>
      </c>
      <c r="BA11" s="7">
        <v>154</v>
      </c>
      <c r="BB11" s="7">
        <v>9.6</v>
      </c>
      <c r="BC11" s="7">
        <v>33.299999999999997</v>
      </c>
      <c r="BD11" s="7">
        <v>2.1</v>
      </c>
      <c r="BE11" s="7">
        <v>10210</v>
      </c>
      <c r="BF11" s="7">
        <v>350</v>
      </c>
      <c r="BG11" s="7">
        <v>165</v>
      </c>
      <c r="BH11" s="7">
        <v>11</v>
      </c>
    </row>
    <row r="12" spans="1:60" x14ac:dyDescent="0.25">
      <c r="A12" s="6" t="s">
        <v>106</v>
      </c>
      <c r="B12" s="6">
        <v>283.7</v>
      </c>
      <c r="C12" s="38">
        <v>106</v>
      </c>
      <c r="D12" s="45">
        <v>0.56699999999999995</v>
      </c>
      <c r="E12" s="6">
        <v>7.7999999999999996E-3</v>
      </c>
      <c r="F12" s="6">
        <v>7.3050000000000004E-2</v>
      </c>
      <c r="G12" s="6">
        <v>9.7999999999999997E-4</v>
      </c>
      <c r="H12" s="6">
        <v>0.96606999999999998</v>
      </c>
      <c r="I12" s="6">
        <v>5.6050000000000003E-2</v>
      </c>
      <c r="J12" s="6">
        <v>2.0000000000000001E-4</v>
      </c>
      <c r="K12" s="38">
        <v>-0.23536000000000001</v>
      </c>
      <c r="L12" s="63">
        <v>455.9</v>
      </c>
      <c r="M12" s="4">
        <v>5.0999999999999996</v>
      </c>
      <c r="N12" s="4">
        <v>454.5</v>
      </c>
      <c r="O12" s="4">
        <v>5.9</v>
      </c>
      <c r="P12" s="4">
        <v>454.2</v>
      </c>
      <c r="Q12" s="9">
        <v>7.7</v>
      </c>
      <c r="R12" s="14">
        <f t="shared" si="0"/>
        <v>0.99692915112963376</v>
      </c>
      <c r="S12" s="27">
        <v>0.37864445285876563</v>
      </c>
      <c r="T12" s="4">
        <v>454.5</v>
      </c>
      <c r="U12" s="9">
        <v>5.9</v>
      </c>
      <c r="W12" s="6">
        <v>6.5</v>
      </c>
      <c r="X12" s="6">
        <v>1.3</v>
      </c>
      <c r="Y12" s="6">
        <v>563</v>
      </c>
      <c r="Z12" s="6">
        <v>25</v>
      </c>
      <c r="AA12" s="6">
        <v>1.55</v>
      </c>
      <c r="AB12" s="6">
        <v>0.18</v>
      </c>
      <c r="AC12" s="6">
        <v>6.2E-2</v>
      </c>
      <c r="AD12" s="6">
        <v>1.4999999999999999E-2</v>
      </c>
      <c r="AE12" s="6">
        <v>9.2799999999999994</v>
      </c>
      <c r="AF12" s="6">
        <v>0.6</v>
      </c>
      <c r="AG12" s="6">
        <v>0.15</v>
      </c>
      <c r="AH12" s="6">
        <v>3.9E-2</v>
      </c>
      <c r="AI12" s="6">
        <v>1.1599999999999999</v>
      </c>
      <c r="AJ12" s="6">
        <v>0.34</v>
      </c>
      <c r="AK12" s="6">
        <v>1.28</v>
      </c>
      <c r="AL12" s="6">
        <v>0.24</v>
      </c>
      <c r="AM12" s="6">
        <v>0.59</v>
      </c>
      <c r="AN12" s="6">
        <v>0.1</v>
      </c>
      <c r="AO12" s="6">
        <v>9.1999999999999993</v>
      </c>
      <c r="AP12" s="6">
        <v>1.4</v>
      </c>
      <c r="AQ12" s="6">
        <v>3.53</v>
      </c>
      <c r="AR12" s="6">
        <v>0.24</v>
      </c>
      <c r="AS12" s="6">
        <v>49.7</v>
      </c>
      <c r="AT12" s="6">
        <v>2.5</v>
      </c>
      <c r="AU12" s="6">
        <v>18.940000000000001</v>
      </c>
      <c r="AV12" s="6">
        <v>0.85</v>
      </c>
      <c r="AW12" s="6">
        <v>89.5</v>
      </c>
      <c r="AX12" s="6">
        <v>3.7</v>
      </c>
      <c r="AY12" s="6">
        <v>24.13</v>
      </c>
      <c r="AZ12" s="6">
        <v>0.95</v>
      </c>
      <c r="BA12" s="6">
        <v>233</v>
      </c>
      <c r="BB12" s="6">
        <v>11</v>
      </c>
      <c r="BC12" s="6">
        <v>50.3</v>
      </c>
      <c r="BD12" s="6">
        <v>2.4</v>
      </c>
      <c r="BE12" s="6">
        <v>10090</v>
      </c>
      <c r="BF12" s="6">
        <v>340</v>
      </c>
      <c r="BG12" s="6">
        <v>283.7</v>
      </c>
      <c r="BH12" s="6">
        <v>9.6</v>
      </c>
    </row>
    <row r="13" spans="1:60" x14ac:dyDescent="0.25">
      <c r="A13" s="6" t="s">
        <v>83</v>
      </c>
      <c r="B13" s="6">
        <v>279</v>
      </c>
      <c r="C13" s="38">
        <v>193.2</v>
      </c>
      <c r="D13" s="45">
        <v>0.57169999999999999</v>
      </c>
      <c r="E13" s="6">
        <v>8.3000000000000001E-3</v>
      </c>
      <c r="F13" s="6">
        <v>7.3069999999999996E-2</v>
      </c>
      <c r="G13" s="6">
        <v>9.3000000000000005E-4</v>
      </c>
      <c r="H13" s="6">
        <v>0.92906999999999995</v>
      </c>
      <c r="I13" s="6">
        <v>5.6419999999999998E-2</v>
      </c>
      <c r="J13" s="6">
        <v>2.9999999999999997E-4</v>
      </c>
      <c r="K13" s="38">
        <v>-8.3307000000000006E-2</v>
      </c>
      <c r="L13" s="63">
        <v>459</v>
      </c>
      <c r="M13" s="4">
        <v>5.3</v>
      </c>
      <c r="N13" s="4">
        <v>454.6</v>
      </c>
      <c r="O13" s="4">
        <v>5.6</v>
      </c>
      <c r="P13" s="4">
        <v>469</v>
      </c>
      <c r="Q13" s="9">
        <v>12</v>
      </c>
      <c r="R13" s="14">
        <f t="shared" si="0"/>
        <v>0.9904139433551199</v>
      </c>
      <c r="S13" s="27">
        <v>0.6775067750677507</v>
      </c>
      <c r="T13" s="4">
        <v>454.6</v>
      </c>
      <c r="U13" s="9">
        <v>5.6</v>
      </c>
      <c r="W13" s="6">
        <v>2.9</v>
      </c>
      <c r="X13" s="6">
        <v>1.2</v>
      </c>
      <c r="Y13" s="6">
        <v>311.60000000000002</v>
      </c>
      <c r="Z13" s="6">
        <v>9.1</v>
      </c>
      <c r="AA13" s="6">
        <v>1.25</v>
      </c>
      <c r="AB13" s="6">
        <v>0.16</v>
      </c>
      <c r="AC13" s="6">
        <v>1.4999999999999999E-2</v>
      </c>
      <c r="AD13" s="6">
        <v>1.0999999999999999E-2</v>
      </c>
      <c r="AE13" s="6">
        <v>17.600000000000001</v>
      </c>
      <c r="AF13" s="6">
        <v>1</v>
      </c>
      <c r="AG13" s="6">
        <v>6.8000000000000005E-2</v>
      </c>
      <c r="AH13" s="6">
        <v>0.03</v>
      </c>
      <c r="AI13" s="6">
        <v>1.1000000000000001</v>
      </c>
      <c r="AJ13" s="6">
        <v>0.19</v>
      </c>
      <c r="AK13" s="6">
        <v>1.29</v>
      </c>
      <c r="AL13" s="6">
        <v>0.32</v>
      </c>
      <c r="AM13" s="6">
        <v>0.49099999999999999</v>
      </c>
      <c r="AN13" s="6">
        <v>5.0999999999999997E-2</v>
      </c>
      <c r="AO13" s="6">
        <v>6.03</v>
      </c>
      <c r="AP13" s="6">
        <v>0.81</v>
      </c>
      <c r="AQ13" s="6">
        <v>2.1</v>
      </c>
      <c r="AR13" s="6">
        <v>0.22</v>
      </c>
      <c r="AS13" s="6">
        <v>26.6</v>
      </c>
      <c r="AT13" s="6">
        <v>2.5</v>
      </c>
      <c r="AU13" s="6">
        <v>10.24</v>
      </c>
      <c r="AV13" s="6">
        <v>0.64</v>
      </c>
      <c r="AW13" s="6">
        <v>46.4</v>
      </c>
      <c r="AX13" s="6">
        <v>2.2000000000000002</v>
      </c>
      <c r="AY13" s="6">
        <v>12.46</v>
      </c>
      <c r="AZ13" s="6">
        <v>0.91</v>
      </c>
      <c r="BA13" s="6">
        <v>126.6</v>
      </c>
      <c r="BB13" s="6">
        <v>6</v>
      </c>
      <c r="BC13" s="6">
        <v>27.4</v>
      </c>
      <c r="BD13" s="6">
        <v>1.2</v>
      </c>
      <c r="BE13" s="6">
        <v>10910</v>
      </c>
      <c r="BF13" s="6">
        <v>270</v>
      </c>
      <c r="BG13" s="6">
        <v>279</v>
      </c>
      <c r="BH13" s="6">
        <v>15</v>
      </c>
    </row>
    <row r="14" spans="1:60" x14ac:dyDescent="0.25">
      <c r="A14" s="6" t="s">
        <v>73</v>
      </c>
      <c r="B14" s="6">
        <v>120.9</v>
      </c>
      <c r="C14" s="38">
        <v>61.6</v>
      </c>
      <c r="D14" s="45">
        <v>0.56599999999999995</v>
      </c>
      <c r="E14" s="6">
        <v>8.8000000000000005E-3</v>
      </c>
      <c r="F14" s="6">
        <v>7.3099999999999998E-2</v>
      </c>
      <c r="G14" s="6">
        <v>1E-3</v>
      </c>
      <c r="H14" s="6">
        <v>0.90532000000000001</v>
      </c>
      <c r="I14" s="6">
        <v>5.6030000000000003E-2</v>
      </c>
      <c r="J14" s="6">
        <v>4.0000000000000002E-4</v>
      </c>
      <c r="K14" s="38">
        <v>-0.16245000000000001</v>
      </c>
      <c r="L14" s="63">
        <v>455.3</v>
      </c>
      <c r="M14" s="4">
        <v>5.7</v>
      </c>
      <c r="N14" s="4">
        <v>454.7</v>
      </c>
      <c r="O14" s="4">
        <v>6</v>
      </c>
      <c r="P14" s="4">
        <v>453</v>
      </c>
      <c r="Q14" s="9">
        <v>16</v>
      </c>
      <c r="R14" s="14">
        <f t="shared" si="0"/>
        <v>0.99868218756863603</v>
      </c>
      <c r="S14" s="27">
        <v>0.51334702258726905</v>
      </c>
      <c r="T14" s="4">
        <v>454.7</v>
      </c>
      <c r="U14" s="9">
        <v>6</v>
      </c>
      <c r="W14" s="6">
        <v>3.07</v>
      </c>
      <c r="X14" s="6">
        <v>0.95</v>
      </c>
      <c r="Y14" s="6">
        <v>337</v>
      </c>
      <c r="Z14" s="6">
        <v>16</v>
      </c>
      <c r="AA14" s="6">
        <v>0.84</v>
      </c>
      <c r="AB14" s="6">
        <v>0.17</v>
      </c>
      <c r="AC14" s="6">
        <v>1.7999999999999999E-2</v>
      </c>
      <c r="AD14" s="6">
        <v>1.2E-2</v>
      </c>
      <c r="AE14" s="6">
        <v>7.97</v>
      </c>
      <c r="AF14" s="6">
        <v>0.51</v>
      </c>
      <c r="AG14" s="6">
        <v>6.5000000000000002E-2</v>
      </c>
      <c r="AH14" s="6">
        <v>2.7E-2</v>
      </c>
      <c r="AI14" s="6">
        <v>0.76</v>
      </c>
      <c r="AJ14" s="6">
        <v>0.23</v>
      </c>
      <c r="AK14" s="6">
        <v>0.9</v>
      </c>
      <c r="AL14" s="6">
        <v>0.24</v>
      </c>
      <c r="AM14" s="6">
        <v>0.40200000000000002</v>
      </c>
      <c r="AN14" s="6">
        <v>0.09</v>
      </c>
      <c r="AO14" s="6">
        <v>6.1</v>
      </c>
      <c r="AP14" s="6">
        <v>1.1000000000000001</v>
      </c>
      <c r="AQ14" s="6">
        <v>2.0299999999999998</v>
      </c>
      <c r="AR14" s="6">
        <v>0.25</v>
      </c>
      <c r="AS14" s="6">
        <v>27.1</v>
      </c>
      <c r="AT14" s="6">
        <v>1.8</v>
      </c>
      <c r="AU14" s="6">
        <v>10.86</v>
      </c>
      <c r="AV14" s="6">
        <v>0.78</v>
      </c>
      <c r="AW14" s="6">
        <v>50.7</v>
      </c>
      <c r="AX14" s="6">
        <v>2.9</v>
      </c>
      <c r="AY14" s="6">
        <v>13.38</v>
      </c>
      <c r="AZ14" s="6">
        <v>0.6</v>
      </c>
      <c r="BA14" s="6">
        <v>139.6</v>
      </c>
      <c r="BB14" s="6">
        <v>7</v>
      </c>
      <c r="BC14" s="6">
        <v>31.1</v>
      </c>
      <c r="BD14" s="6">
        <v>1.5</v>
      </c>
      <c r="BE14" s="6">
        <v>9810</v>
      </c>
      <c r="BF14" s="6">
        <v>230</v>
      </c>
      <c r="BG14" s="6">
        <v>120.9</v>
      </c>
      <c r="BH14" s="6">
        <v>5.7</v>
      </c>
    </row>
    <row r="15" spans="1:60" x14ac:dyDescent="0.25">
      <c r="A15" s="6" t="s">
        <v>19</v>
      </c>
      <c r="B15" s="6">
        <v>281.2</v>
      </c>
      <c r="C15" s="38">
        <v>84.9</v>
      </c>
      <c r="D15" s="45">
        <v>0.56440000000000001</v>
      </c>
      <c r="E15" s="6">
        <v>6.6E-3</v>
      </c>
      <c r="F15" s="6">
        <v>7.3109999999999994E-2</v>
      </c>
      <c r="G15" s="6">
        <v>6.4999999999999997E-4</v>
      </c>
      <c r="H15" s="6">
        <v>0.93374000000000001</v>
      </c>
      <c r="I15" s="6">
        <v>5.629E-2</v>
      </c>
      <c r="J15" s="6">
        <v>2.5000000000000001E-4</v>
      </c>
      <c r="K15" s="38">
        <v>-0.18178</v>
      </c>
      <c r="L15" s="63">
        <v>454.3</v>
      </c>
      <c r="M15" s="4">
        <v>4.3</v>
      </c>
      <c r="N15" s="4">
        <v>454.9</v>
      </c>
      <c r="O15" s="4">
        <v>3.9</v>
      </c>
      <c r="P15" s="4">
        <v>463.4</v>
      </c>
      <c r="Q15" s="9">
        <v>9.9</v>
      </c>
      <c r="R15" s="14">
        <f t="shared" si="0"/>
        <v>1.0013207131851198</v>
      </c>
      <c r="S15" s="27">
        <v>0.29673590504451036</v>
      </c>
      <c r="T15" s="4">
        <v>454.9</v>
      </c>
      <c r="U15" s="9">
        <v>3.9</v>
      </c>
      <c r="W15" s="6">
        <v>4.3</v>
      </c>
      <c r="X15" s="6">
        <v>1.6</v>
      </c>
      <c r="Y15" s="6">
        <v>514</v>
      </c>
      <c r="Z15" s="6">
        <v>21</v>
      </c>
      <c r="AA15" s="6">
        <v>1.42</v>
      </c>
      <c r="AB15" s="6">
        <v>0.2</v>
      </c>
      <c r="AC15" s="6">
        <v>1.7000000000000001E-2</v>
      </c>
      <c r="AD15" s="6">
        <v>1.6E-2</v>
      </c>
      <c r="AE15" s="6">
        <v>7.62</v>
      </c>
      <c r="AF15" s="6">
        <v>0.47</v>
      </c>
      <c r="AG15" s="6">
        <v>0.06</v>
      </c>
      <c r="AH15" s="6">
        <v>2.7E-2</v>
      </c>
      <c r="AI15" s="6">
        <v>0.71</v>
      </c>
      <c r="AJ15" s="6">
        <v>0.2</v>
      </c>
      <c r="AK15" s="6">
        <v>1.1100000000000001</v>
      </c>
      <c r="AL15" s="6">
        <v>0.2</v>
      </c>
      <c r="AM15" s="6">
        <v>0.57999999999999996</v>
      </c>
      <c r="AN15" s="6">
        <v>0.12</v>
      </c>
      <c r="AO15" s="6">
        <v>8.6</v>
      </c>
      <c r="AP15" s="6">
        <v>1.1000000000000001</v>
      </c>
      <c r="AQ15" s="6">
        <v>3.03</v>
      </c>
      <c r="AR15" s="6">
        <v>0.24</v>
      </c>
      <c r="AS15" s="6">
        <v>45.3</v>
      </c>
      <c r="AT15" s="6">
        <v>1.4</v>
      </c>
      <c r="AU15" s="6">
        <v>17.809999999999999</v>
      </c>
      <c r="AV15" s="6">
        <v>0.99</v>
      </c>
      <c r="AW15" s="6">
        <v>80.099999999999994</v>
      </c>
      <c r="AX15" s="6">
        <v>3.8</v>
      </c>
      <c r="AY15" s="6">
        <v>21.1</v>
      </c>
      <c r="AZ15" s="6">
        <v>1.2</v>
      </c>
      <c r="BA15" s="6">
        <v>210</v>
      </c>
      <c r="BB15" s="6">
        <v>11</v>
      </c>
      <c r="BC15" s="6">
        <v>41.3</v>
      </c>
      <c r="BD15" s="6">
        <v>1.7</v>
      </c>
      <c r="BE15" s="6">
        <v>10100</v>
      </c>
      <c r="BF15" s="6">
        <v>380</v>
      </c>
      <c r="BG15" s="6">
        <v>281.2</v>
      </c>
      <c r="BH15" s="6">
        <v>8.4</v>
      </c>
    </row>
    <row r="16" spans="1:60" x14ac:dyDescent="0.25">
      <c r="A16" s="6" t="s">
        <v>95</v>
      </c>
      <c r="B16" s="6">
        <v>356</v>
      </c>
      <c r="C16" s="38">
        <v>241.4</v>
      </c>
      <c r="D16" s="45">
        <v>0.57289999999999996</v>
      </c>
      <c r="E16" s="6">
        <v>7.4000000000000003E-3</v>
      </c>
      <c r="F16" s="6">
        <v>7.3169999999999999E-2</v>
      </c>
      <c r="G16" s="6">
        <v>9.6000000000000002E-4</v>
      </c>
      <c r="H16" s="6">
        <v>0.92069999999999996</v>
      </c>
      <c r="I16" s="6">
        <v>5.6050000000000003E-2</v>
      </c>
      <c r="J16" s="6">
        <v>2.4000000000000001E-4</v>
      </c>
      <c r="K16" s="38">
        <v>0.14433000000000001</v>
      </c>
      <c r="L16" s="63">
        <v>459.8</v>
      </c>
      <c r="M16" s="4">
        <v>4.7</v>
      </c>
      <c r="N16" s="4">
        <v>455.2</v>
      </c>
      <c r="O16" s="4">
        <v>5.7</v>
      </c>
      <c r="P16" s="4">
        <v>454</v>
      </c>
      <c r="Q16" s="9">
        <v>9.6</v>
      </c>
      <c r="R16" s="14">
        <f t="shared" si="0"/>
        <v>0.98999565028273162</v>
      </c>
      <c r="S16" s="27">
        <v>0.67613252197430695</v>
      </c>
      <c r="T16" s="4">
        <v>455.2</v>
      </c>
      <c r="U16" s="9">
        <v>5.7</v>
      </c>
      <c r="W16" s="6">
        <v>4.3</v>
      </c>
      <c r="X16" s="6">
        <v>1.3</v>
      </c>
      <c r="Y16" s="6">
        <v>574</v>
      </c>
      <c r="Z16" s="6">
        <v>16</v>
      </c>
      <c r="AA16" s="6">
        <v>2.93</v>
      </c>
      <c r="AB16" s="6">
        <v>0.23</v>
      </c>
      <c r="AC16" s="6">
        <v>7.0000000000000001E-3</v>
      </c>
      <c r="AD16" s="6">
        <v>7.0000000000000001E-3</v>
      </c>
      <c r="AE16" s="6">
        <v>25.7</v>
      </c>
      <c r="AF16" s="6">
        <v>1.4</v>
      </c>
      <c r="AG16" s="6">
        <v>7.9000000000000001E-2</v>
      </c>
      <c r="AH16" s="6">
        <v>3.2000000000000001E-2</v>
      </c>
      <c r="AI16" s="6">
        <v>1.07</v>
      </c>
      <c r="AJ16" s="6">
        <v>0.28999999999999998</v>
      </c>
      <c r="AK16" s="6">
        <v>1.44</v>
      </c>
      <c r="AL16" s="6">
        <v>0.38</v>
      </c>
      <c r="AM16" s="6">
        <v>0.751</v>
      </c>
      <c r="AN16" s="6">
        <v>8.6999999999999994E-2</v>
      </c>
      <c r="AO16" s="6">
        <v>8.9600000000000009</v>
      </c>
      <c r="AP16" s="6">
        <v>0.82</v>
      </c>
      <c r="AQ16" s="6">
        <v>3.41</v>
      </c>
      <c r="AR16" s="6">
        <v>0.28000000000000003</v>
      </c>
      <c r="AS16" s="6">
        <v>47</v>
      </c>
      <c r="AT16" s="6">
        <v>3</v>
      </c>
      <c r="AU16" s="6">
        <v>17.5</v>
      </c>
      <c r="AV16" s="6">
        <v>0.64</v>
      </c>
      <c r="AW16" s="6">
        <v>85.2</v>
      </c>
      <c r="AX16" s="6">
        <v>3.7</v>
      </c>
      <c r="AY16" s="6">
        <v>23.95</v>
      </c>
      <c r="AZ16" s="6">
        <v>0.92</v>
      </c>
      <c r="BA16" s="6">
        <v>236</v>
      </c>
      <c r="BB16" s="6">
        <v>11</v>
      </c>
      <c r="BC16" s="6">
        <v>53.6</v>
      </c>
      <c r="BD16" s="6">
        <v>1.8</v>
      </c>
      <c r="BE16" s="6">
        <v>11000</v>
      </c>
      <c r="BF16" s="6">
        <v>360</v>
      </c>
      <c r="BG16" s="6">
        <v>356</v>
      </c>
      <c r="BH16" s="6">
        <v>15</v>
      </c>
    </row>
    <row r="17" spans="1:60" x14ac:dyDescent="0.25">
      <c r="A17" s="6" t="s">
        <v>101</v>
      </c>
      <c r="B17" s="6">
        <v>363</v>
      </c>
      <c r="C17" s="38">
        <v>246.9</v>
      </c>
      <c r="D17" s="45">
        <v>0.56630000000000003</v>
      </c>
      <c r="E17" s="6">
        <v>7.1999999999999998E-3</v>
      </c>
      <c r="F17" s="6">
        <v>7.3249999999999996E-2</v>
      </c>
      <c r="G17" s="6">
        <v>9.7000000000000005E-4</v>
      </c>
      <c r="H17" s="6">
        <v>0.95562000000000002</v>
      </c>
      <c r="I17" s="6">
        <v>5.6129999999999999E-2</v>
      </c>
      <c r="J17" s="6">
        <v>2.2000000000000001E-4</v>
      </c>
      <c r="K17" s="38">
        <v>-5.6682999999999997E-2</v>
      </c>
      <c r="L17" s="63">
        <v>455.5</v>
      </c>
      <c r="M17" s="4">
        <v>4.7</v>
      </c>
      <c r="N17" s="4">
        <v>455.7</v>
      </c>
      <c r="O17" s="4">
        <v>5.9</v>
      </c>
      <c r="P17" s="4">
        <v>458.8</v>
      </c>
      <c r="Q17" s="9">
        <v>8.1999999999999993</v>
      </c>
      <c r="R17" s="14">
        <f t="shared" si="0"/>
        <v>1.0004390779363337</v>
      </c>
      <c r="S17" s="27">
        <v>0.66006600660066006</v>
      </c>
      <c r="T17" s="4">
        <v>455.7</v>
      </c>
      <c r="U17" s="9">
        <v>5.9</v>
      </c>
      <c r="W17" s="6">
        <v>4.8</v>
      </c>
      <c r="X17" s="6">
        <v>1.2</v>
      </c>
      <c r="Y17" s="6">
        <v>449</v>
      </c>
      <c r="Z17" s="6">
        <v>16</v>
      </c>
      <c r="AA17" s="6">
        <v>2.23</v>
      </c>
      <c r="AB17" s="6">
        <v>0.24</v>
      </c>
      <c r="AC17" s="6">
        <v>1.6000000000000001E-3</v>
      </c>
      <c r="AD17" s="6">
        <v>2.2000000000000001E-3</v>
      </c>
      <c r="AE17" s="6">
        <v>24.04</v>
      </c>
      <c r="AF17" s="6">
        <v>0.84</v>
      </c>
      <c r="AG17" s="6">
        <v>0.10100000000000001</v>
      </c>
      <c r="AH17" s="6">
        <v>3.5999999999999997E-2</v>
      </c>
      <c r="AI17" s="6">
        <v>0.95</v>
      </c>
      <c r="AJ17" s="6">
        <v>0.16</v>
      </c>
      <c r="AK17" s="6">
        <v>1.39</v>
      </c>
      <c r="AL17" s="6">
        <v>0.33</v>
      </c>
      <c r="AM17" s="6">
        <v>0.66</v>
      </c>
      <c r="AN17" s="6">
        <v>0.13</v>
      </c>
      <c r="AO17" s="6">
        <v>8.5</v>
      </c>
      <c r="AP17" s="6">
        <v>1.1000000000000001</v>
      </c>
      <c r="AQ17" s="6">
        <v>3.06</v>
      </c>
      <c r="AR17" s="6">
        <v>0.27</v>
      </c>
      <c r="AS17" s="6">
        <v>39.9</v>
      </c>
      <c r="AT17" s="6">
        <v>2</v>
      </c>
      <c r="AU17" s="6">
        <v>14.66</v>
      </c>
      <c r="AV17" s="6">
        <v>0.48</v>
      </c>
      <c r="AW17" s="6">
        <v>72.099999999999994</v>
      </c>
      <c r="AX17" s="6">
        <v>2.4</v>
      </c>
      <c r="AY17" s="6">
        <v>18.32</v>
      </c>
      <c r="AZ17" s="6">
        <v>0.76</v>
      </c>
      <c r="BA17" s="6">
        <v>185.8</v>
      </c>
      <c r="BB17" s="6">
        <v>6.7</v>
      </c>
      <c r="BC17" s="6">
        <v>42.1</v>
      </c>
      <c r="BD17" s="6">
        <v>1.6</v>
      </c>
      <c r="BE17" s="6">
        <v>10940</v>
      </c>
      <c r="BF17" s="6">
        <v>390</v>
      </c>
      <c r="BG17" s="6">
        <v>363</v>
      </c>
      <c r="BH17" s="6">
        <v>10</v>
      </c>
    </row>
    <row r="18" spans="1:60" x14ac:dyDescent="0.25">
      <c r="A18" s="6" t="s">
        <v>59</v>
      </c>
      <c r="B18" s="6">
        <v>355</v>
      </c>
      <c r="C18" s="38">
        <v>108</v>
      </c>
      <c r="D18" s="45">
        <v>0.56989999999999996</v>
      </c>
      <c r="E18" s="6">
        <v>6.7999999999999996E-3</v>
      </c>
      <c r="F18" s="6">
        <v>7.3359999999999995E-2</v>
      </c>
      <c r="G18" s="6">
        <v>8.4000000000000003E-4</v>
      </c>
      <c r="H18" s="6">
        <v>0.94166000000000005</v>
      </c>
      <c r="I18" s="6">
        <v>5.6660000000000002E-2</v>
      </c>
      <c r="J18" s="6">
        <v>2.2000000000000001E-4</v>
      </c>
      <c r="K18" s="38">
        <v>0.29680000000000001</v>
      </c>
      <c r="L18" s="63">
        <v>457.9</v>
      </c>
      <c r="M18" s="4">
        <v>4.4000000000000004</v>
      </c>
      <c r="N18" s="4">
        <v>456.3</v>
      </c>
      <c r="O18" s="4">
        <v>5.0999999999999996</v>
      </c>
      <c r="P18" s="4">
        <v>478.1</v>
      </c>
      <c r="Q18" s="9">
        <v>8.5</v>
      </c>
      <c r="R18" s="14">
        <f t="shared" si="0"/>
        <v>0.99650578728980133</v>
      </c>
      <c r="S18" s="27">
        <v>0.29673590504451036</v>
      </c>
      <c r="T18" s="4">
        <v>456.3</v>
      </c>
      <c r="U18" s="9">
        <v>5.0999999999999996</v>
      </c>
      <c r="W18" s="6">
        <v>5.9</v>
      </c>
      <c r="X18" s="6">
        <v>2</v>
      </c>
      <c r="Y18" s="6">
        <v>728</v>
      </c>
      <c r="Z18" s="6">
        <v>28</v>
      </c>
      <c r="AA18" s="6">
        <v>2.69</v>
      </c>
      <c r="AB18" s="6">
        <v>0.27</v>
      </c>
      <c r="AC18" s="6">
        <v>2.4E-2</v>
      </c>
      <c r="AD18" s="6">
        <v>1.0999999999999999E-2</v>
      </c>
      <c r="AE18" s="6">
        <v>10.88</v>
      </c>
      <c r="AF18" s="6">
        <v>0.59</v>
      </c>
      <c r="AG18" s="6">
        <v>0.109</v>
      </c>
      <c r="AH18" s="6">
        <v>3.7999999999999999E-2</v>
      </c>
      <c r="AI18" s="6">
        <v>0.98</v>
      </c>
      <c r="AJ18" s="6">
        <v>0.22</v>
      </c>
      <c r="AK18" s="6">
        <v>1.44</v>
      </c>
      <c r="AL18" s="6">
        <v>0.28000000000000003</v>
      </c>
      <c r="AM18" s="6">
        <v>0.66</v>
      </c>
      <c r="AN18" s="6">
        <v>0.13</v>
      </c>
      <c r="AO18" s="6">
        <v>12.5</v>
      </c>
      <c r="AP18" s="6">
        <v>1.1000000000000001</v>
      </c>
      <c r="AQ18" s="6">
        <v>4.71</v>
      </c>
      <c r="AR18" s="6">
        <v>0.25</v>
      </c>
      <c r="AS18" s="6">
        <v>59.2</v>
      </c>
      <c r="AT18" s="6">
        <v>2.8</v>
      </c>
      <c r="AU18" s="6">
        <v>22</v>
      </c>
      <c r="AV18" s="6">
        <v>1.2</v>
      </c>
      <c r="AW18" s="6">
        <v>119.7</v>
      </c>
      <c r="AX18" s="6">
        <v>5.5</v>
      </c>
      <c r="AY18" s="6">
        <v>31.3</v>
      </c>
      <c r="AZ18" s="6">
        <v>1.5</v>
      </c>
      <c r="BA18" s="6">
        <v>308</v>
      </c>
      <c r="BB18" s="6">
        <v>17</v>
      </c>
      <c r="BC18" s="6">
        <v>66.8</v>
      </c>
      <c r="BD18" s="6">
        <v>2</v>
      </c>
      <c r="BE18" s="6">
        <v>10000</v>
      </c>
      <c r="BF18" s="6">
        <v>240</v>
      </c>
      <c r="BG18" s="6">
        <v>355</v>
      </c>
      <c r="BH18" s="6">
        <v>13</v>
      </c>
    </row>
    <row r="19" spans="1:60" s="7" customFormat="1" x14ac:dyDescent="0.25">
      <c r="A19" s="6" t="s">
        <v>3</v>
      </c>
      <c r="B19" s="6">
        <v>219</v>
      </c>
      <c r="C19" s="38">
        <v>102.4</v>
      </c>
      <c r="D19" s="45">
        <v>0.56269999999999998</v>
      </c>
      <c r="E19" s="6">
        <v>8.2000000000000007E-3</v>
      </c>
      <c r="F19" s="6">
        <v>7.3389999999999997E-2</v>
      </c>
      <c r="G19" s="6">
        <v>9.7999999999999997E-4</v>
      </c>
      <c r="H19" s="6">
        <v>0.89570000000000005</v>
      </c>
      <c r="I19" s="6">
        <v>5.5730000000000002E-2</v>
      </c>
      <c r="J19" s="6">
        <v>3.8000000000000002E-4</v>
      </c>
      <c r="K19" s="38">
        <v>6.4348000000000002E-2</v>
      </c>
      <c r="L19" s="63">
        <v>453.2</v>
      </c>
      <c r="M19" s="4">
        <v>5.4</v>
      </c>
      <c r="N19" s="4">
        <v>456.5</v>
      </c>
      <c r="O19" s="4">
        <v>5.9</v>
      </c>
      <c r="P19" s="4">
        <v>441</v>
      </c>
      <c r="Q19" s="9">
        <v>15</v>
      </c>
      <c r="R19" s="14">
        <f t="shared" si="0"/>
        <v>1.0072815533980584</v>
      </c>
      <c r="S19" s="27">
        <v>0.47370914258645186</v>
      </c>
      <c r="T19" s="4">
        <v>456.5</v>
      </c>
      <c r="U19" s="9">
        <v>5.9</v>
      </c>
      <c r="V19" s="11"/>
      <c r="W19" s="6">
        <v>6.1</v>
      </c>
      <c r="X19" s="6">
        <v>1.7</v>
      </c>
      <c r="Y19" s="6">
        <v>513</v>
      </c>
      <c r="Z19" s="6">
        <v>20</v>
      </c>
      <c r="AA19" s="6">
        <v>1.89</v>
      </c>
      <c r="AB19" s="6">
        <v>0.2</v>
      </c>
      <c r="AC19" s="6">
        <v>3.1E-2</v>
      </c>
      <c r="AD19" s="6">
        <v>1.4E-2</v>
      </c>
      <c r="AE19" s="6">
        <v>10.91</v>
      </c>
      <c r="AF19" s="6">
        <v>0.69</v>
      </c>
      <c r="AG19" s="6">
        <v>7.1999999999999995E-2</v>
      </c>
      <c r="AH19" s="6">
        <v>3.5000000000000003E-2</v>
      </c>
      <c r="AI19" s="6">
        <v>0.82</v>
      </c>
      <c r="AJ19" s="6">
        <v>0.15</v>
      </c>
      <c r="AK19" s="6">
        <v>1.46</v>
      </c>
      <c r="AL19" s="6">
        <v>0.27</v>
      </c>
      <c r="AM19" s="6">
        <v>0.82</v>
      </c>
      <c r="AN19" s="6">
        <v>0.14000000000000001</v>
      </c>
      <c r="AO19" s="6">
        <v>8.9</v>
      </c>
      <c r="AP19" s="6">
        <v>1.1000000000000001</v>
      </c>
      <c r="AQ19" s="6">
        <v>2.93</v>
      </c>
      <c r="AR19" s="6">
        <v>0.3</v>
      </c>
      <c r="AS19" s="6">
        <v>38.799999999999997</v>
      </c>
      <c r="AT19" s="6">
        <v>2</v>
      </c>
      <c r="AU19" s="6">
        <v>16.440000000000001</v>
      </c>
      <c r="AV19" s="6">
        <v>0.93</v>
      </c>
      <c r="AW19" s="6">
        <v>82.1</v>
      </c>
      <c r="AX19" s="6">
        <v>3.7</v>
      </c>
      <c r="AY19" s="6">
        <v>21.42</v>
      </c>
      <c r="AZ19" s="6">
        <v>0.82</v>
      </c>
      <c r="BA19" s="6">
        <v>220.3</v>
      </c>
      <c r="BB19" s="6">
        <v>8.3000000000000007</v>
      </c>
      <c r="BC19" s="6">
        <v>49.6</v>
      </c>
      <c r="BD19" s="6">
        <v>2.2000000000000002</v>
      </c>
      <c r="BE19" s="6">
        <v>9490</v>
      </c>
      <c r="BF19" s="6">
        <v>310</v>
      </c>
      <c r="BG19" s="6">
        <v>219</v>
      </c>
      <c r="BH19" s="6">
        <v>11</v>
      </c>
    </row>
    <row r="20" spans="1:60" x14ac:dyDescent="0.25">
      <c r="A20" s="6" t="s">
        <v>18</v>
      </c>
      <c r="B20" s="6">
        <v>191</v>
      </c>
      <c r="C20" s="38">
        <v>103</v>
      </c>
      <c r="D20" s="45">
        <v>0.57199999999999995</v>
      </c>
      <c r="E20" s="6">
        <v>7.4999999999999997E-3</v>
      </c>
      <c r="F20" s="6">
        <v>7.349E-2</v>
      </c>
      <c r="G20" s="6">
        <v>8.4999999999999995E-4</v>
      </c>
      <c r="H20" s="6">
        <v>0.85102999999999995</v>
      </c>
      <c r="I20" s="6">
        <v>5.6329999999999998E-2</v>
      </c>
      <c r="J20" s="6">
        <v>4.2000000000000002E-4</v>
      </c>
      <c r="K20" s="38">
        <v>0.13037000000000001</v>
      </c>
      <c r="L20" s="63">
        <v>459.2</v>
      </c>
      <c r="M20" s="4">
        <v>4.8</v>
      </c>
      <c r="N20" s="4">
        <v>457.2</v>
      </c>
      <c r="O20" s="4">
        <v>5.0999999999999996</v>
      </c>
      <c r="P20" s="4">
        <v>465</v>
      </c>
      <c r="Q20" s="9">
        <v>17</v>
      </c>
      <c r="R20" s="14">
        <f t="shared" si="0"/>
        <v>0.99564459930313587</v>
      </c>
      <c r="S20" s="27">
        <v>0.54945054945054939</v>
      </c>
      <c r="T20" s="4">
        <v>457.2</v>
      </c>
      <c r="U20" s="9">
        <v>5.0999999999999996</v>
      </c>
      <c r="W20" s="6">
        <v>6.1</v>
      </c>
      <c r="X20" s="6">
        <v>2</v>
      </c>
      <c r="Y20" s="6">
        <v>431</v>
      </c>
      <c r="Z20" s="6">
        <v>21</v>
      </c>
      <c r="AA20" s="6">
        <v>1.37</v>
      </c>
      <c r="AB20" s="6">
        <v>0.2</v>
      </c>
      <c r="AC20" s="6">
        <v>2.9000000000000001E-2</v>
      </c>
      <c r="AD20" s="6">
        <v>2.1000000000000001E-2</v>
      </c>
      <c r="AE20" s="6">
        <v>10.99</v>
      </c>
      <c r="AF20" s="6">
        <v>0.8</v>
      </c>
      <c r="AG20" s="6">
        <v>6.9000000000000006E-2</v>
      </c>
      <c r="AH20" s="6">
        <v>3.2000000000000001E-2</v>
      </c>
      <c r="AI20" s="6">
        <v>0.67</v>
      </c>
      <c r="AJ20" s="6">
        <v>0.15</v>
      </c>
      <c r="AK20" s="6">
        <v>0.87</v>
      </c>
      <c r="AL20" s="6">
        <v>0.24</v>
      </c>
      <c r="AM20" s="6">
        <v>0.48</v>
      </c>
      <c r="AN20" s="6">
        <v>0.12</v>
      </c>
      <c r="AO20" s="6">
        <v>6.24</v>
      </c>
      <c r="AP20" s="6">
        <v>0.88</v>
      </c>
      <c r="AQ20" s="6">
        <v>2.2200000000000002</v>
      </c>
      <c r="AR20" s="6">
        <v>0.22</v>
      </c>
      <c r="AS20" s="6">
        <v>34.799999999999997</v>
      </c>
      <c r="AT20" s="6">
        <v>2</v>
      </c>
      <c r="AU20" s="6">
        <v>14.36</v>
      </c>
      <c r="AV20" s="6">
        <v>0.92</v>
      </c>
      <c r="AW20" s="6">
        <v>63.4</v>
      </c>
      <c r="AX20" s="6">
        <v>3.1</v>
      </c>
      <c r="AY20" s="6">
        <v>17.54</v>
      </c>
      <c r="AZ20" s="6">
        <v>0.99</v>
      </c>
      <c r="BA20" s="6">
        <v>184</v>
      </c>
      <c r="BB20" s="6">
        <v>11</v>
      </c>
      <c r="BC20" s="6">
        <v>39.9</v>
      </c>
      <c r="BD20" s="6">
        <v>1.5</v>
      </c>
      <c r="BE20" s="6">
        <v>9620</v>
      </c>
      <c r="BF20" s="6">
        <v>320</v>
      </c>
      <c r="BG20" s="6">
        <v>191</v>
      </c>
      <c r="BH20" s="6">
        <v>14</v>
      </c>
    </row>
    <row r="21" spans="1:60" x14ac:dyDescent="0.25">
      <c r="A21" s="6" t="s">
        <v>77</v>
      </c>
      <c r="B21" s="6">
        <v>461</v>
      </c>
      <c r="C21" s="38">
        <v>290.3</v>
      </c>
      <c r="D21" s="45">
        <v>0.57350000000000001</v>
      </c>
      <c r="E21" s="6">
        <v>7.7999999999999996E-3</v>
      </c>
      <c r="F21" s="6">
        <v>7.3539999999999994E-2</v>
      </c>
      <c r="G21" s="6">
        <v>9.7000000000000005E-4</v>
      </c>
      <c r="H21" s="6">
        <v>0.94930000000000003</v>
      </c>
      <c r="I21" s="6">
        <v>5.6239999999999998E-2</v>
      </c>
      <c r="J21" s="6">
        <v>2.3000000000000001E-4</v>
      </c>
      <c r="K21" s="38">
        <v>-5.7626999999999998E-2</v>
      </c>
      <c r="L21" s="63">
        <v>460.2</v>
      </c>
      <c r="M21" s="4">
        <v>5</v>
      </c>
      <c r="N21" s="4">
        <v>457.4</v>
      </c>
      <c r="O21" s="4">
        <v>5.8</v>
      </c>
      <c r="P21" s="4">
        <v>463.3</v>
      </c>
      <c r="Q21" s="9">
        <v>8.4</v>
      </c>
      <c r="R21" s="14">
        <f t="shared" si="0"/>
        <v>0.99391568883094306</v>
      </c>
      <c r="S21" s="27">
        <v>0.61425061425061434</v>
      </c>
      <c r="T21" s="4">
        <v>457.4</v>
      </c>
      <c r="U21" s="9">
        <v>5.8</v>
      </c>
      <c r="W21" s="6">
        <v>6.6</v>
      </c>
      <c r="X21" s="6">
        <v>1.6</v>
      </c>
      <c r="Y21" s="6">
        <v>836</v>
      </c>
      <c r="Z21" s="6">
        <v>26</v>
      </c>
      <c r="AA21" s="6">
        <v>4.6399999999999997</v>
      </c>
      <c r="AB21" s="6">
        <v>0.41</v>
      </c>
      <c r="AC21" s="6">
        <v>4.1000000000000003E-3</v>
      </c>
      <c r="AD21" s="6">
        <v>6.6E-3</v>
      </c>
      <c r="AE21" s="6">
        <v>33</v>
      </c>
      <c r="AF21" s="6">
        <v>1.3</v>
      </c>
      <c r="AG21" s="6">
        <v>9.4E-2</v>
      </c>
      <c r="AH21" s="6">
        <v>3.2000000000000001E-2</v>
      </c>
      <c r="AI21" s="6">
        <v>1.39</v>
      </c>
      <c r="AJ21" s="6">
        <v>0.32</v>
      </c>
      <c r="AK21" s="6">
        <v>1.97</v>
      </c>
      <c r="AL21" s="6">
        <v>0.3</v>
      </c>
      <c r="AM21" s="6">
        <v>0.93</v>
      </c>
      <c r="AN21" s="6">
        <v>0.14000000000000001</v>
      </c>
      <c r="AO21" s="6">
        <v>12.5</v>
      </c>
      <c r="AP21" s="6">
        <v>1.5</v>
      </c>
      <c r="AQ21" s="6">
        <v>4.7</v>
      </c>
      <c r="AR21" s="6">
        <v>0.33</v>
      </c>
      <c r="AS21" s="6">
        <v>67.8</v>
      </c>
      <c r="AT21" s="6">
        <v>2.9</v>
      </c>
      <c r="AU21" s="6">
        <v>29.2</v>
      </c>
      <c r="AV21" s="6">
        <v>1.5</v>
      </c>
      <c r="AW21" s="6">
        <v>125.9</v>
      </c>
      <c r="AX21" s="6">
        <v>5.7</v>
      </c>
      <c r="AY21" s="6">
        <v>32.700000000000003</v>
      </c>
      <c r="AZ21" s="6">
        <v>1.3</v>
      </c>
      <c r="BA21" s="6">
        <v>329</v>
      </c>
      <c r="BB21" s="6">
        <v>19</v>
      </c>
      <c r="BC21" s="6">
        <v>71.8</v>
      </c>
      <c r="BD21" s="6">
        <v>3.2</v>
      </c>
      <c r="BE21" s="6">
        <v>10820</v>
      </c>
      <c r="BF21" s="6">
        <v>440</v>
      </c>
      <c r="BG21" s="6">
        <v>461</v>
      </c>
      <c r="BH21" s="6">
        <v>22</v>
      </c>
    </row>
    <row r="22" spans="1:60" x14ac:dyDescent="0.25">
      <c r="A22" s="6" t="s">
        <v>52</v>
      </c>
      <c r="B22" s="6">
        <v>447</v>
      </c>
      <c r="C22" s="38">
        <v>404.4</v>
      </c>
      <c r="D22" s="45">
        <v>0.5726</v>
      </c>
      <c r="E22" s="6">
        <v>7.6E-3</v>
      </c>
      <c r="F22" s="6">
        <v>7.356E-2</v>
      </c>
      <c r="G22" s="6">
        <v>9.5E-4</v>
      </c>
      <c r="H22" s="6">
        <v>0.9385</v>
      </c>
      <c r="I22" s="6">
        <v>5.6480000000000002E-2</v>
      </c>
      <c r="J22" s="6">
        <v>2.3000000000000001E-4</v>
      </c>
      <c r="K22" s="38">
        <v>0.107</v>
      </c>
      <c r="L22" s="63">
        <v>459.6</v>
      </c>
      <c r="M22" s="4">
        <v>4.9000000000000004</v>
      </c>
      <c r="N22" s="4">
        <v>457.6</v>
      </c>
      <c r="O22" s="4">
        <v>5.7</v>
      </c>
      <c r="P22" s="4">
        <v>471.1</v>
      </c>
      <c r="Q22" s="9">
        <v>9</v>
      </c>
      <c r="R22" s="14">
        <f t="shared" si="0"/>
        <v>0.99564838990426463</v>
      </c>
      <c r="S22" s="27">
        <v>0.89525514771709935</v>
      </c>
      <c r="T22" s="4">
        <v>457.6</v>
      </c>
      <c r="U22" s="9">
        <v>5.7</v>
      </c>
      <c r="W22" s="6">
        <v>3.3</v>
      </c>
      <c r="X22" s="6">
        <v>1.5</v>
      </c>
      <c r="Y22" s="6">
        <v>492</v>
      </c>
      <c r="Z22" s="6">
        <v>14</v>
      </c>
      <c r="AA22" s="6">
        <v>2.42</v>
      </c>
      <c r="AB22" s="6">
        <v>0.3</v>
      </c>
      <c r="AC22" s="6">
        <v>0.114</v>
      </c>
      <c r="AD22" s="6">
        <v>1.9E-2</v>
      </c>
      <c r="AE22" s="6">
        <v>31</v>
      </c>
      <c r="AF22" s="6">
        <v>1.1000000000000001</v>
      </c>
      <c r="AG22" s="6">
        <v>0.60199999999999998</v>
      </c>
      <c r="AH22" s="6">
        <v>6.5000000000000002E-2</v>
      </c>
      <c r="AI22" s="6">
        <v>3.49</v>
      </c>
      <c r="AJ22" s="6">
        <v>0.49</v>
      </c>
      <c r="AK22" s="6">
        <v>3.53</v>
      </c>
      <c r="AL22" s="6">
        <v>0.48</v>
      </c>
      <c r="AM22" s="6">
        <v>2.04</v>
      </c>
      <c r="AN22" s="6">
        <v>0.25</v>
      </c>
      <c r="AO22" s="6">
        <v>14.9</v>
      </c>
      <c r="AP22" s="6">
        <v>1.4</v>
      </c>
      <c r="AQ22" s="6">
        <v>4.26</v>
      </c>
      <c r="AR22" s="6">
        <v>0.23</v>
      </c>
      <c r="AS22" s="6">
        <v>52.4</v>
      </c>
      <c r="AT22" s="6">
        <v>3.3</v>
      </c>
      <c r="AU22" s="6">
        <v>15.94</v>
      </c>
      <c r="AV22" s="6">
        <v>0.99</v>
      </c>
      <c r="AW22" s="6">
        <v>79.3</v>
      </c>
      <c r="AX22" s="6">
        <v>3.2</v>
      </c>
      <c r="AY22" s="6">
        <v>18.93</v>
      </c>
      <c r="AZ22" s="6">
        <v>0.68</v>
      </c>
      <c r="BA22" s="6">
        <v>175.3</v>
      </c>
      <c r="BB22" s="6">
        <v>7.8</v>
      </c>
      <c r="BC22" s="6">
        <v>39.9</v>
      </c>
      <c r="BD22" s="6">
        <v>1.6</v>
      </c>
      <c r="BE22" s="6">
        <v>10760</v>
      </c>
      <c r="BF22" s="6">
        <v>270</v>
      </c>
      <c r="BG22" s="6">
        <v>447</v>
      </c>
      <c r="BH22" s="6">
        <v>17</v>
      </c>
    </row>
    <row r="23" spans="1:60" x14ac:dyDescent="0.25">
      <c r="A23" s="6" t="s">
        <v>87</v>
      </c>
      <c r="B23" s="6">
        <v>157.19999999999999</v>
      </c>
      <c r="C23" s="38">
        <v>181.7</v>
      </c>
      <c r="D23" s="45">
        <v>0.57369999999999999</v>
      </c>
      <c r="E23" s="6">
        <v>8.0999999999999996E-3</v>
      </c>
      <c r="F23" s="6">
        <v>7.3580000000000007E-2</v>
      </c>
      <c r="G23" s="6">
        <v>8.4999999999999995E-4</v>
      </c>
      <c r="H23" s="6">
        <v>0.90674999999999994</v>
      </c>
      <c r="I23" s="6">
        <v>5.5910000000000001E-2</v>
      </c>
      <c r="J23" s="6">
        <v>3.6000000000000002E-4</v>
      </c>
      <c r="K23" s="38">
        <v>-0.25600000000000001</v>
      </c>
      <c r="L23" s="63">
        <v>460.3</v>
      </c>
      <c r="M23" s="4">
        <v>5.2</v>
      </c>
      <c r="N23" s="4">
        <v>457.7</v>
      </c>
      <c r="O23" s="4">
        <v>5.0999999999999996</v>
      </c>
      <c r="P23" s="4">
        <v>448</v>
      </c>
      <c r="Q23" s="9">
        <v>14</v>
      </c>
      <c r="R23" s="14">
        <f t="shared" si="0"/>
        <v>0.99435150988485765</v>
      </c>
      <c r="S23" s="27">
        <v>1.088139281828074</v>
      </c>
      <c r="T23" s="4">
        <v>457.7</v>
      </c>
      <c r="U23" s="9">
        <v>5.0999999999999996</v>
      </c>
      <c r="W23" s="6">
        <v>13.6</v>
      </c>
      <c r="X23" s="6">
        <v>2.4</v>
      </c>
      <c r="Y23" s="6">
        <v>1410</v>
      </c>
      <c r="Z23" s="6">
        <v>39</v>
      </c>
      <c r="AA23" s="6">
        <v>1.21</v>
      </c>
      <c r="AB23" s="6">
        <v>0.18</v>
      </c>
      <c r="AC23" s="6">
        <v>5.1999999999999998E-2</v>
      </c>
      <c r="AD23" s="6">
        <v>2.4E-2</v>
      </c>
      <c r="AE23" s="6">
        <v>19.260000000000002</v>
      </c>
      <c r="AF23" s="6">
        <v>0.54</v>
      </c>
      <c r="AG23" s="6">
        <v>0.50700000000000001</v>
      </c>
      <c r="AH23" s="6">
        <v>8.1000000000000003E-2</v>
      </c>
      <c r="AI23" s="6">
        <v>6.53</v>
      </c>
      <c r="AJ23" s="6">
        <v>0.56000000000000005</v>
      </c>
      <c r="AK23" s="6">
        <v>6.37</v>
      </c>
      <c r="AL23" s="6">
        <v>0.84</v>
      </c>
      <c r="AM23" s="6">
        <v>2.21</v>
      </c>
      <c r="AN23" s="6">
        <v>0.24</v>
      </c>
      <c r="AO23" s="6">
        <v>39.799999999999997</v>
      </c>
      <c r="AP23" s="6">
        <v>2</v>
      </c>
      <c r="AQ23" s="6">
        <v>12.57</v>
      </c>
      <c r="AR23" s="6">
        <v>0.7</v>
      </c>
      <c r="AS23" s="6">
        <v>145.6</v>
      </c>
      <c r="AT23" s="6">
        <v>7.2</v>
      </c>
      <c r="AU23" s="6">
        <v>47.9</v>
      </c>
      <c r="AV23" s="6">
        <v>1.6</v>
      </c>
      <c r="AW23" s="6">
        <v>205.5</v>
      </c>
      <c r="AX23" s="6">
        <v>8.5</v>
      </c>
      <c r="AY23" s="6">
        <v>44</v>
      </c>
      <c r="AZ23" s="6">
        <v>1.3</v>
      </c>
      <c r="BA23" s="6">
        <v>382</v>
      </c>
      <c r="BB23" s="6">
        <v>14</v>
      </c>
      <c r="BC23" s="6">
        <v>69.2</v>
      </c>
      <c r="BD23" s="6">
        <v>3.1</v>
      </c>
      <c r="BE23" s="6">
        <v>8890</v>
      </c>
      <c r="BF23" s="6">
        <v>310</v>
      </c>
      <c r="BG23" s="6">
        <v>157.19999999999999</v>
      </c>
      <c r="BH23" s="6">
        <v>6.3</v>
      </c>
    </row>
    <row r="24" spans="1:60" x14ac:dyDescent="0.25">
      <c r="A24" s="6" t="s">
        <v>70</v>
      </c>
      <c r="B24" s="6">
        <v>311</v>
      </c>
      <c r="C24" s="38">
        <v>234.3</v>
      </c>
      <c r="D24" s="45">
        <v>0.57689999999999997</v>
      </c>
      <c r="E24" s="6">
        <v>7.0000000000000001E-3</v>
      </c>
      <c r="F24" s="6">
        <v>7.3609999999999995E-2</v>
      </c>
      <c r="G24" s="6">
        <v>9.3000000000000005E-4</v>
      </c>
      <c r="H24" s="6">
        <v>0.92628999999999995</v>
      </c>
      <c r="I24" s="6">
        <v>5.672E-2</v>
      </c>
      <c r="J24" s="6">
        <v>2.9999999999999997E-4</v>
      </c>
      <c r="K24" s="38">
        <v>0.40146999999999999</v>
      </c>
      <c r="L24" s="63">
        <v>462.4</v>
      </c>
      <c r="M24" s="4">
        <v>4.5</v>
      </c>
      <c r="N24" s="4">
        <v>457.9</v>
      </c>
      <c r="O24" s="4">
        <v>5.6</v>
      </c>
      <c r="P24" s="4">
        <v>480</v>
      </c>
      <c r="Q24" s="9">
        <v>12</v>
      </c>
      <c r="R24" s="14">
        <f t="shared" si="0"/>
        <v>0.99026816608996537</v>
      </c>
      <c r="S24" s="27">
        <v>0.73691967575534267</v>
      </c>
      <c r="T24" s="4">
        <v>457.9</v>
      </c>
      <c r="U24" s="9">
        <v>5.6</v>
      </c>
      <c r="W24" s="6">
        <v>5.4</v>
      </c>
      <c r="X24" s="6">
        <v>1.5</v>
      </c>
      <c r="Y24" s="6">
        <v>510</v>
      </c>
      <c r="Z24" s="6">
        <v>15</v>
      </c>
      <c r="AA24" s="6">
        <v>2.6</v>
      </c>
      <c r="AB24" s="6">
        <v>0.28000000000000003</v>
      </c>
      <c r="AC24" s="6">
        <v>7.4999999999999997E-3</v>
      </c>
      <c r="AD24" s="6">
        <v>5.5999999999999999E-3</v>
      </c>
      <c r="AE24" s="6">
        <v>32.200000000000003</v>
      </c>
      <c r="AF24" s="6">
        <v>1.7</v>
      </c>
      <c r="AG24" s="6">
        <v>5.1999999999999998E-2</v>
      </c>
      <c r="AH24" s="6">
        <v>2.1000000000000001E-2</v>
      </c>
      <c r="AI24" s="6">
        <v>1.21</v>
      </c>
      <c r="AJ24" s="6">
        <v>0.28000000000000003</v>
      </c>
      <c r="AK24" s="6">
        <v>1.69</v>
      </c>
      <c r="AL24" s="6">
        <v>0.38</v>
      </c>
      <c r="AM24" s="6">
        <v>0.77</v>
      </c>
      <c r="AN24" s="6">
        <v>0.14000000000000001</v>
      </c>
      <c r="AO24" s="6">
        <v>11.7</v>
      </c>
      <c r="AP24" s="6">
        <v>1</v>
      </c>
      <c r="AQ24" s="6">
        <v>3.87</v>
      </c>
      <c r="AR24" s="6">
        <v>0.34</v>
      </c>
      <c r="AS24" s="6">
        <v>41.7</v>
      </c>
      <c r="AT24" s="6">
        <v>1.8</v>
      </c>
      <c r="AU24" s="6">
        <v>16.809999999999999</v>
      </c>
      <c r="AV24" s="6">
        <v>0.82</v>
      </c>
      <c r="AW24" s="6">
        <v>75.099999999999994</v>
      </c>
      <c r="AX24" s="6">
        <v>2.9</v>
      </c>
      <c r="AY24" s="6">
        <v>19.3</v>
      </c>
      <c r="AZ24" s="6">
        <v>1.3</v>
      </c>
      <c r="BA24" s="6">
        <v>177.8</v>
      </c>
      <c r="BB24" s="6">
        <v>8.4</v>
      </c>
      <c r="BC24" s="6">
        <v>35.6</v>
      </c>
      <c r="BD24" s="6">
        <v>1.2</v>
      </c>
      <c r="BE24" s="6">
        <v>11610</v>
      </c>
      <c r="BF24" s="6">
        <v>390</v>
      </c>
      <c r="BG24" s="6">
        <v>311</v>
      </c>
      <c r="BH24" s="6">
        <v>17</v>
      </c>
    </row>
    <row r="25" spans="1:60" x14ac:dyDescent="0.25">
      <c r="A25" s="6" t="s">
        <v>16</v>
      </c>
      <c r="B25" s="6">
        <v>342</v>
      </c>
      <c r="C25" s="38">
        <v>192.7</v>
      </c>
      <c r="D25" s="45">
        <v>0.57469999999999999</v>
      </c>
      <c r="E25" s="6">
        <v>7.1000000000000004E-3</v>
      </c>
      <c r="F25" s="6">
        <v>7.3679999999999995E-2</v>
      </c>
      <c r="G25" s="6">
        <v>7.9000000000000001E-4</v>
      </c>
      <c r="H25" s="6">
        <v>0.95113999999999999</v>
      </c>
      <c r="I25" s="6">
        <v>5.6390000000000003E-2</v>
      </c>
      <c r="J25" s="6">
        <v>2.2000000000000001E-4</v>
      </c>
      <c r="K25" s="38">
        <v>6.4437999999999995E-2</v>
      </c>
      <c r="L25" s="63">
        <v>461</v>
      </c>
      <c r="M25" s="4">
        <v>4.5999999999999996</v>
      </c>
      <c r="N25" s="4">
        <v>458.3</v>
      </c>
      <c r="O25" s="4">
        <v>4.8</v>
      </c>
      <c r="P25" s="4">
        <v>467.6</v>
      </c>
      <c r="Q25" s="9">
        <v>8.5</v>
      </c>
      <c r="R25" s="14">
        <f t="shared" si="0"/>
        <v>0.9941431670281996</v>
      </c>
      <c r="S25" s="27">
        <v>0.56274620146314014</v>
      </c>
      <c r="T25" s="4">
        <v>458.3</v>
      </c>
      <c r="U25" s="9">
        <v>4.8</v>
      </c>
      <c r="W25" s="6">
        <v>5</v>
      </c>
      <c r="X25" s="6">
        <v>1.5</v>
      </c>
      <c r="Y25" s="6">
        <v>537</v>
      </c>
      <c r="Z25" s="6">
        <v>16</v>
      </c>
      <c r="AA25" s="6">
        <v>2.96</v>
      </c>
      <c r="AB25" s="6">
        <v>0.32</v>
      </c>
      <c r="AC25" s="6">
        <v>4.4999999999999997E-3</v>
      </c>
      <c r="AD25" s="6">
        <v>8.5000000000000006E-3</v>
      </c>
      <c r="AE25" s="6">
        <v>23.44</v>
      </c>
      <c r="AF25" s="6">
        <v>0.98</v>
      </c>
      <c r="AG25" s="6">
        <v>8.5000000000000006E-2</v>
      </c>
      <c r="AH25" s="6">
        <v>2.5000000000000001E-2</v>
      </c>
      <c r="AI25" s="6">
        <v>0.94</v>
      </c>
      <c r="AJ25" s="6">
        <v>0.17</v>
      </c>
      <c r="AK25" s="6">
        <v>1.45</v>
      </c>
      <c r="AL25" s="6">
        <v>0.28999999999999998</v>
      </c>
      <c r="AM25" s="6">
        <v>0.66</v>
      </c>
      <c r="AN25" s="6">
        <v>0.11</v>
      </c>
      <c r="AO25" s="6">
        <v>8.76</v>
      </c>
      <c r="AP25" s="6">
        <v>0.93</v>
      </c>
      <c r="AQ25" s="6">
        <v>2.85</v>
      </c>
      <c r="AR25" s="6">
        <v>0.19</v>
      </c>
      <c r="AS25" s="6">
        <v>43.8</v>
      </c>
      <c r="AT25" s="6">
        <v>2.1</v>
      </c>
      <c r="AU25" s="6">
        <v>18.32</v>
      </c>
      <c r="AV25" s="6">
        <v>0.75</v>
      </c>
      <c r="AW25" s="6">
        <v>81.900000000000006</v>
      </c>
      <c r="AX25" s="6">
        <v>3.8</v>
      </c>
      <c r="AY25" s="6">
        <v>21.9</v>
      </c>
      <c r="AZ25" s="6">
        <v>0.93</v>
      </c>
      <c r="BA25" s="6">
        <v>231.6</v>
      </c>
      <c r="BB25" s="6">
        <v>9.8000000000000007</v>
      </c>
      <c r="BC25" s="6">
        <v>50.2</v>
      </c>
      <c r="BD25" s="6">
        <v>2</v>
      </c>
      <c r="BE25" s="6">
        <v>10970</v>
      </c>
      <c r="BF25" s="6">
        <v>240</v>
      </c>
      <c r="BG25" s="6">
        <v>342</v>
      </c>
      <c r="BH25" s="6">
        <v>16</v>
      </c>
    </row>
    <row r="26" spans="1:60" x14ac:dyDescent="0.25">
      <c r="A26" s="6" t="s">
        <v>17</v>
      </c>
      <c r="B26" s="6">
        <v>163.69999999999999</v>
      </c>
      <c r="C26" s="38">
        <v>48.78</v>
      </c>
      <c r="D26" s="45">
        <v>0.57240000000000002</v>
      </c>
      <c r="E26" s="6">
        <v>8.3000000000000001E-3</v>
      </c>
      <c r="F26" s="6">
        <v>7.3679999999999995E-2</v>
      </c>
      <c r="G26" s="6">
        <v>8.3000000000000001E-4</v>
      </c>
      <c r="H26" s="6">
        <v>0.84738000000000002</v>
      </c>
      <c r="I26" s="6">
        <v>5.6239999999999998E-2</v>
      </c>
      <c r="J26" s="6">
        <v>4.2999999999999999E-4</v>
      </c>
      <c r="K26" s="38">
        <v>8.2406000000000007E-3</v>
      </c>
      <c r="L26" s="63">
        <v>459.5</v>
      </c>
      <c r="M26" s="4">
        <v>5.3</v>
      </c>
      <c r="N26" s="4">
        <v>458.3</v>
      </c>
      <c r="O26" s="4">
        <v>5</v>
      </c>
      <c r="P26" s="4">
        <v>461</v>
      </c>
      <c r="Q26" s="9">
        <v>17</v>
      </c>
      <c r="R26" s="14">
        <f t="shared" si="0"/>
        <v>0.99738846572361262</v>
      </c>
      <c r="S26" s="27">
        <v>0.30376670716889431</v>
      </c>
      <c r="T26" s="4">
        <v>458.3</v>
      </c>
      <c r="U26" s="9">
        <v>5</v>
      </c>
      <c r="W26" s="6">
        <v>6.7</v>
      </c>
      <c r="X26" s="6">
        <v>1.7</v>
      </c>
      <c r="Y26" s="6">
        <v>485</v>
      </c>
      <c r="Z26" s="6">
        <v>14</v>
      </c>
      <c r="AA26" s="6">
        <v>1.36</v>
      </c>
      <c r="AB26" s="6">
        <v>0.16</v>
      </c>
      <c r="AC26" s="6">
        <v>4.4000000000000003E-3</v>
      </c>
      <c r="AD26" s="6">
        <v>6.1999999999999998E-3</v>
      </c>
      <c r="AE26" s="6">
        <v>7.68</v>
      </c>
      <c r="AF26" s="6">
        <v>0.57999999999999996</v>
      </c>
      <c r="AG26" s="6">
        <v>4.9000000000000002E-2</v>
      </c>
      <c r="AH26" s="6">
        <v>1.7999999999999999E-2</v>
      </c>
      <c r="AI26" s="6">
        <v>0.48</v>
      </c>
      <c r="AJ26" s="6">
        <v>0.12</v>
      </c>
      <c r="AK26" s="6">
        <v>1.07</v>
      </c>
      <c r="AL26" s="6">
        <v>0.25</v>
      </c>
      <c r="AM26" s="6">
        <v>0.504</v>
      </c>
      <c r="AN26" s="6">
        <v>7.1999999999999995E-2</v>
      </c>
      <c r="AO26" s="6">
        <v>8.41</v>
      </c>
      <c r="AP26" s="6">
        <v>0.93</v>
      </c>
      <c r="AQ26" s="6">
        <v>2.63</v>
      </c>
      <c r="AR26" s="6">
        <v>0.21</v>
      </c>
      <c r="AS26" s="6">
        <v>37.6</v>
      </c>
      <c r="AT26" s="6">
        <v>1.9</v>
      </c>
      <c r="AU26" s="6">
        <v>15.38</v>
      </c>
      <c r="AV26" s="6">
        <v>0.68</v>
      </c>
      <c r="AW26" s="6">
        <v>69.7</v>
      </c>
      <c r="AX26" s="6">
        <v>2.8</v>
      </c>
      <c r="AY26" s="6">
        <v>18.61</v>
      </c>
      <c r="AZ26" s="6">
        <v>0.87</v>
      </c>
      <c r="BA26" s="6">
        <v>190.1</v>
      </c>
      <c r="BB26" s="6">
        <v>9.9</v>
      </c>
      <c r="BC26" s="6">
        <v>40.200000000000003</v>
      </c>
      <c r="BD26" s="6">
        <v>1.7</v>
      </c>
      <c r="BE26" s="6">
        <v>9780</v>
      </c>
      <c r="BF26" s="6">
        <v>360</v>
      </c>
      <c r="BG26" s="6">
        <v>163.69999999999999</v>
      </c>
      <c r="BH26" s="6">
        <v>4.7</v>
      </c>
    </row>
    <row r="27" spans="1:60" x14ac:dyDescent="0.25">
      <c r="A27" s="6" t="s">
        <v>93</v>
      </c>
      <c r="B27" s="6">
        <v>346</v>
      </c>
      <c r="C27" s="38">
        <v>243</v>
      </c>
      <c r="D27" s="45">
        <v>0.58199999999999996</v>
      </c>
      <c r="E27" s="6">
        <v>8.0000000000000002E-3</v>
      </c>
      <c r="F27" s="6">
        <v>7.3800000000000004E-2</v>
      </c>
      <c r="G27" s="6">
        <v>1.1000000000000001E-3</v>
      </c>
      <c r="H27" s="6">
        <v>0.93706999999999996</v>
      </c>
      <c r="I27" s="6">
        <v>5.6829999999999999E-2</v>
      </c>
      <c r="J27" s="6">
        <v>3.1E-4</v>
      </c>
      <c r="K27" s="38">
        <v>8.1091999999999997E-2</v>
      </c>
      <c r="L27" s="63">
        <v>465.6</v>
      </c>
      <c r="M27" s="4">
        <v>5.0999999999999996</v>
      </c>
      <c r="N27" s="4">
        <v>458.9</v>
      </c>
      <c r="O27" s="4">
        <v>6.5</v>
      </c>
      <c r="P27" s="4">
        <v>484</v>
      </c>
      <c r="Q27" s="9">
        <v>12</v>
      </c>
      <c r="R27" s="14">
        <f t="shared" si="0"/>
        <v>0.98560996563573877</v>
      </c>
      <c r="S27" s="27">
        <v>0.69189787587352103</v>
      </c>
      <c r="T27" s="4">
        <v>458.9</v>
      </c>
      <c r="U27" s="9">
        <v>6.5</v>
      </c>
      <c r="W27" s="6">
        <v>4.8</v>
      </c>
      <c r="X27" s="6">
        <v>1.5</v>
      </c>
      <c r="Y27" s="6">
        <v>547</v>
      </c>
      <c r="Z27" s="6">
        <v>16</v>
      </c>
      <c r="AA27" s="6">
        <v>2.5099999999999998</v>
      </c>
      <c r="AB27" s="6">
        <v>0.27</v>
      </c>
      <c r="AC27" s="6">
        <v>3.1E-2</v>
      </c>
      <c r="AD27" s="6">
        <v>1.7999999999999999E-2</v>
      </c>
      <c r="AE27" s="6">
        <v>23.85</v>
      </c>
      <c r="AF27" s="6">
        <v>0.92</v>
      </c>
      <c r="AG27" s="6">
        <v>0.10199999999999999</v>
      </c>
      <c r="AH27" s="6">
        <v>2.9000000000000001E-2</v>
      </c>
      <c r="AI27" s="6">
        <v>1.1399999999999999</v>
      </c>
      <c r="AJ27" s="6">
        <v>0.38</v>
      </c>
      <c r="AK27" s="6">
        <v>1.4</v>
      </c>
      <c r="AL27" s="6">
        <v>0.24</v>
      </c>
      <c r="AM27" s="6">
        <v>0.67</v>
      </c>
      <c r="AN27" s="6">
        <v>0.12</v>
      </c>
      <c r="AO27" s="6">
        <v>9.1999999999999993</v>
      </c>
      <c r="AP27" s="6">
        <v>1.2</v>
      </c>
      <c r="AQ27" s="6">
        <v>3.09</v>
      </c>
      <c r="AR27" s="6">
        <v>0.24</v>
      </c>
      <c r="AS27" s="6">
        <v>45.3</v>
      </c>
      <c r="AT27" s="6">
        <v>2</v>
      </c>
      <c r="AU27" s="6">
        <v>16.329999999999998</v>
      </c>
      <c r="AV27" s="6">
        <v>0.89</v>
      </c>
      <c r="AW27" s="6">
        <v>83.6</v>
      </c>
      <c r="AX27" s="6">
        <v>3.9</v>
      </c>
      <c r="AY27" s="6">
        <v>21.1</v>
      </c>
      <c r="AZ27" s="6">
        <v>1.1000000000000001</v>
      </c>
      <c r="BA27" s="6">
        <v>219.3</v>
      </c>
      <c r="BB27" s="6">
        <v>8.6999999999999993</v>
      </c>
      <c r="BC27" s="6">
        <v>46.5</v>
      </c>
      <c r="BD27" s="6">
        <v>2.6</v>
      </c>
      <c r="BE27" s="6">
        <v>10870</v>
      </c>
      <c r="BF27" s="6">
        <v>380</v>
      </c>
      <c r="BG27" s="6">
        <v>346</v>
      </c>
      <c r="BH27" s="6">
        <v>15</v>
      </c>
    </row>
    <row r="28" spans="1:60" x14ac:dyDescent="0.25">
      <c r="A28" s="6" t="s">
        <v>7</v>
      </c>
      <c r="B28" s="6">
        <v>235</v>
      </c>
      <c r="C28" s="38">
        <v>243.5</v>
      </c>
      <c r="D28" s="45">
        <v>0.58099999999999996</v>
      </c>
      <c r="E28" s="6">
        <v>1.0999999999999999E-2</v>
      </c>
      <c r="F28" s="6">
        <v>7.3800000000000004E-2</v>
      </c>
      <c r="G28" s="6">
        <v>1.4E-3</v>
      </c>
      <c r="H28" s="6">
        <v>0.95920000000000005</v>
      </c>
      <c r="I28" s="6">
        <v>5.6980000000000003E-2</v>
      </c>
      <c r="J28" s="6">
        <v>3.2000000000000003E-4</v>
      </c>
      <c r="K28" s="38">
        <v>0.26691999999999999</v>
      </c>
      <c r="L28" s="63">
        <v>464.7</v>
      </c>
      <c r="M28" s="4">
        <v>7.3</v>
      </c>
      <c r="N28" s="4">
        <v>459</v>
      </c>
      <c r="O28" s="4">
        <v>8.6999999999999993</v>
      </c>
      <c r="P28" s="4">
        <v>490</v>
      </c>
      <c r="Q28" s="9">
        <v>12</v>
      </c>
      <c r="R28" s="14">
        <f t="shared" si="0"/>
        <v>0.98773402194964499</v>
      </c>
      <c r="S28" s="27">
        <v>1.0235414534288638</v>
      </c>
      <c r="T28" s="4">
        <v>459</v>
      </c>
      <c r="U28" s="9">
        <v>8.6999999999999993</v>
      </c>
      <c r="W28" s="6">
        <v>7</v>
      </c>
      <c r="X28" s="6">
        <v>2.2000000000000002</v>
      </c>
      <c r="Y28" s="6">
        <v>702</v>
      </c>
      <c r="Z28" s="6">
        <v>42</v>
      </c>
      <c r="AA28" s="6">
        <v>2.0499999999999998</v>
      </c>
      <c r="AB28" s="6">
        <v>0.26</v>
      </c>
      <c r="AC28" s="6">
        <v>0.26500000000000001</v>
      </c>
      <c r="AD28" s="6">
        <v>7.2999999999999995E-2</v>
      </c>
      <c r="AE28" s="6">
        <v>25</v>
      </c>
      <c r="AF28" s="6">
        <v>1.6</v>
      </c>
      <c r="AG28" s="6">
        <v>0.56999999999999995</v>
      </c>
      <c r="AH28" s="6">
        <v>0.13</v>
      </c>
      <c r="AI28" s="6">
        <v>3.76</v>
      </c>
      <c r="AJ28" s="6">
        <v>0.61</v>
      </c>
      <c r="AK28" s="6">
        <v>4.32</v>
      </c>
      <c r="AL28" s="6">
        <v>0.85</v>
      </c>
      <c r="AM28" s="6">
        <v>2.35</v>
      </c>
      <c r="AN28" s="6">
        <v>0.48</v>
      </c>
      <c r="AO28" s="6">
        <v>18.8</v>
      </c>
      <c r="AP28" s="6">
        <v>2.6</v>
      </c>
      <c r="AQ28" s="6">
        <v>5.67</v>
      </c>
      <c r="AR28" s="6">
        <v>0.71</v>
      </c>
      <c r="AS28" s="6">
        <v>64.2</v>
      </c>
      <c r="AT28" s="6">
        <v>6.4</v>
      </c>
      <c r="AU28" s="6">
        <v>23.2</v>
      </c>
      <c r="AV28" s="6">
        <v>2.1</v>
      </c>
      <c r="AW28" s="6">
        <v>105.5</v>
      </c>
      <c r="AX28" s="6">
        <v>9.6999999999999993</v>
      </c>
      <c r="AY28" s="6">
        <v>25</v>
      </c>
      <c r="AZ28" s="6">
        <v>1.5</v>
      </c>
      <c r="BA28" s="6">
        <v>232</v>
      </c>
      <c r="BB28" s="6">
        <v>18</v>
      </c>
      <c r="BC28" s="6">
        <v>44.2</v>
      </c>
      <c r="BD28" s="6">
        <v>2.5</v>
      </c>
      <c r="BE28" s="6">
        <v>9080</v>
      </c>
      <c r="BF28" s="6">
        <v>260</v>
      </c>
      <c r="BG28" s="6">
        <v>235</v>
      </c>
      <c r="BH28" s="6">
        <v>15</v>
      </c>
    </row>
    <row r="29" spans="1:60" x14ac:dyDescent="0.25">
      <c r="A29" s="6" t="s">
        <v>13</v>
      </c>
      <c r="B29" s="6">
        <v>366</v>
      </c>
      <c r="C29" s="38">
        <v>244.7</v>
      </c>
      <c r="D29" s="45">
        <v>0.57110000000000005</v>
      </c>
      <c r="E29" s="6">
        <v>6.4999999999999997E-3</v>
      </c>
      <c r="F29" s="6">
        <v>7.3830000000000007E-2</v>
      </c>
      <c r="G29" s="6">
        <v>8.0000000000000004E-4</v>
      </c>
      <c r="H29" s="6">
        <v>0.89863999999999999</v>
      </c>
      <c r="I29" s="6">
        <v>5.62E-2</v>
      </c>
      <c r="J29" s="6">
        <v>2.3000000000000001E-4</v>
      </c>
      <c r="K29" s="38">
        <v>9.9975999999999995E-2</v>
      </c>
      <c r="L29" s="63">
        <v>458.7</v>
      </c>
      <c r="M29" s="4">
        <v>4.2</v>
      </c>
      <c r="N29" s="4">
        <v>459.2</v>
      </c>
      <c r="O29" s="4">
        <v>4.8</v>
      </c>
      <c r="P29" s="4">
        <v>460.1</v>
      </c>
      <c r="Q29" s="9">
        <v>9.1</v>
      </c>
      <c r="R29" s="14">
        <f t="shared" si="0"/>
        <v>1.0010900370612601</v>
      </c>
      <c r="S29" s="27">
        <v>0.68775790921595603</v>
      </c>
      <c r="T29" s="4">
        <v>459.2</v>
      </c>
      <c r="U29" s="9">
        <v>4.8</v>
      </c>
      <c r="W29" s="6">
        <v>4.3</v>
      </c>
      <c r="X29" s="6">
        <v>1.4</v>
      </c>
      <c r="Y29" s="6">
        <v>457</v>
      </c>
      <c r="Z29" s="6">
        <v>15</v>
      </c>
      <c r="AA29" s="6">
        <v>2.2400000000000002</v>
      </c>
      <c r="AB29" s="6">
        <v>0.24</v>
      </c>
      <c r="AC29" s="6">
        <v>1.6999999999999999E-3</v>
      </c>
      <c r="AD29" s="6">
        <v>3.8E-3</v>
      </c>
      <c r="AE29" s="6">
        <v>26.9</v>
      </c>
      <c r="AF29" s="6">
        <v>1.2</v>
      </c>
      <c r="AG29" s="6">
        <v>7.4999999999999997E-2</v>
      </c>
      <c r="AH29" s="6">
        <v>3.3000000000000002E-2</v>
      </c>
      <c r="AI29" s="6">
        <v>0.98</v>
      </c>
      <c r="AJ29" s="6">
        <v>0.22</v>
      </c>
      <c r="AK29" s="6">
        <v>1.56</v>
      </c>
      <c r="AL29" s="6">
        <v>0.28000000000000003</v>
      </c>
      <c r="AM29" s="6">
        <v>0.83</v>
      </c>
      <c r="AN29" s="6">
        <v>0.12</v>
      </c>
      <c r="AO29" s="6">
        <v>8.52</v>
      </c>
      <c r="AP29" s="6">
        <v>0.98</v>
      </c>
      <c r="AQ29" s="6">
        <v>3.01</v>
      </c>
      <c r="AR29" s="6">
        <v>0.19</v>
      </c>
      <c r="AS29" s="6">
        <v>39.5</v>
      </c>
      <c r="AT29" s="6">
        <v>2</v>
      </c>
      <c r="AU29" s="6">
        <v>15.2</v>
      </c>
      <c r="AV29" s="6">
        <v>0.41</v>
      </c>
      <c r="AW29" s="6">
        <v>68.099999999999994</v>
      </c>
      <c r="AX29" s="6">
        <v>2.4</v>
      </c>
      <c r="AY29" s="6">
        <v>16.829999999999998</v>
      </c>
      <c r="AZ29" s="6">
        <v>0.71</v>
      </c>
      <c r="BA29" s="6">
        <v>177.3</v>
      </c>
      <c r="BB29" s="6">
        <v>8.8000000000000007</v>
      </c>
      <c r="BC29" s="6">
        <v>38.5</v>
      </c>
      <c r="BD29" s="6">
        <v>1.3</v>
      </c>
      <c r="BE29" s="6">
        <v>11080</v>
      </c>
      <c r="BF29" s="6">
        <v>320</v>
      </c>
      <c r="BG29" s="6">
        <v>366</v>
      </c>
      <c r="BH29" s="6">
        <v>18</v>
      </c>
    </row>
    <row r="30" spans="1:60" x14ac:dyDescent="0.25">
      <c r="A30" s="6" t="s">
        <v>49</v>
      </c>
      <c r="B30" s="6">
        <v>302.2</v>
      </c>
      <c r="C30" s="38">
        <v>193.9</v>
      </c>
      <c r="D30" s="45">
        <v>0.57330000000000003</v>
      </c>
      <c r="E30" s="6">
        <v>6.6E-3</v>
      </c>
      <c r="F30" s="6">
        <v>7.3870000000000005E-2</v>
      </c>
      <c r="G30" s="6">
        <v>8.0000000000000004E-4</v>
      </c>
      <c r="H30" s="6">
        <v>0.89620999999999995</v>
      </c>
      <c r="I30" s="6">
        <v>5.6250000000000001E-2</v>
      </c>
      <c r="J30" s="6">
        <v>2.7999999999999998E-4</v>
      </c>
      <c r="K30" s="38">
        <v>0.18415999999999999</v>
      </c>
      <c r="L30" s="63">
        <v>460.1</v>
      </c>
      <c r="M30" s="4">
        <v>4.2</v>
      </c>
      <c r="N30" s="4">
        <v>459.4</v>
      </c>
      <c r="O30" s="4">
        <v>4.8</v>
      </c>
      <c r="P30" s="4">
        <v>464</v>
      </c>
      <c r="Q30" s="9">
        <v>11</v>
      </c>
      <c r="R30" s="14">
        <f t="shared" si="0"/>
        <v>0.99847859161051933</v>
      </c>
      <c r="S30" s="27">
        <v>0.63091482649842268</v>
      </c>
      <c r="T30" s="4">
        <v>459.4</v>
      </c>
      <c r="U30" s="9">
        <v>4.8</v>
      </c>
      <c r="W30" s="6">
        <v>3.4</v>
      </c>
      <c r="X30" s="6">
        <v>1.3</v>
      </c>
      <c r="Y30" s="6">
        <v>495</v>
      </c>
      <c r="Z30" s="6">
        <v>26</v>
      </c>
      <c r="AA30" s="6">
        <v>2.66</v>
      </c>
      <c r="AB30" s="6">
        <v>0.24</v>
      </c>
      <c r="AC30" s="6">
        <v>8.3999999999999995E-3</v>
      </c>
      <c r="AD30" s="6">
        <v>7.7999999999999996E-3</v>
      </c>
      <c r="AE30" s="6">
        <v>27.63</v>
      </c>
      <c r="AF30" s="6">
        <v>0.95</v>
      </c>
      <c r="AG30" s="6">
        <v>7.2999999999999995E-2</v>
      </c>
      <c r="AH30" s="6">
        <v>2.1999999999999999E-2</v>
      </c>
      <c r="AI30" s="6">
        <v>0.6</v>
      </c>
      <c r="AJ30" s="6">
        <v>0.14000000000000001</v>
      </c>
      <c r="AK30" s="6">
        <v>1.57</v>
      </c>
      <c r="AL30" s="6">
        <v>0.26</v>
      </c>
      <c r="AM30" s="6">
        <v>0.61</v>
      </c>
      <c r="AN30" s="6">
        <v>0.1</v>
      </c>
      <c r="AO30" s="6">
        <v>8.8000000000000007</v>
      </c>
      <c r="AP30" s="6">
        <v>1.3</v>
      </c>
      <c r="AQ30" s="6">
        <v>3.1</v>
      </c>
      <c r="AR30" s="6">
        <v>0.31</v>
      </c>
      <c r="AS30" s="6">
        <v>41.9</v>
      </c>
      <c r="AT30" s="6">
        <v>3.1</v>
      </c>
      <c r="AU30" s="6">
        <v>16.13</v>
      </c>
      <c r="AV30" s="6">
        <v>0.92</v>
      </c>
      <c r="AW30" s="6">
        <v>79.400000000000006</v>
      </c>
      <c r="AX30" s="6">
        <v>3.4</v>
      </c>
      <c r="AY30" s="6">
        <v>21.67</v>
      </c>
      <c r="AZ30" s="6">
        <v>0.94</v>
      </c>
      <c r="BA30" s="6">
        <v>219.8</v>
      </c>
      <c r="BB30" s="6">
        <v>8.4</v>
      </c>
      <c r="BC30" s="6">
        <v>49.9</v>
      </c>
      <c r="BD30" s="6">
        <v>2.1</v>
      </c>
      <c r="BE30" s="6">
        <v>10700</v>
      </c>
      <c r="BF30" s="6">
        <v>370</v>
      </c>
      <c r="BG30" s="6">
        <v>302.2</v>
      </c>
      <c r="BH30" s="6">
        <v>9.3000000000000007</v>
      </c>
    </row>
    <row r="31" spans="1:60" x14ac:dyDescent="0.25">
      <c r="A31" s="6" t="s">
        <v>45</v>
      </c>
      <c r="B31" s="6">
        <v>232</v>
      </c>
      <c r="C31" s="38">
        <v>118.7</v>
      </c>
      <c r="D31" s="45">
        <v>0.56399999999999995</v>
      </c>
      <c r="E31" s="6">
        <v>8.6E-3</v>
      </c>
      <c r="F31" s="6">
        <v>7.3899999999999993E-2</v>
      </c>
      <c r="G31" s="6">
        <v>9.6000000000000002E-4</v>
      </c>
      <c r="H31" s="6">
        <v>0.92306999999999995</v>
      </c>
      <c r="I31" s="6">
        <v>5.577E-2</v>
      </c>
      <c r="J31" s="6">
        <v>3.6999999999999999E-4</v>
      </c>
      <c r="K31" s="38">
        <v>-0.11894</v>
      </c>
      <c r="L31" s="63">
        <v>454</v>
      </c>
      <c r="M31" s="4">
        <v>5.6</v>
      </c>
      <c r="N31" s="4">
        <v>459.6</v>
      </c>
      <c r="O31" s="4">
        <v>5.8</v>
      </c>
      <c r="P31" s="4">
        <v>443</v>
      </c>
      <c r="Q31" s="9">
        <v>15</v>
      </c>
      <c r="R31" s="14">
        <f t="shared" si="0"/>
        <v>1.0123348017621145</v>
      </c>
      <c r="S31" s="27">
        <v>0.48449612403100772</v>
      </c>
      <c r="T31" s="4">
        <v>459.6</v>
      </c>
      <c r="U31" s="9">
        <v>5.8</v>
      </c>
      <c r="W31" s="6">
        <v>4.4000000000000004</v>
      </c>
      <c r="X31" s="6">
        <v>1.4</v>
      </c>
      <c r="Y31" s="6">
        <v>336</v>
      </c>
      <c r="Z31" s="6">
        <v>11</v>
      </c>
      <c r="AA31" s="6">
        <v>1.35</v>
      </c>
      <c r="AB31" s="6">
        <v>0.28000000000000003</v>
      </c>
      <c r="AC31" s="6">
        <v>6.0000000000000001E-3</v>
      </c>
      <c r="AD31" s="6">
        <v>6.1999999999999998E-3</v>
      </c>
      <c r="AE31" s="6">
        <v>10.73</v>
      </c>
      <c r="AF31" s="6">
        <v>0.72</v>
      </c>
      <c r="AG31" s="6">
        <v>0.04</v>
      </c>
      <c r="AH31" s="6">
        <v>1.7000000000000001E-2</v>
      </c>
      <c r="AI31" s="6">
        <v>0.56000000000000005</v>
      </c>
      <c r="AJ31" s="6">
        <v>0.13</v>
      </c>
      <c r="AK31" s="6">
        <v>0.9</v>
      </c>
      <c r="AL31" s="6">
        <v>0.21</v>
      </c>
      <c r="AM31" s="6">
        <v>0.53900000000000003</v>
      </c>
      <c r="AN31" s="6">
        <v>8.5999999999999993E-2</v>
      </c>
      <c r="AO31" s="6">
        <v>6.1</v>
      </c>
      <c r="AP31" s="6">
        <v>0.57999999999999996</v>
      </c>
      <c r="AQ31" s="6">
        <v>2.1320000000000001</v>
      </c>
      <c r="AR31" s="6">
        <v>9.5000000000000001E-2</v>
      </c>
      <c r="AS31" s="6">
        <v>27.8</v>
      </c>
      <c r="AT31" s="6">
        <v>1.6</v>
      </c>
      <c r="AU31" s="6">
        <v>11.29</v>
      </c>
      <c r="AV31" s="6">
        <v>0.33</v>
      </c>
      <c r="AW31" s="6">
        <v>55.7</v>
      </c>
      <c r="AX31" s="6">
        <v>2.2999999999999998</v>
      </c>
      <c r="AY31" s="6">
        <v>14.35</v>
      </c>
      <c r="AZ31" s="6">
        <v>0.97</v>
      </c>
      <c r="BA31" s="6">
        <v>145.69999999999999</v>
      </c>
      <c r="BB31" s="6">
        <v>7.6</v>
      </c>
      <c r="BC31" s="6">
        <v>30.39</v>
      </c>
      <c r="BD31" s="6">
        <v>0.95</v>
      </c>
      <c r="BE31" s="6">
        <v>10540</v>
      </c>
      <c r="BF31" s="6">
        <v>310</v>
      </c>
      <c r="BG31" s="6">
        <v>232</v>
      </c>
      <c r="BH31" s="6">
        <v>11</v>
      </c>
    </row>
    <row r="32" spans="1:60" x14ac:dyDescent="0.25">
      <c r="A32" s="6" t="s">
        <v>21</v>
      </c>
      <c r="B32" s="6">
        <v>181.7</v>
      </c>
      <c r="C32" s="38">
        <v>58.4</v>
      </c>
      <c r="D32" s="45">
        <v>0.56740000000000002</v>
      </c>
      <c r="E32" s="6">
        <v>6.7000000000000002E-3</v>
      </c>
      <c r="F32" s="6">
        <v>7.3910000000000003E-2</v>
      </c>
      <c r="G32" s="6">
        <v>8.8000000000000003E-4</v>
      </c>
      <c r="H32" s="6">
        <v>0.84716999999999998</v>
      </c>
      <c r="I32" s="6">
        <v>5.5840000000000001E-2</v>
      </c>
      <c r="J32" s="6">
        <v>3.8999999999999999E-4</v>
      </c>
      <c r="K32" s="38">
        <v>0.15779000000000001</v>
      </c>
      <c r="L32" s="63">
        <v>456.3</v>
      </c>
      <c r="M32" s="4">
        <v>4.3</v>
      </c>
      <c r="N32" s="4">
        <v>459.7</v>
      </c>
      <c r="O32" s="4">
        <v>5.3</v>
      </c>
      <c r="P32" s="4">
        <v>448</v>
      </c>
      <c r="Q32" s="9">
        <v>16</v>
      </c>
      <c r="R32" s="14">
        <f t="shared" si="0"/>
        <v>1.007451238220469</v>
      </c>
      <c r="S32" s="27">
        <v>0.32594524119947849</v>
      </c>
      <c r="T32" s="4">
        <v>459.7</v>
      </c>
      <c r="U32" s="9">
        <v>5.3</v>
      </c>
      <c r="W32" s="6">
        <v>6.8</v>
      </c>
      <c r="X32" s="6">
        <v>1.3</v>
      </c>
      <c r="Y32" s="6">
        <v>409</v>
      </c>
      <c r="Z32" s="6">
        <v>14</v>
      </c>
      <c r="AA32" s="6">
        <v>1.41</v>
      </c>
      <c r="AB32" s="6">
        <v>0.24</v>
      </c>
      <c r="AC32" s="6">
        <v>3.3E-3</v>
      </c>
      <c r="AD32" s="6">
        <v>7.1000000000000004E-3</v>
      </c>
      <c r="AE32" s="6">
        <v>7.87</v>
      </c>
      <c r="AF32" s="6">
        <v>0.49</v>
      </c>
      <c r="AG32" s="6">
        <v>5.8000000000000003E-2</v>
      </c>
      <c r="AH32" s="6">
        <v>2.1999999999999999E-2</v>
      </c>
      <c r="AI32" s="6">
        <v>0.69</v>
      </c>
      <c r="AJ32" s="6">
        <v>0.15</v>
      </c>
      <c r="AK32" s="6">
        <v>1.03</v>
      </c>
      <c r="AL32" s="6">
        <v>0.16</v>
      </c>
      <c r="AM32" s="6">
        <v>0.36099999999999999</v>
      </c>
      <c r="AN32" s="6">
        <v>9.8000000000000004E-2</v>
      </c>
      <c r="AO32" s="6">
        <v>5.78</v>
      </c>
      <c r="AP32" s="6">
        <v>0.79</v>
      </c>
      <c r="AQ32" s="6">
        <v>2.13</v>
      </c>
      <c r="AR32" s="6">
        <v>0.22</v>
      </c>
      <c r="AS32" s="6">
        <v>34.5</v>
      </c>
      <c r="AT32" s="6">
        <v>1.7</v>
      </c>
      <c r="AU32" s="6">
        <v>13.18</v>
      </c>
      <c r="AV32" s="6">
        <v>0.91</v>
      </c>
      <c r="AW32" s="6">
        <v>61.9</v>
      </c>
      <c r="AX32" s="6">
        <v>3.1</v>
      </c>
      <c r="AY32" s="6">
        <v>16.47</v>
      </c>
      <c r="AZ32" s="6">
        <v>0.78</v>
      </c>
      <c r="BA32" s="6">
        <v>158.30000000000001</v>
      </c>
      <c r="BB32" s="6">
        <v>5.3</v>
      </c>
      <c r="BC32" s="6">
        <v>36</v>
      </c>
      <c r="BD32" s="6">
        <v>2.1</v>
      </c>
      <c r="BE32" s="6">
        <v>10220</v>
      </c>
      <c r="BF32" s="6">
        <v>370</v>
      </c>
      <c r="BG32" s="6">
        <v>181.7</v>
      </c>
      <c r="BH32" s="6">
        <v>8.1999999999999993</v>
      </c>
    </row>
    <row r="33" spans="1:62" x14ac:dyDescent="0.25">
      <c r="A33" s="6" t="s">
        <v>79</v>
      </c>
      <c r="B33" s="6">
        <v>350</v>
      </c>
      <c r="C33" s="38">
        <v>161.5</v>
      </c>
      <c r="D33" s="45">
        <v>0.57509999999999994</v>
      </c>
      <c r="E33" s="6">
        <v>8.0000000000000002E-3</v>
      </c>
      <c r="F33" s="6">
        <v>7.3999999999999996E-2</v>
      </c>
      <c r="G33" s="6">
        <v>1E-3</v>
      </c>
      <c r="H33" s="6">
        <v>0.95565</v>
      </c>
      <c r="I33" s="6">
        <v>5.6219999999999999E-2</v>
      </c>
      <c r="J33" s="6">
        <v>2.3000000000000001E-4</v>
      </c>
      <c r="K33" s="38">
        <v>8.8846999999999995E-2</v>
      </c>
      <c r="L33" s="63">
        <v>461.2</v>
      </c>
      <c r="M33" s="4">
        <v>5.2</v>
      </c>
      <c r="N33" s="4">
        <v>460</v>
      </c>
      <c r="O33" s="4">
        <v>6.2</v>
      </c>
      <c r="P33" s="4">
        <v>461</v>
      </c>
      <c r="Q33" s="9">
        <v>9.1</v>
      </c>
      <c r="R33" s="14">
        <f t="shared" si="0"/>
        <v>0.99739809193408502</v>
      </c>
      <c r="S33" s="27">
        <v>0.45599635202918376</v>
      </c>
      <c r="T33" s="4">
        <v>460</v>
      </c>
      <c r="U33" s="9">
        <v>6.2</v>
      </c>
      <c r="W33" s="6">
        <v>2.1</v>
      </c>
      <c r="X33" s="6">
        <v>1.8</v>
      </c>
      <c r="Y33" s="6">
        <v>354</v>
      </c>
      <c r="Z33" s="6">
        <v>23</v>
      </c>
      <c r="AA33" s="6">
        <v>1.8</v>
      </c>
      <c r="AB33" s="6">
        <v>0.23</v>
      </c>
      <c r="AC33" s="6">
        <v>3.5000000000000003E-2</v>
      </c>
      <c r="AD33" s="6">
        <v>2.1000000000000001E-2</v>
      </c>
      <c r="AE33" s="6">
        <v>15.91</v>
      </c>
      <c r="AF33" s="6">
        <v>0.89</v>
      </c>
      <c r="AG33" s="6">
        <v>0.154</v>
      </c>
      <c r="AH33" s="6">
        <v>6.4000000000000001E-2</v>
      </c>
      <c r="AI33" s="6">
        <v>1.01</v>
      </c>
      <c r="AJ33" s="6">
        <v>0.31</v>
      </c>
      <c r="AK33" s="6">
        <v>1.1100000000000001</v>
      </c>
      <c r="AL33" s="6">
        <v>0.3</v>
      </c>
      <c r="AM33" s="6">
        <v>0.67300000000000004</v>
      </c>
      <c r="AN33" s="6">
        <v>9.9000000000000005E-2</v>
      </c>
      <c r="AO33" s="6">
        <v>6.14</v>
      </c>
      <c r="AP33" s="6">
        <v>0.83</v>
      </c>
      <c r="AQ33" s="6">
        <v>2.14</v>
      </c>
      <c r="AR33" s="6">
        <v>0.23</v>
      </c>
      <c r="AS33" s="6">
        <v>28.6</v>
      </c>
      <c r="AT33" s="6">
        <v>1.7</v>
      </c>
      <c r="AU33" s="6">
        <v>11.51</v>
      </c>
      <c r="AV33" s="6">
        <v>0.64</v>
      </c>
      <c r="AW33" s="6">
        <v>53.1</v>
      </c>
      <c r="AX33" s="6">
        <v>2.4</v>
      </c>
      <c r="AY33" s="6">
        <v>14.28</v>
      </c>
      <c r="AZ33" s="6">
        <v>0.87</v>
      </c>
      <c r="BA33" s="6">
        <v>143.80000000000001</v>
      </c>
      <c r="BB33" s="6">
        <v>9.1</v>
      </c>
      <c r="BC33" s="6">
        <v>31.1</v>
      </c>
      <c r="BD33" s="6">
        <v>1.8</v>
      </c>
      <c r="BE33" s="6">
        <v>12630</v>
      </c>
      <c r="BF33" s="6">
        <v>410</v>
      </c>
      <c r="BG33" s="6">
        <v>350</v>
      </c>
      <c r="BH33" s="6">
        <v>17</v>
      </c>
    </row>
    <row r="34" spans="1:62" x14ac:dyDescent="0.25">
      <c r="A34" s="6" t="s">
        <v>38</v>
      </c>
      <c r="B34" s="6">
        <v>347</v>
      </c>
      <c r="C34" s="38">
        <v>254.1</v>
      </c>
      <c r="D34" s="45">
        <v>0.5726</v>
      </c>
      <c r="E34" s="6">
        <v>7.3000000000000001E-3</v>
      </c>
      <c r="F34" s="6">
        <v>7.3999999999999996E-2</v>
      </c>
      <c r="G34" s="6">
        <v>1E-3</v>
      </c>
      <c r="H34" s="6">
        <v>0.92301999999999995</v>
      </c>
      <c r="I34" s="6">
        <v>5.6230000000000002E-2</v>
      </c>
      <c r="J34" s="6">
        <v>2.9E-4</v>
      </c>
      <c r="K34" s="38">
        <v>0.16395999999999999</v>
      </c>
      <c r="L34" s="63">
        <v>459.6</v>
      </c>
      <c r="M34" s="4">
        <v>4.7</v>
      </c>
      <c r="N34" s="4">
        <v>460</v>
      </c>
      <c r="O34" s="4">
        <v>6.1</v>
      </c>
      <c r="P34" s="4">
        <v>461</v>
      </c>
      <c r="Q34" s="9">
        <v>11</v>
      </c>
      <c r="R34" s="14">
        <f t="shared" si="0"/>
        <v>1.0008703220191471</v>
      </c>
      <c r="S34" s="27">
        <v>0.73313782991202336</v>
      </c>
      <c r="T34" s="4">
        <v>460</v>
      </c>
      <c r="U34" s="9">
        <v>6.1</v>
      </c>
      <c r="W34" s="6">
        <v>5.8</v>
      </c>
      <c r="X34" s="6">
        <v>1.2</v>
      </c>
      <c r="Y34" s="6">
        <v>500</v>
      </c>
      <c r="Z34" s="6">
        <v>17</v>
      </c>
      <c r="AA34" s="6">
        <v>2.15</v>
      </c>
      <c r="AB34" s="6">
        <v>0.24</v>
      </c>
      <c r="AC34" s="6">
        <v>0.24199999999999999</v>
      </c>
      <c r="AD34" s="6">
        <v>5.1999999999999998E-2</v>
      </c>
      <c r="AE34" s="6">
        <v>25.7</v>
      </c>
      <c r="AF34" s="6">
        <v>1.1000000000000001</v>
      </c>
      <c r="AG34" s="6">
        <v>0.9</v>
      </c>
      <c r="AH34" s="6">
        <v>0.15</v>
      </c>
      <c r="AI34" s="6">
        <v>4.57</v>
      </c>
      <c r="AJ34" s="6">
        <v>0.8</v>
      </c>
      <c r="AK34" s="6">
        <v>4.2</v>
      </c>
      <c r="AL34" s="6">
        <v>0.52</v>
      </c>
      <c r="AM34" s="6">
        <v>2.87</v>
      </c>
      <c r="AN34" s="6">
        <v>0.28999999999999998</v>
      </c>
      <c r="AO34" s="6">
        <v>13.47</v>
      </c>
      <c r="AP34" s="6">
        <v>0.99</v>
      </c>
      <c r="AQ34" s="6">
        <v>4.1399999999999997</v>
      </c>
      <c r="AR34" s="6">
        <v>0.25</v>
      </c>
      <c r="AS34" s="6">
        <v>49.7</v>
      </c>
      <c r="AT34" s="6">
        <v>2.8</v>
      </c>
      <c r="AU34" s="6">
        <v>16.28</v>
      </c>
      <c r="AV34" s="6">
        <v>0.72</v>
      </c>
      <c r="AW34" s="6">
        <v>75.599999999999994</v>
      </c>
      <c r="AX34" s="6">
        <v>3.6</v>
      </c>
      <c r="AY34" s="6">
        <v>18.5</v>
      </c>
      <c r="AZ34" s="6">
        <v>1</v>
      </c>
      <c r="BA34" s="6">
        <v>181</v>
      </c>
      <c r="BB34" s="6">
        <v>9.6</v>
      </c>
      <c r="BC34" s="6">
        <v>38.9</v>
      </c>
      <c r="BD34" s="6">
        <v>1.3</v>
      </c>
      <c r="BE34" s="6">
        <v>10510</v>
      </c>
      <c r="BF34" s="6">
        <v>240</v>
      </c>
      <c r="BG34" s="6">
        <v>347</v>
      </c>
      <c r="BH34" s="6">
        <v>17</v>
      </c>
    </row>
    <row r="35" spans="1:62" x14ac:dyDescent="0.25">
      <c r="A35" s="6" t="s">
        <v>33</v>
      </c>
      <c r="B35" s="6">
        <v>214.8</v>
      </c>
      <c r="C35" s="38">
        <v>155.80000000000001</v>
      </c>
      <c r="D35" s="45">
        <v>0.58099999999999996</v>
      </c>
      <c r="E35" s="6">
        <v>7.4999999999999997E-3</v>
      </c>
      <c r="F35" s="6">
        <v>7.4010000000000006E-2</v>
      </c>
      <c r="G35" s="6">
        <v>9.3000000000000005E-4</v>
      </c>
      <c r="H35" s="6">
        <v>0.88726000000000005</v>
      </c>
      <c r="I35" s="6">
        <v>5.697E-2</v>
      </c>
      <c r="J35" s="6">
        <v>3.6999999999999999E-4</v>
      </c>
      <c r="K35" s="38">
        <v>0.15773999999999999</v>
      </c>
      <c r="L35" s="63">
        <v>465</v>
      </c>
      <c r="M35" s="4">
        <v>4.8</v>
      </c>
      <c r="N35" s="4">
        <v>460.2</v>
      </c>
      <c r="O35" s="4">
        <v>5.6</v>
      </c>
      <c r="P35" s="4">
        <v>490</v>
      </c>
      <c r="Q35" s="9">
        <v>14</v>
      </c>
      <c r="R35" s="14">
        <f t="shared" si="0"/>
        <v>0.98967741935483866</v>
      </c>
      <c r="S35" s="27">
        <v>0.7412898443291327</v>
      </c>
      <c r="T35" s="4">
        <v>460.2</v>
      </c>
      <c r="U35" s="9">
        <v>5.6</v>
      </c>
      <c r="W35" s="6">
        <v>13.9</v>
      </c>
      <c r="X35" s="6">
        <v>5.5</v>
      </c>
      <c r="Y35" s="6">
        <v>543</v>
      </c>
      <c r="Z35" s="6">
        <v>21</v>
      </c>
      <c r="AA35" s="6">
        <v>0.63</v>
      </c>
      <c r="AB35" s="6">
        <v>0.16</v>
      </c>
      <c r="AC35" s="6">
        <v>8.7999999999999995E-2</v>
      </c>
      <c r="AD35" s="6">
        <v>0.04</v>
      </c>
      <c r="AE35" s="6">
        <v>12.37</v>
      </c>
      <c r="AF35" s="6">
        <v>0.69</v>
      </c>
      <c r="AG35" s="6">
        <v>0.32700000000000001</v>
      </c>
      <c r="AH35" s="6">
        <v>5.6000000000000001E-2</v>
      </c>
      <c r="AI35" s="6">
        <v>2.57</v>
      </c>
      <c r="AJ35" s="6">
        <v>0.39</v>
      </c>
      <c r="AK35" s="6">
        <v>2.98</v>
      </c>
      <c r="AL35" s="6">
        <v>0.56999999999999995</v>
      </c>
      <c r="AM35" s="6">
        <v>1.8</v>
      </c>
      <c r="AN35" s="6">
        <v>0.2</v>
      </c>
      <c r="AO35" s="6">
        <v>15</v>
      </c>
      <c r="AP35" s="6">
        <v>2.2000000000000002</v>
      </c>
      <c r="AQ35" s="6">
        <v>4.4000000000000004</v>
      </c>
      <c r="AR35" s="6">
        <v>0.32</v>
      </c>
      <c r="AS35" s="6">
        <v>51.6</v>
      </c>
      <c r="AT35" s="6">
        <v>3.7</v>
      </c>
      <c r="AU35" s="6">
        <v>17.57</v>
      </c>
      <c r="AV35" s="6">
        <v>0.69</v>
      </c>
      <c r="AW35" s="6">
        <v>82.2</v>
      </c>
      <c r="AX35" s="6">
        <v>4.0999999999999996</v>
      </c>
      <c r="AY35" s="6">
        <v>20.29</v>
      </c>
      <c r="AZ35" s="6">
        <v>0.81</v>
      </c>
      <c r="BA35" s="6">
        <v>212</v>
      </c>
      <c r="BB35" s="6">
        <v>8.1999999999999993</v>
      </c>
      <c r="BC35" s="6">
        <v>45.2</v>
      </c>
      <c r="BD35" s="6">
        <v>1.7</v>
      </c>
      <c r="BE35" s="6">
        <v>8030</v>
      </c>
      <c r="BF35" s="6">
        <v>180</v>
      </c>
      <c r="BG35" s="6">
        <v>214.8</v>
      </c>
      <c r="BH35" s="6">
        <v>8</v>
      </c>
    </row>
    <row r="36" spans="1:62" x14ac:dyDescent="0.25">
      <c r="A36" s="6" t="s">
        <v>89</v>
      </c>
      <c r="B36" s="6">
        <v>265</v>
      </c>
      <c r="C36" s="38">
        <v>266</v>
      </c>
      <c r="D36" s="45">
        <v>0.58540000000000003</v>
      </c>
      <c r="E36" s="6">
        <v>7.6E-3</v>
      </c>
      <c r="F36" s="6">
        <v>7.4060000000000001E-2</v>
      </c>
      <c r="G36" s="6">
        <v>8.4000000000000003E-4</v>
      </c>
      <c r="H36" s="6">
        <v>0.91610999999999998</v>
      </c>
      <c r="I36" s="6">
        <v>5.6820000000000002E-2</v>
      </c>
      <c r="J36" s="6">
        <v>2.9999999999999997E-4</v>
      </c>
      <c r="K36" s="38">
        <v>-9.6345E-2</v>
      </c>
      <c r="L36" s="63">
        <v>467.8</v>
      </c>
      <c r="M36" s="4">
        <v>4.9000000000000004</v>
      </c>
      <c r="N36" s="4">
        <v>460.5</v>
      </c>
      <c r="O36" s="4">
        <v>5.0999999999999996</v>
      </c>
      <c r="P36" s="4">
        <v>484</v>
      </c>
      <c r="Q36" s="9">
        <v>11</v>
      </c>
      <c r="R36" s="14">
        <f t="shared" ref="R36:R67" si="1">N36/L36</f>
        <v>0.98439504061564764</v>
      </c>
      <c r="S36" s="27">
        <v>1.0070493454179255</v>
      </c>
      <c r="T36" s="4">
        <v>460.5</v>
      </c>
      <c r="U36" s="9">
        <v>5.0999999999999996</v>
      </c>
      <c r="W36" s="6">
        <v>4</v>
      </c>
      <c r="X36" s="6">
        <v>1.3</v>
      </c>
      <c r="Y36" s="6">
        <v>758</v>
      </c>
      <c r="Z36" s="6">
        <v>30</v>
      </c>
      <c r="AA36" s="6">
        <v>1.42</v>
      </c>
      <c r="AB36" s="6">
        <v>0.18</v>
      </c>
      <c r="AC36" s="6">
        <v>0.27</v>
      </c>
      <c r="AD36" s="6">
        <v>0.38</v>
      </c>
      <c r="AE36" s="6">
        <v>27.4</v>
      </c>
      <c r="AF36" s="6">
        <v>2</v>
      </c>
      <c r="AG36" s="6">
        <v>0.56000000000000005</v>
      </c>
      <c r="AH36" s="6">
        <v>0.26</v>
      </c>
      <c r="AI36" s="6">
        <v>4.7300000000000004</v>
      </c>
      <c r="AJ36" s="6">
        <v>0.83</v>
      </c>
      <c r="AK36" s="6">
        <v>4.25</v>
      </c>
      <c r="AL36" s="6">
        <v>0.57999999999999996</v>
      </c>
      <c r="AM36" s="6">
        <v>2.1</v>
      </c>
      <c r="AN36" s="6">
        <v>0.18</v>
      </c>
      <c r="AO36" s="6">
        <v>20.2</v>
      </c>
      <c r="AP36" s="6">
        <v>1.5</v>
      </c>
      <c r="AQ36" s="6">
        <v>5.85</v>
      </c>
      <c r="AR36" s="6">
        <v>0.36</v>
      </c>
      <c r="AS36" s="6">
        <v>71</v>
      </c>
      <c r="AT36" s="6">
        <v>3.7</v>
      </c>
      <c r="AU36" s="6">
        <v>23.6</v>
      </c>
      <c r="AV36" s="6">
        <v>1.2</v>
      </c>
      <c r="AW36" s="6">
        <v>111.2</v>
      </c>
      <c r="AX36" s="6">
        <v>5.8</v>
      </c>
      <c r="AY36" s="6">
        <v>26.1</v>
      </c>
      <c r="AZ36" s="6">
        <v>1.3</v>
      </c>
      <c r="BA36" s="6">
        <v>266</v>
      </c>
      <c r="BB36" s="6">
        <v>10</v>
      </c>
      <c r="BC36" s="6">
        <v>52.9</v>
      </c>
      <c r="BD36" s="6">
        <v>2.6</v>
      </c>
      <c r="BE36" s="6">
        <v>9530</v>
      </c>
      <c r="BF36" s="6">
        <v>270</v>
      </c>
      <c r="BG36" s="6">
        <v>265</v>
      </c>
      <c r="BH36" s="6">
        <v>11</v>
      </c>
    </row>
    <row r="37" spans="1:62" s="7" customFormat="1" x14ac:dyDescent="0.25">
      <c r="A37" s="6" t="s">
        <v>11</v>
      </c>
      <c r="B37" s="6">
        <v>431</v>
      </c>
      <c r="C37" s="38">
        <v>373</v>
      </c>
      <c r="D37" s="45">
        <v>0.57669999999999999</v>
      </c>
      <c r="E37" s="6">
        <v>5.1999999999999998E-3</v>
      </c>
      <c r="F37" s="6">
        <v>7.4050000000000005E-2</v>
      </c>
      <c r="G37" s="6">
        <v>7.6999999999999996E-4</v>
      </c>
      <c r="H37" s="6">
        <v>0.91615999999999997</v>
      </c>
      <c r="I37" s="6">
        <v>5.6079999999999998E-2</v>
      </c>
      <c r="J37" s="6">
        <v>2.5000000000000001E-4</v>
      </c>
      <c r="K37" s="38">
        <v>0.34882000000000002</v>
      </c>
      <c r="L37" s="63">
        <v>462.3</v>
      </c>
      <c r="M37" s="4">
        <v>3.3</v>
      </c>
      <c r="N37" s="4">
        <v>460.5</v>
      </c>
      <c r="O37" s="4">
        <v>4.5999999999999996</v>
      </c>
      <c r="P37" s="4">
        <v>455</v>
      </c>
      <c r="Q37" s="9">
        <v>10</v>
      </c>
      <c r="R37" s="14">
        <f t="shared" si="1"/>
        <v>0.9961064243997404</v>
      </c>
      <c r="S37" s="27">
        <v>0.87989441267047952</v>
      </c>
      <c r="T37" s="4">
        <v>460.5</v>
      </c>
      <c r="U37" s="9">
        <v>4.5999999999999996</v>
      </c>
      <c r="V37" s="11"/>
      <c r="W37" s="6">
        <v>5.4</v>
      </c>
      <c r="X37" s="6">
        <v>1.1000000000000001</v>
      </c>
      <c r="Y37" s="6">
        <v>714</v>
      </c>
      <c r="Z37" s="6">
        <v>30</v>
      </c>
      <c r="AA37" s="6">
        <v>2.67</v>
      </c>
      <c r="AB37" s="6">
        <v>0.24</v>
      </c>
      <c r="AC37" s="6">
        <v>7.0999999999999994E-2</v>
      </c>
      <c r="AD37" s="6">
        <v>3.4000000000000002E-2</v>
      </c>
      <c r="AE37" s="6">
        <v>34.6</v>
      </c>
      <c r="AF37" s="6">
        <v>1.9</v>
      </c>
      <c r="AG37" s="6">
        <v>0.31900000000000001</v>
      </c>
      <c r="AH37" s="6">
        <v>9.1999999999999998E-2</v>
      </c>
      <c r="AI37" s="6">
        <v>1.94</v>
      </c>
      <c r="AJ37" s="6">
        <v>0.28999999999999998</v>
      </c>
      <c r="AK37" s="6">
        <v>2.36</v>
      </c>
      <c r="AL37" s="6">
        <v>0.36</v>
      </c>
      <c r="AM37" s="6">
        <v>1.27</v>
      </c>
      <c r="AN37" s="6">
        <v>0.2</v>
      </c>
      <c r="AO37" s="6">
        <v>12.7</v>
      </c>
      <c r="AP37" s="6">
        <v>1.3</v>
      </c>
      <c r="AQ37" s="6">
        <v>4.07</v>
      </c>
      <c r="AR37" s="6">
        <v>0.23</v>
      </c>
      <c r="AS37" s="6">
        <v>57.7</v>
      </c>
      <c r="AT37" s="6">
        <v>1.7</v>
      </c>
      <c r="AU37" s="6">
        <v>22.9</v>
      </c>
      <c r="AV37" s="6">
        <v>0.71</v>
      </c>
      <c r="AW37" s="6">
        <v>105.5</v>
      </c>
      <c r="AX37" s="6">
        <v>3.4</v>
      </c>
      <c r="AY37" s="6">
        <v>29.3</v>
      </c>
      <c r="AZ37" s="6">
        <v>1.1000000000000001</v>
      </c>
      <c r="BA37" s="6">
        <v>293.2</v>
      </c>
      <c r="BB37" s="6">
        <v>9.6999999999999993</v>
      </c>
      <c r="BC37" s="6">
        <v>64.400000000000006</v>
      </c>
      <c r="BD37" s="6">
        <v>3.4</v>
      </c>
      <c r="BE37" s="6">
        <v>10380</v>
      </c>
      <c r="BF37" s="6">
        <v>420</v>
      </c>
      <c r="BG37" s="6">
        <v>431</v>
      </c>
      <c r="BH37" s="6">
        <v>21</v>
      </c>
      <c r="BI37" s="6"/>
      <c r="BJ37" s="6"/>
    </row>
    <row r="38" spans="1:62" s="7" customFormat="1" x14ac:dyDescent="0.25">
      <c r="A38" s="6" t="s">
        <v>46</v>
      </c>
      <c r="B38" s="6">
        <v>335</v>
      </c>
      <c r="C38" s="38">
        <v>210</v>
      </c>
      <c r="D38" s="45">
        <v>0.57879999999999998</v>
      </c>
      <c r="E38" s="6">
        <v>8.3000000000000001E-3</v>
      </c>
      <c r="F38" s="6">
        <v>7.4069999999999997E-2</v>
      </c>
      <c r="G38" s="6">
        <v>9.8999999999999999E-4</v>
      </c>
      <c r="H38" s="6">
        <v>0.94237000000000004</v>
      </c>
      <c r="I38" s="6">
        <v>5.6370000000000003E-2</v>
      </c>
      <c r="J38" s="6">
        <v>2.7E-4</v>
      </c>
      <c r="K38" s="38">
        <v>0.14729999999999999</v>
      </c>
      <c r="L38" s="63">
        <v>463.6</v>
      </c>
      <c r="M38" s="4">
        <v>5.4</v>
      </c>
      <c r="N38" s="4">
        <v>460.6</v>
      </c>
      <c r="O38" s="4">
        <v>5.9</v>
      </c>
      <c r="P38" s="4">
        <v>467</v>
      </c>
      <c r="Q38" s="9">
        <v>11</v>
      </c>
      <c r="R38" s="14">
        <f t="shared" si="1"/>
        <v>0.99352890422778262</v>
      </c>
      <c r="S38" s="27">
        <v>0.62695924764890287</v>
      </c>
      <c r="T38" s="4">
        <v>460.6</v>
      </c>
      <c r="U38" s="9">
        <v>5.9</v>
      </c>
      <c r="V38" s="11"/>
      <c r="W38" s="6">
        <v>16</v>
      </c>
      <c r="X38" s="6">
        <v>9.6</v>
      </c>
      <c r="Y38" s="6">
        <v>504</v>
      </c>
      <c r="Z38" s="6">
        <v>17</v>
      </c>
      <c r="AA38" s="6">
        <v>2.83</v>
      </c>
      <c r="AB38" s="6">
        <v>0.32</v>
      </c>
      <c r="AC38" s="6">
        <v>2.1000000000000001E-2</v>
      </c>
      <c r="AD38" s="6">
        <v>1.2999999999999999E-2</v>
      </c>
      <c r="AE38" s="6">
        <v>25.6</v>
      </c>
      <c r="AF38" s="6">
        <v>1.2</v>
      </c>
      <c r="AG38" s="6">
        <v>7.6999999999999999E-2</v>
      </c>
      <c r="AH38" s="6">
        <v>2.5999999999999999E-2</v>
      </c>
      <c r="AI38" s="6">
        <v>1</v>
      </c>
      <c r="AJ38" s="6">
        <v>0.18</v>
      </c>
      <c r="AK38" s="6">
        <v>1.59</v>
      </c>
      <c r="AL38" s="6">
        <v>0.35</v>
      </c>
      <c r="AM38" s="6">
        <v>0.83</v>
      </c>
      <c r="AN38" s="6">
        <v>0.12</v>
      </c>
      <c r="AO38" s="6">
        <v>8.39</v>
      </c>
      <c r="AP38" s="6">
        <v>0.9</v>
      </c>
      <c r="AQ38" s="6">
        <v>2.92</v>
      </c>
      <c r="AR38" s="6">
        <v>0.19</v>
      </c>
      <c r="AS38" s="6">
        <v>42</v>
      </c>
      <c r="AT38" s="6">
        <v>1.3</v>
      </c>
      <c r="AU38" s="6">
        <v>16.170000000000002</v>
      </c>
      <c r="AV38" s="6">
        <v>0.81</v>
      </c>
      <c r="AW38" s="6">
        <v>81.7</v>
      </c>
      <c r="AX38" s="6">
        <v>3.5</v>
      </c>
      <c r="AY38" s="6">
        <v>21.24</v>
      </c>
      <c r="AZ38" s="6">
        <v>0.87</v>
      </c>
      <c r="BA38" s="6">
        <v>207</v>
      </c>
      <c r="BB38" s="6">
        <v>10</v>
      </c>
      <c r="BC38" s="6">
        <v>46.2</v>
      </c>
      <c r="BD38" s="6">
        <v>1.5</v>
      </c>
      <c r="BE38" s="6">
        <v>10990</v>
      </c>
      <c r="BF38" s="6">
        <v>330</v>
      </c>
      <c r="BG38" s="6">
        <v>335</v>
      </c>
      <c r="BH38" s="6">
        <v>12</v>
      </c>
      <c r="BI38" s="6"/>
      <c r="BJ38" s="6"/>
    </row>
    <row r="39" spans="1:62" x14ac:dyDescent="0.25">
      <c r="A39" s="6" t="s">
        <v>27</v>
      </c>
      <c r="B39" s="6">
        <v>114.1</v>
      </c>
      <c r="C39" s="38">
        <v>63.2</v>
      </c>
      <c r="D39" s="45">
        <v>0.57489999999999997</v>
      </c>
      <c r="E39" s="6">
        <v>7.3000000000000001E-3</v>
      </c>
      <c r="F39" s="6">
        <v>7.4060000000000001E-2</v>
      </c>
      <c r="G39" s="6">
        <v>8.1999999999999998E-4</v>
      </c>
      <c r="H39" s="6">
        <v>0.76249999999999996</v>
      </c>
      <c r="I39" s="6">
        <v>5.6230000000000002E-2</v>
      </c>
      <c r="J39" s="6">
        <v>5.5999999999999995E-4</v>
      </c>
      <c r="K39" s="38">
        <v>6.8831000000000003E-2</v>
      </c>
      <c r="L39" s="63">
        <v>461.1</v>
      </c>
      <c r="M39" s="4">
        <v>4.7</v>
      </c>
      <c r="N39" s="4">
        <v>460.6</v>
      </c>
      <c r="O39" s="4">
        <v>4.9000000000000004</v>
      </c>
      <c r="P39" s="4">
        <v>460</v>
      </c>
      <c r="Q39" s="9">
        <v>22</v>
      </c>
      <c r="R39" s="14">
        <f t="shared" si="1"/>
        <v>0.99891563652136195</v>
      </c>
      <c r="S39" s="27">
        <v>0.56593095642331637</v>
      </c>
      <c r="T39" s="4">
        <v>460.6</v>
      </c>
      <c r="U39" s="9">
        <v>4.9000000000000004</v>
      </c>
      <c r="W39" s="6">
        <v>2.4</v>
      </c>
      <c r="X39" s="6">
        <v>1.4</v>
      </c>
      <c r="Y39" s="6">
        <v>315</v>
      </c>
      <c r="Z39" s="6">
        <v>12</v>
      </c>
      <c r="AA39" s="6">
        <v>0.48299999999999998</v>
      </c>
      <c r="AB39" s="6">
        <v>9.0999999999999998E-2</v>
      </c>
      <c r="AC39" s="6">
        <v>1.2E-2</v>
      </c>
      <c r="AD39" s="6">
        <v>1.7000000000000001E-2</v>
      </c>
      <c r="AE39" s="6">
        <v>7.29</v>
      </c>
      <c r="AF39" s="6">
        <v>0.41</v>
      </c>
      <c r="AG39" s="6">
        <v>4.3999999999999997E-2</v>
      </c>
      <c r="AH39" s="6">
        <v>0.02</v>
      </c>
      <c r="AI39" s="6">
        <v>0.6</v>
      </c>
      <c r="AJ39" s="6">
        <v>0.13</v>
      </c>
      <c r="AK39" s="6">
        <v>1.08</v>
      </c>
      <c r="AL39" s="6">
        <v>0.26</v>
      </c>
      <c r="AM39" s="6">
        <v>0.6</v>
      </c>
      <c r="AN39" s="6">
        <v>0.11</v>
      </c>
      <c r="AO39" s="6">
        <v>7.53</v>
      </c>
      <c r="AP39" s="6">
        <v>0.79</v>
      </c>
      <c r="AQ39" s="6">
        <v>1.9</v>
      </c>
      <c r="AR39" s="6">
        <v>0.19</v>
      </c>
      <c r="AS39" s="6">
        <v>27.9</v>
      </c>
      <c r="AT39" s="6">
        <v>1.4</v>
      </c>
      <c r="AU39" s="6">
        <v>9.94</v>
      </c>
      <c r="AV39" s="6">
        <v>0.65</v>
      </c>
      <c r="AW39" s="6">
        <v>47.1</v>
      </c>
      <c r="AX39" s="6">
        <v>2.2000000000000002</v>
      </c>
      <c r="AY39" s="6">
        <v>12.09</v>
      </c>
      <c r="AZ39" s="6">
        <v>0.55000000000000004</v>
      </c>
      <c r="BA39" s="6">
        <v>120.7</v>
      </c>
      <c r="BB39" s="6">
        <v>6.6</v>
      </c>
      <c r="BC39" s="6">
        <v>26.1</v>
      </c>
      <c r="BD39" s="6">
        <v>1</v>
      </c>
      <c r="BE39" s="6">
        <v>10740</v>
      </c>
      <c r="BF39" s="6">
        <v>340</v>
      </c>
      <c r="BG39" s="6">
        <v>114.1</v>
      </c>
      <c r="BH39" s="6">
        <v>4.9000000000000004</v>
      </c>
    </row>
    <row r="40" spans="1:62" x14ac:dyDescent="0.25">
      <c r="A40" s="6" t="s">
        <v>94</v>
      </c>
      <c r="B40" s="6">
        <v>59.5</v>
      </c>
      <c r="C40" s="38">
        <v>37.06</v>
      </c>
      <c r="D40" s="45">
        <v>0.57479999999999998</v>
      </c>
      <c r="E40" s="6">
        <v>7.9000000000000008E-3</v>
      </c>
      <c r="F40" s="6">
        <v>7.4079999999999993E-2</v>
      </c>
      <c r="G40" s="6">
        <v>8.3000000000000001E-4</v>
      </c>
      <c r="H40" s="6">
        <v>0.60418000000000005</v>
      </c>
      <c r="I40" s="6">
        <v>5.5890000000000002E-2</v>
      </c>
      <c r="J40" s="6">
        <v>5.9999999999999995E-4</v>
      </c>
      <c r="K40" s="38">
        <v>0.21651000000000001</v>
      </c>
      <c r="L40" s="63">
        <v>461</v>
      </c>
      <c r="M40" s="4">
        <v>5.0999999999999996</v>
      </c>
      <c r="N40" s="4">
        <v>460.7</v>
      </c>
      <c r="O40" s="4">
        <v>5</v>
      </c>
      <c r="P40" s="4">
        <v>446</v>
      </c>
      <c r="Q40" s="9">
        <v>24</v>
      </c>
      <c r="R40" s="14">
        <f t="shared" si="1"/>
        <v>0.99934924078091103</v>
      </c>
      <c r="S40" s="27">
        <v>0.59101654846335694</v>
      </c>
      <c r="T40" s="4">
        <v>460.7</v>
      </c>
      <c r="U40" s="9">
        <v>5</v>
      </c>
      <c r="W40" s="6">
        <v>8.6999999999999993</v>
      </c>
      <c r="X40" s="6">
        <v>1.5</v>
      </c>
      <c r="Y40" s="6">
        <v>325</v>
      </c>
      <c r="Z40" s="6">
        <v>12</v>
      </c>
      <c r="AA40" s="6">
        <v>0.89</v>
      </c>
      <c r="AB40" s="6">
        <v>0.14000000000000001</v>
      </c>
      <c r="AC40" s="6">
        <v>1.17E-2</v>
      </c>
      <c r="AD40" s="6">
        <v>8.0999999999999996E-3</v>
      </c>
      <c r="AE40" s="6">
        <v>11.41</v>
      </c>
      <c r="AF40" s="6">
        <v>0.62</v>
      </c>
      <c r="AG40" s="6">
        <v>0.04</v>
      </c>
      <c r="AH40" s="6">
        <v>2.7E-2</v>
      </c>
      <c r="AI40" s="6">
        <v>0.79</v>
      </c>
      <c r="AJ40" s="6">
        <v>0.14000000000000001</v>
      </c>
      <c r="AK40" s="6">
        <v>0.96</v>
      </c>
      <c r="AL40" s="6">
        <v>0.26</v>
      </c>
      <c r="AM40" s="6">
        <v>0.34799999999999998</v>
      </c>
      <c r="AN40" s="6">
        <v>7.4999999999999997E-2</v>
      </c>
      <c r="AO40" s="6">
        <v>7.17</v>
      </c>
      <c r="AP40" s="6">
        <v>0.96</v>
      </c>
      <c r="AQ40" s="6">
        <v>2.27</v>
      </c>
      <c r="AR40" s="6">
        <v>0.25</v>
      </c>
      <c r="AS40" s="6">
        <v>28.9</v>
      </c>
      <c r="AT40" s="6">
        <v>1.8</v>
      </c>
      <c r="AU40" s="6">
        <v>11.2</v>
      </c>
      <c r="AV40" s="6">
        <v>0.41</v>
      </c>
      <c r="AW40" s="6">
        <v>50.1</v>
      </c>
      <c r="AX40" s="6">
        <v>2.2000000000000002</v>
      </c>
      <c r="AY40" s="6">
        <v>12.07</v>
      </c>
      <c r="AZ40" s="6">
        <v>0.7</v>
      </c>
      <c r="BA40" s="6">
        <v>109.9</v>
      </c>
      <c r="BB40" s="6">
        <v>4.3</v>
      </c>
      <c r="BC40" s="6">
        <v>22.3</v>
      </c>
      <c r="BD40" s="6">
        <v>1</v>
      </c>
      <c r="BE40" s="6">
        <v>9260</v>
      </c>
      <c r="BF40" s="6">
        <v>270</v>
      </c>
      <c r="BG40" s="6">
        <v>59.5</v>
      </c>
      <c r="BH40" s="6">
        <v>1.5</v>
      </c>
    </row>
    <row r="41" spans="1:62" x14ac:dyDescent="0.25">
      <c r="A41" s="6" t="s">
        <v>74</v>
      </c>
      <c r="B41" s="6">
        <v>291</v>
      </c>
      <c r="C41" s="38">
        <v>175.1</v>
      </c>
      <c r="D41" s="45">
        <v>0.57299999999999995</v>
      </c>
      <c r="E41" s="6">
        <v>9.9000000000000008E-3</v>
      </c>
      <c r="F41" s="6">
        <v>7.4200000000000002E-2</v>
      </c>
      <c r="G41" s="6">
        <v>1.1999999999999999E-3</v>
      </c>
      <c r="H41" s="6">
        <v>0.96384000000000003</v>
      </c>
      <c r="I41" s="6">
        <v>5.5800000000000002E-2</v>
      </c>
      <c r="J41" s="6">
        <v>2.1000000000000001E-4</v>
      </c>
      <c r="K41" s="38">
        <v>-3.2765000000000002E-2</v>
      </c>
      <c r="L41" s="63">
        <v>459.8</v>
      </c>
      <c r="M41" s="4">
        <v>6.4</v>
      </c>
      <c r="N41" s="4">
        <v>461.4</v>
      </c>
      <c r="O41" s="4">
        <v>7.3</v>
      </c>
      <c r="P41" s="4">
        <v>444.3</v>
      </c>
      <c r="Q41" s="9">
        <v>8.3000000000000007</v>
      </c>
      <c r="R41" s="14">
        <f t="shared" si="1"/>
        <v>1.0034797738147019</v>
      </c>
      <c r="S41" s="27">
        <v>0.57110222729868654</v>
      </c>
      <c r="T41" s="4">
        <v>461.4</v>
      </c>
      <c r="U41" s="9">
        <v>7.3</v>
      </c>
      <c r="W41" s="6">
        <v>4.5</v>
      </c>
      <c r="X41" s="6">
        <v>1.5</v>
      </c>
      <c r="Y41" s="6">
        <v>617</v>
      </c>
      <c r="Z41" s="6">
        <v>50</v>
      </c>
      <c r="AA41" s="6">
        <v>2.08</v>
      </c>
      <c r="AB41" s="6">
        <v>0.3</v>
      </c>
      <c r="AC41" s="6">
        <v>2.5999999999999999E-2</v>
      </c>
      <c r="AD41" s="6">
        <v>2.1999999999999999E-2</v>
      </c>
      <c r="AE41" s="6">
        <v>21.1</v>
      </c>
      <c r="AF41" s="6">
        <v>1.2</v>
      </c>
      <c r="AG41" s="6">
        <v>0.22</v>
      </c>
      <c r="AH41" s="6">
        <v>0.13</v>
      </c>
      <c r="AI41" s="6">
        <v>1.74</v>
      </c>
      <c r="AJ41" s="6">
        <v>0.46</v>
      </c>
      <c r="AK41" s="6">
        <v>2.29</v>
      </c>
      <c r="AL41" s="6">
        <v>0.49</v>
      </c>
      <c r="AM41" s="6">
        <v>1.23</v>
      </c>
      <c r="AN41" s="6">
        <v>0.27</v>
      </c>
      <c r="AO41" s="6">
        <v>12.9</v>
      </c>
      <c r="AP41" s="6">
        <v>1.9</v>
      </c>
      <c r="AQ41" s="6">
        <v>4.0199999999999996</v>
      </c>
      <c r="AR41" s="6">
        <v>0.43</v>
      </c>
      <c r="AS41" s="6">
        <v>50.4</v>
      </c>
      <c r="AT41" s="6">
        <v>4.0999999999999996</v>
      </c>
      <c r="AU41" s="6">
        <v>21.4</v>
      </c>
      <c r="AV41" s="6">
        <v>1.8</v>
      </c>
      <c r="AW41" s="6">
        <v>92</v>
      </c>
      <c r="AX41" s="6">
        <v>6</v>
      </c>
      <c r="AY41" s="6">
        <v>24</v>
      </c>
      <c r="AZ41" s="6">
        <v>2</v>
      </c>
      <c r="BA41" s="6">
        <v>242</v>
      </c>
      <c r="BB41" s="6">
        <v>19</v>
      </c>
      <c r="BC41" s="6">
        <v>54</v>
      </c>
      <c r="BD41" s="6">
        <v>4</v>
      </c>
      <c r="BE41" s="6">
        <v>10950</v>
      </c>
      <c r="BF41" s="6">
        <v>380</v>
      </c>
      <c r="BG41" s="6">
        <v>291</v>
      </c>
      <c r="BH41" s="6">
        <v>25</v>
      </c>
    </row>
    <row r="42" spans="1:62" x14ac:dyDescent="0.25">
      <c r="A42" s="6" t="s">
        <v>88</v>
      </c>
      <c r="B42" s="6">
        <v>430</v>
      </c>
      <c r="C42" s="38">
        <v>300.3</v>
      </c>
      <c r="D42" s="45">
        <v>0.58660000000000001</v>
      </c>
      <c r="E42" s="6">
        <v>7.0000000000000001E-3</v>
      </c>
      <c r="F42" s="6">
        <v>7.424E-2</v>
      </c>
      <c r="G42" s="6">
        <v>8.7000000000000001E-4</v>
      </c>
      <c r="H42" s="6">
        <v>0.93886000000000003</v>
      </c>
      <c r="I42" s="6">
        <v>5.6640000000000003E-2</v>
      </c>
      <c r="J42" s="6">
        <v>2.3000000000000001E-4</v>
      </c>
      <c r="K42" s="38">
        <v>0.26382</v>
      </c>
      <c r="L42" s="63">
        <v>468.6</v>
      </c>
      <c r="M42" s="4">
        <v>4.5</v>
      </c>
      <c r="N42" s="4">
        <v>461.7</v>
      </c>
      <c r="O42" s="4">
        <v>5.2</v>
      </c>
      <c r="P42" s="4">
        <v>477.3</v>
      </c>
      <c r="Q42" s="9">
        <v>9</v>
      </c>
      <c r="R42" s="14">
        <f t="shared" si="1"/>
        <v>0.98527528809218945</v>
      </c>
      <c r="S42" s="27">
        <v>0.67796610169491522</v>
      </c>
      <c r="T42" s="4">
        <v>461.7</v>
      </c>
      <c r="U42" s="9">
        <v>5.2</v>
      </c>
      <c r="W42" s="6">
        <v>2.7</v>
      </c>
      <c r="X42" s="6">
        <v>1.2</v>
      </c>
      <c r="Y42" s="6">
        <v>525</v>
      </c>
      <c r="Z42" s="6">
        <v>42</v>
      </c>
      <c r="AA42" s="6">
        <v>2.8</v>
      </c>
      <c r="AB42" s="6">
        <v>0.28999999999999998</v>
      </c>
      <c r="AC42" s="6">
        <v>0.14399999999999999</v>
      </c>
      <c r="AD42" s="6">
        <v>3.5000000000000003E-2</v>
      </c>
      <c r="AE42" s="6">
        <v>28.4</v>
      </c>
      <c r="AF42" s="6">
        <v>2.2000000000000002</v>
      </c>
      <c r="AG42" s="6">
        <v>0.65700000000000003</v>
      </c>
      <c r="AH42" s="6">
        <v>9.8000000000000004E-2</v>
      </c>
      <c r="AI42" s="6">
        <v>3.9</v>
      </c>
      <c r="AJ42" s="6">
        <v>0.48</v>
      </c>
      <c r="AK42" s="6">
        <v>2.81</v>
      </c>
      <c r="AL42" s="6">
        <v>0.37</v>
      </c>
      <c r="AM42" s="6">
        <v>1.93</v>
      </c>
      <c r="AN42" s="6">
        <v>0.2</v>
      </c>
      <c r="AO42" s="6">
        <v>13.7</v>
      </c>
      <c r="AP42" s="6">
        <v>1.4</v>
      </c>
      <c r="AQ42" s="6">
        <v>3.93</v>
      </c>
      <c r="AR42" s="6">
        <v>0.24</v>
      </c>
      <c r="AS42" s="6">
        <v>47.2</v>
      </c>
      <c r="AT42" s="6">
        <v>3.4</v>
      </c>
      <c r="AU42" s="6">
        <v>16.7</v>
      </c>
      <c r="AV42" s="6">
        <v>1.4</v>
      </c>
      <c r="AW42" s="6">
        <v>75.400000000000006</v>
      </c>
      <c r="AX42" s="6">
        <v>6.6</v>
      </c>
      <c r="AY42" s="6">
        <v>18.7</v>
      </c>
      <c r="AZ42" s="6">
        <v>1.8</v>
      </c>
      <c r="BA42" s="6">
        <v>198</v>
      </c>
      <c r="BB42" s="6">
        <v>16</v>
      </c>
      <c r="BC42" s="6">
        <v>41.1</v>
      </c>
      <c r="BD42" s="6">
        <v>3.2</v>
      </c>
      <c r="BE42" s="6">
        <v>11380</v>
      </c>
      <c r="BF42" s="6">
        <v>490</v>
      </c>
      <c r="BG42" s="6">
        <v>430</v>
      </c>
      <c r="BH42" s="6">
        <v>27</v>
      </c>
    </row>
    <row r="43" spans="1:62" x14ac:dyDescent="0.25">
      <c r="A43" s="6" t="s">
        <v>30</v>
      </c>
      <c r="B43" s="6">
        <v>150.9</v>
      </c>
      <c r="C43" s="38">
        <v>242.3</v>
      </c>
      <c r="D43" s="45">
        <v>0.57850000000000001</v>
      </c>
      <c r="E43" s="6">
        <v>7.4999999999999997E-3</v>
      </c>
      <c r="F43" s="6">
        <v>7.4370000000000006E-2</v>
      </c>
      <c r="G43" s="6">
        <v>7.2999999999999996E-4</v>
      </c>
      <c r="H43" s="6">
        <v>0.79259999999999997</v>
      </c>
      <c r="I43" s="6">
        <v>5.6579999999999998E-2</v>
      </c>
      <c r="J43" s="6">
        <v>4.4000000000000002E-4</v>
      </c>
      <c r="K43" s="38">
        <v>2.0313999999999999E-2</v>
      </c>
      <c r="L43" s="63">
        <v>463.4</v>
      </c>
      <c r="M43" s="4">
        <v>4.8</v>
      </c>
      <c r="N43" s="4">
        <v>462.4</v>
      </c>
      <c r="O43" s="4">
        <v>4.4000000000000004</v>
      </c>
      <c r="P43" s="4">
        <v>474</v>
      </c>
      <c r="Q43" s="9">
        <v>17</v>
      </c>
      <c r="R43" s="14">
        <f t="shared" si="1"/>
        <v>0.99784203711696162</v>
      </c>
      <c r="S43" s="27">
        <v>1.5860428231562254</v>
      </c>
      <c r="T43" s="4">
        <v>462.4</v>
      </c>
      <c r="U43" s="9">
        <v>4.4000000000000004</v>
      </c>
      <c r="W43" s="6">
        <v>15.8</v>
      </c>
      <c r="X43" s="6">
        <v>1.3</v>
      </c>
      <c r="Y43" s="6">
        <v>1137</v>
      </c>
      <c r="Z43" s="6">
        <v>53</v>
      </c>
      <c r="AA43" s="6">
        <v>1.29</v>
      </c>
      <c r="AB43" s="6">
        <v>0.23</v>
      </c>
      <c r="AC43" s="6">
        <v>0.22700000000000001</v>
      </c>
      <c r="AD43" s="6">
        <v>6.8000000000000005E-2</v>
      </c>
      <c r="AE43" s="6">
        <v>31.9</v>
      </c>
      <c r="AF43" s="6">
        <v>1.1000000000000001</v>
      </c>
      <c r="AG43" s="6">
        <v>0.95</v>
      </c>
      <c r="AH43" s="6">
        <v>0.1</v>
      </c>
      <c r="AI43" s="6">
        <v>10.02</v>
      </c>
      <c r="AJ43" s="6">
        <v>0.74</v>
      </c>
      <c r="AK43" s="6">
        <v>11.43</v>
      </c>
      <c r="AL43" s="6">
        <v>0.83</v>
      </c>
      <c r="AM43" s="6">
        <v>4.13</v>
      </c>
      <c r="AN43" s="6">
        <v>0.25</v>
      </c>
      <c r="AO43" s="6">
        <v>46.6</v>
      </c>
      <c r="AP43" s="6">
        <v>2.9</v>
      </c>
      <c r="AQ43" s="6">
        <v>12.25</v>
      </c>
      <c r="AR43" s="6">
        <v>0.88</v>
      </c>
      <c r="AS43" s="6">
        <v>135.19999999999999</v>
      </c>
      <c r="AT43" s="6">
        <v>4.7</v>
      </c>
      <c r="AU43" s="6">
        <v>39.9</v>
      </c>
      <c r="AV43" s="6">
        <v>1.3</v>
      </c>
      <c r="AW43" s="6">
        <v>157.9</v>
      </c>
      <c r="AX43" s="6">
        <v>6.9</v>
      </c>
      <c r="AY43" s="6">
        <v>33.4</v>
      </c>
      <c r="AZ43" s="6">
        <v>1.9</v>
      </c>
      <c r="BA43" s="6">
        <v>291</v>
      </c>
      <c r="BB43" s="6">
        <v>11</v>
      </c>
      <c r="BC43" s="6">
        <v>48.9</v>
      </c>
      <c r="BD43" s="6">
        <v>2.4</v>
      </c>
      <c r="BE43" s="6">
        <v>8530</v>
      </c>
      <c r="BF43" s="6">
        <v>230</v>
      </c>
      <c r="BG43" s="6">
        <v>150.9</v>
      </c>
      <c r="BH43" s="6">
        <v>7.1</v>
      </c>
      <c r="BI43" s="7"/>
      <c r="BJ43" s="7"/>
    </row>
    <row r="44" spans="1:62" x14ac:dyDescent="0.25">
      <c r="A44" s="6" t="s">
        <v>63</v>
      </c>
      <c r="B44" s="6">
        <v>188</v>
      </c>
      <c r="C44" s="38">
        <v>100.8</v>
      </c>
      <c r="D44" s="45">
        <v>0.57699999999999996</v>
      </c>
      <c r="E44" s="6">
        <v>9.7000000000000003E-3</v>
      </c>
      <c r="F44" s="6">
        <v>7.4399999999999994E-2</v>
      </c>
      <c r="G44" s="6">
        <v>1.1000000000000001E-3</v>
      </c>
      <c r="H44" s="6">
        <v>0.94352000000000003</v>
      </c>
      <c r="I44" s="6">
        <v>5.6419999999999998E-2</v>
      </c>
      <c r="J44" s="6">
        <v>2.9E-4</v>
      </c>
      <c r="K44" s="38">
        <v>-0.24496999999999999</v>
      </c>
      <c r="L44" s="63">
        <v>462.4</v>
      </c>
      <c r="M44" s="4">
        <v>6.2</v>
      </c>
      <c r="N44" s="4">
        <v>462.4</v>
      </c>
      <c r="O44" s="4">
        <v>6.4</v>
      </c>
      <c r="P44" s="4">
        <v>468</v>
      </c>
      <c r="Q44" s="9">
        <v>11</v>
      </c>
      <c r="R44" s="14">
        <f t="shared" si="1"/>
        <v>1</v>
      </c>
      <c r="S44" s="27">
        <v>0.54914881933003845</v>
      </c>
      <c r="T44" s="4">
        <v>462.4</v>
      </c>
      <c r="U44" s="9">
        <v>6.4</v>
      </c>
      <c r="W44" s="6">
        <v>3.07</v>
      </c>
      <c r="X44" s="6">
        <v>0.95</v>
      </c>
      <c r="Y44" s="6">
        <v>317</v>
      </c>
      <c r="Z44" s="6">
        <v>13</v>
      </c>
      <c r="AA44" s="6">
        <v>1.45</v>
      </c>
      <c r="AB44" s="6">
        <v>0.19</v>
      </c>
      <c r="AC44" s="6">
        <v>1.2999999999999999E-2</v>
      </c>
      <c r="AD44" s="6">
        <v>8.3999999999999995E-3</v>
      </c>
      <c r="AE44" s="6">
        <v>14.49</v>
      </c>
      <c r="AF44" s="6">
        <v>0.94</v>
      </c>
      <c r="AG44" s="6">
        <v>6.5000000000000002E-2</v>
      </c>
      <c r="AH44" s="6">
        <v>2.9000000000000001E-2</v>
      </c>
      <c r="AI44" s="6">
        <v>0.64</v>
      </c>
      <c r="AJ44" s="6">
        <v>0.14000000000000001</v>
      </c>
      <c r="AK44" s="6">
        <v>0.89</v>
      </c>
      <c r="AL44" s="6">
        <v>0.21</v>
      </c>
      <c r="AM44" s="6">
        <v>0.47</v>
      </c>
      <c r="AN44" s="6">
        <v>0.11</v>
      </c>
      <c r="AO44" s="6">
        <v>5.41</v>
      </c>
      <c r="AP44" s="6">
        <v>0.79</v>
      </c>
      <c r="AQ44" s="6">
        <v>1.92</v>
      </c>
      <c r="AR44" s="6">
        <v>0.16</v>
      </c>
      <c r="AS44" s="6">
        <v>25</v>
      </c>
      <c r="AT44" s="6">
        <v>1.7</v>
      </c>
      <c r="AU44" s="6">
        <v>9.76</v>
      </c>
      <c r="AV44" s="6">
        <v>0.54</v>
      </c>
      <c r="AW44" s="6">
        <v>54.7</v>
      </c>
      <c r="AX44" s="6">
        <v>3.1</v>
      </c>
      <c r="AY44" s="6">
        <v>13.84</v>
      </c>
      <c r="AZ44" s="6">
        <v>0.72</v>
      </c>
      <c r="BA44" s="6">
        <v>140.9</v>
      </c>
      <c r="BB44" s="6">
        <v>7.8</v>
      </c>
      <c r="BC44" s="6">
        <v>32.99</v>
      </c>
      <c r="BD44" s="6">
        <v>0.88</v>
      </c>
      <c r="BE44" s="6">
        <v>10680</v>
      </c>
      <c r="BF44" s="6">
        <v>360</v>
      </c>
      <c r="BG44" s="6">
        <v>188</v>
      </c>
      <c r="BH44" s="6">
        <v>11</v>
      </c>
    </row>
    <row r="45" spans="1:62" x14ac:dyDescent="0.25">
      <c r="A45" s="6" t="s">
        <v>67</v>
      </c>
      <c r="B45" s="6">
        <v>171.7</v>
      </c>
      <c r="C45" s="38">
        <v>83.6</v>
      </c>
      <c r="D45" s="45">
        <v>0.57040000000000002</v>
      </c>
      <c r="E45" s="6">
        <v>8.0999999999999996E-3</v>
      </c>
      <c r="F45" s="6">
        <v>7.4370000000000006E-2</v>
      </c>
      <c r="G45" s="6">
        <v>9.6000000000000002E-4</v>
      </c>
      <c r="H45" s="6">
        <v>0.87827</v>
      </c>
      <c r="I45" s="6">
        <v>5.5690000000000003E-2</v>
      </c>
      <c r="J45" s="6">
        <v>3.8000000000000002E-4</v>
      </c>
      <c r="K45" s="38">
        <v>0.10922</v>
      </c>
      <c r="L45" s="63">
        <v>458.2</v>
      </c>
      <c r="M45" s="4">
        <v>5.3</v>
      </c>
      <c r="N45" s="4">
        <v>462.4</v>
      </c>
      <c r="O45" s="4">
        <v>5.8</v>
      </c>
      <c r="P45" s="4">
        <v>440</v>
      </c>
      <c r="Q45" s="9">
        <v>15</v>
      </c>
      <c r="R45" s="14">
        <f t="shared" si="1"/>
        <v>1.0091663029244871</v>
      </c>
      <c r="S45" s="27">
        <v>0.47326076668244205</v>
      </c>
      <c r="T45" s="4">
        <v>462.4</v>
      </c>
      <c r="U45" s="9">
        <v>5.8</v>
      </c>
      <c r="W45" s="6">
        <v>6.3</v>
      </c>
      <c r="X45" s="6">
        <v>1.5</v>
      </c>
      <c r="Y45" s="6">
        <v>463</v>
      </c>
      <c r="Z45" s="6">
        <v>11</v>
      </c>
      <c r="AA45" s="6">
        <v>1.1599999999999999</v>
      </c>
      <c r="AB45" s="6">
        <v>0.18</v>
      </c>
      <c r="AC45" s="6">
        <v>5.4999999999999997E-3</v>
      </c>
      <c r="AD45" s="6">
        <v>7.1999999999999998E-3</v>
      </c>
      <c r="AE45" s="6">
        <v>9.19</v>
      </c>
      <c r="AF45" s="6">
        <v>0.36</v>
      </c>
      <c r="AG45" s="6">
        <v>7.3999999999999996E-2</v>
      </c>
      <c r="AH45" s="6">
        <v>2.8000000000000001E-2</v>
      </c>
      <c r="AI45" s="6">
        <v>0.85</v>
      </c>
      <c r="AJ45" s="6">
        <v>0.16</v>
      </c>
      <c r="AK45" s="6">
        <v>1.06</v>
      </c>
      <c r="AL45" s="6">
        <v>0.24</v>
      </c>
      <c r="AM45" s="6">
        <v>0.51</v>
      </c>
      <c r="AN45" s="6">
        <v>0.12</v>
      </c>
      <c r="AO45" s="6">
        <v>7.08</v>
      </c>
      <c r="AP45" s="6">
        <v>0.93</v>
      </c>
      <c r="AQ45" s="6">
        <v>2.7</v>
      </c>
      <c r="AR45" s="6">
        <v>0.19</v>
      </c>
      <c r="AS45" s="6">
        <v>32.700000000000003</v>
      </c>
      <c r="AT45" s="6">
        <v>2.2999999999999998</v>
      </c>
      <c r="AU45" s="6">
        <v>14.11</v>
      </c>
      <c r="AV45" s="6">
        <v>0.83</v>
      </c>
      <c r="AW45" s="6">
        <v>70.8</v>
      </c>
      <c r="AX45" s="6">
        <v>3.3</v>
      </c>
      <c r="AY45" s="6">
        <v>19.7</v>
      </c>
      <c r="AZ45" s="6">
        <v>1.1000000000000001</v>
      </c>
      <c r="BA45" s="6">
        <v>195.4</v>
      </c>
      <c r="BB45" s="6">
        <v>6.9</v>
      </c>
      <c r="BC45" s="6">
        <v>41.8</v>
      </c>
      <c r="BD45" s="6">
        <v>2</v>
      </c>
      <c r="BE45" s="6">
        <v>8920</v>
      </c>
      <c r="BF45" s="6">
        <v>270</v>
      </c>
      <c r="BG45" s="6">
        <v>171.7</v>
      </c>
      <c r="BH45" s="6">
        <v>5.9</v>
      </c>
    </row>
    <row r="46" spans="1:62" x14ac:dyDescent="0.25">
      <c r="A46" s="6" t="s">
        <v>44</v>
      </c>
      <c r="B46" s="6">
        <v>257.89999999999998</v>
      </c>
      <c r="C46" s="38">
        <v>271</v>
      </c>
      <c r="D46" s="45">
        <v>0.57730000000000004</v>
      </c>
      <c r="E46" s="6">
        <v>7.0000000000000001E-3</v>
      </c>
      <c r="F46" s="6">
        <v>7.4410000000000004E-2</v>
      </c>
      <c r="G46" s="6">
        <v>7.6000000000000004E-4</v>
      </c>
      <c r="H46" s="6">
        <v>0.87766999999999995</v>
      </c>
      <c r="I46" s="6">
        <v>5.6070000000000002E-2</v>
      </c>
      <c r="J46" s="6">
        <v>3.2000000000000003E-4</v>
      </c>
      <c r="K46" s="38">
        <v>0.11489000000000001</v>
      </c>
      <c r="L46" s="63">
        <v>462.6</v>
      </c>
      <c r="M46" s="4">
        <v>4.5</v>
      </c>
      <c r="N46" s="4">
        <v>462.7</v>
      </c>
      <c r="O46" s="4">
        <v>4.5999999999999996</v>
      </c>
      <c r="P46" s="4">
        <v>455</v>
      </c>
      <c r="Q46" s="9">
        <v>13</v>
      </c>
      <c r="R46" s="14">
        <f t="shared" si="1"/>
        <v>1.0002161694768699</v>
      </c>
      <c r="S46" s="27">
        <v>1.0373443983402491</v>
      </c>
      <c r="T46" s="4">
        <v>462.7</v>
      </c>
      <c r="U46" s="9">
        <v>4.5999999999999996</v>
      </c>
      <c r="W46" s="6">
        <v>4.2</v>
      </c>
      <c r="X46" s="6">
        <v>1.9</v>
      </c>
      <c r="Y46" s="6">
        <v>1580</v>
      </c>
      <c r="Z46" s="6">
        <v>120</v>
      </c>
      <c r="AA46" s="6">
        <v>2.12</v>
      </c>
      <c r="AB46" s="6">
        <v>0.22</v>
      </c>
      <c r="AC46" s="6">
        <v>3.1E-2</v>
      </c>
      <c r="AD46" s="6">
        <v>1.2E-2</v>
      </c>
      <c r="AE46" s="6">
        <v>38</v>
      </c>
      <c r="AF46" s="6">
        <v>2</v>
      </c>
      <c r="AG46" s="6">
        <v>0.86</v>
      </c>
      <c r="AH46" s="6">
        <v>0.16</v>
      </c>
      <c r="AI46" s="6">
        <v>8.8000000000000007</v>
      </c>
      <c r="AJ46" s="6">
        <v>1.2</v>
      </c>
      <c r="AK46" s="6">
        <v>12.4</v>
      </c>
      <c r="AL46" s="6">
        <v>1.3</v>
      </c>
      <c r="AM46" s="6">
        <v>5.25</v>
      </c>
      <c r="AN46" s="6">
        <v>0.59</v>
      </c>
      <c r="AO46" s="6">
        <v>53.1</v>
      </c>
      <c r="AP46" s="6">
        <v>5.5</v>
      </c>
      <c r="AQ46" s="6">
        <v>14.3</v>
      </c>
      <c r="AR46" s="6">
        <v>1.2</v>
      </c>
      <c r="AS46" s="6">
        <v>173</v>
      </c>
      <c r="AT46" s="6">
        <v>12</v>
      </c>
      <c r="AU46" s="6">
        <v>55.3</v>
      </c>
      <c r="AV46" s="6">
        <v>4.3</v>
      </c>
      <c r="AW46" s="6">
        <v>245</v>
      </c>
      <c r="AX46" s="6">
        <v>20</v>
      </c>
      <c r="AY46" s="6">
        <v>56.7</v>
      </c>
      <c r="AZ46" s="6">
        <v>3.4</v>
      </c>
      <c r="BA46" s="6">
        <v>511</v>
      </c>
      <c r="BB46" s="6">
        <v>31</v>
      </c>
      <c r="BC46" s="6">
        <v>103</v>
      </c>
      <c r="BD46" s="6">
        <v>6.9</v>
      </c>
      <c r="BE46" s="6">
        <v>8710</v>
      </c>
      <c r="BF46" s="6">
        <v>270</v>
      </c>
      <c r="BG46" s="6">
        <v>257.89999999999998</v>
      </c>
      <c r="BH46" s="6">
        <v>8.3000000000000007</v>
      </c>
    </row>
    <row r="47" spans="1:62" x14ac:dyDescent="0.25">
      <c r="A47" s="6" t="s">
        <v>62</v>
      </c>
      <c r="B47" s="6">
        <v>311</v>
      </c>
      <c r="C47" s="38">
        <v>202</v>
      </c>
      <c r="D47" s="45">
        <v>0.57689999999999997</v>
      </c>
      <c r="E47" s="6">
        <v>6.7999999999999996E-3</v>
      </c>
      <c r="F47" s="6">
        <v>7.4450000000000002E-2</v>
      </c>
      <c r="G47" s="6">
        <v>8.7000000000000001E-4</v>
      </c>
      <c r="H47" s="6">
        <v>0.91041000000000005</v>
      </c>
      <c r="I47" s="6">
        <v>5.6349999999999997E-2</v>
      </c>
      <c r="J47" s="6">
        <v>2.7999999999999998E-4</v>
      </c>
      <c r="K47" s="38">
        <v>0.21826999999999999</v>
      </c>
      <c r="L47" s="63">
        <v>463.2</v>
      </c>
      <c r="M47" s="4">
        <v>4.5</v>
      </c>
      <c r="N47" s="4">
        <v>462.9</v>
      </c>
      <c r="O47" s="4">
        <v>5.2</v>
      </c>
      <c r="P47" s="4">
        <v>466</v>
      </c>
      <c r="Q47" s="9">
        <v>11</v>
      </c>
      <c r="R47" s="14">
        <f t="shared" si="1"/>
        <v>0.99935233160621761</v>
      </c>
      <c r="S47" s="27">
        <v>0.63572790845518123</v>
      </c>
      <c r="T47" s="4">
        <v>462.9</v>
      </c>
      <c r="U47" s="9">
        <v>5.2</v>
      </c>
      <c r="W47" s="6">
        <v>4.4000000000000004</v>
      </c>
      <c r="X47" s="6">
        <v>1.4</v>
      </c>
      <c r="Y47" s="6">
        <v>370</v>
      </c>
      <c r="Z47" s="6">
        <v>13</v>
      </c>
      <c r="AA47" s="6">
        <v>1.98</v>
      </c>
      <c r="AB47" s="6">
        <v>0.19</v>
      </c>
      <c r="AC47" s="6">
        <v>0.2</v>
      </c>
      <c r="AD47" s="6">
        <v>0.19</v>
      </c>
      <c r="AE47" s="6">
        <v>19.899999999999999</v>
      </c>
      <c r="AF47" s="6">
        <v>1.1000000000000001</v>
      </c>
      <c r="AG47" s="6">
        <v>0.19</v>
      </c>
      <c r="AH47" s="6">
        <v>0.12</v>
      </c>
      <c r="AI47" s="6">
        <v>1.46</v>
      </c>
      <c r="AJ47" s="6">
        <v>0.56000000000000005</v>
      </c>
      <c r="AK47" s="6">
        <v>1.24</v>
      </c>
      <c r="AL47" s="6">
        <v>0.25</v>
      </c>
      <c r="AM47" s="6">
        <v>0.59299999999999997</v>
      </c>
      <c r="AN47" s="6">
        <v>9.6000000000000002E-2</v>
      </c>
      <c r="AO47" s="6">
        <v>8.2899999999999991</v>
      </c>
      <c r="AP47" s="6">
        <v>0.98</v>
      </c>
      <c r="AQ47" s="6">
        <v>2.62</v>
      </c>
      <c r="AR47" s="6">
        <v>0.16</v>
      </c>
      <c r="AS47" s="6">
        <v>28.2</v>
      </c>
      <c r="AT47" s="6">
        <v>1.6</v>
      </c>
      <c r="AU47" s="6">
        <v>11.35</v>
      </c>
      <c r="AV47" s="6">
        <v>0.59</v>
      </c>
      <c r="AW47" s="6">
        <v>58.4</v>
      </c>
      <c r="AX47" s="6">
        <v>3.3</v>
      </c>
      <c r="AY47" s="6">
        <v>16.22</v>
      </c>
      <c r="AZ47" s="6">
        <v>0.99</v>
      </c>
      <c r="BA47" s="6">
        <v>154.6</v>
      </c>
      <c r="BB47" s="6">
        <v>7.6</v>
      </c>
      <c r="BC47" s="6">
        <v>34.5</v>
      </c>
      <c r="BD47" s="6">
        <v>1.4</v>
      </c>
      <c r="BE47" s="6">
        <v>11140</v>
      </c>
      <c r="BF47" s="6">
        <v>360</v>
      </c>
      <c r="BG47" s="6">
        <v>311</v>
      </c>
      <c r="BH47" s="6">
        <v>12</v>
      </c>
    </row>
    <row r="48" spans="1:62" s="7" customFormat="1" x14ac:dyDescent="0.25">
      <c r="A48" s="6" t="s">
        <v>81</v>
      </c>
      <c r="B48" s="6">
        <v>385</v>
      </c>
      <c r="C48" s="38">
        <v>247.1</v>
      </c>
      <c r="D48" s="45">
        <v>0.58289999999999997</v>
      </c>
      <c r="E48" s="6">
        <v>6.3E-3</v>
      </c>
      <c r="F48" s="6">
        <v>7.4569999999999997E-2</v>
      </c>
      <c r="G48" s="6">
        <v>9.1E-4</v>
      </c>
      <c r="H48" s="6">
        <v>0.91747999999999996</v>
      </c>
      <c r="I48" s="6">
        <v>5.6340000000000001E-2</v>
      </c>
      <c r="J48" s="6">
        <v>2.5999999999999998E-4</v>
      </c>
      <c r="K48" s="38">
        <v>0.39108999999999999</v>
      </c>
      <c r="L48" s="63">
        <v>466.3</v>
      </c>
      <c r="M48" s="4">
        <v>4.0999999999999996</v>
      </c>
      <c r="N48" s="4">
        <v>463.6</v>
      </c>
      <c r="O48" s="4">
        <v>5.4</v>
      </c>
      <c r="P48" s="4">
        <v>466</v>
      </c>
      <c r="Q48" s="9">
        <v>10</v>
      </c>
      <c r="R48" s="14">
        <f t="shared" si="1"/>
        <v>0.99420973622131681</v>
      </c>
      <c r="S48" s="27">
        <v>0.63734862970044615</v>
      </c>
      <c r="T48" s="4">
        <v>463.6</v>
      </c>
      <c r="U48" s="9">
        <v>5.4</v>
      </c>
      <c r="V48" s="11"/>
      <c r="W48" s="6">
        <v>5.9</v>
      </c>
      <c r="X48" s="6">
        <v>1.4</v>
      </c>
      <c r="Y48" s="6">
        <v>623</v>
      </c>
      <c r="Z48" s="6">
        <v>40</v>
      </c>
      <c r="AA48" s="6">
        <v>3</v>
      </c>
      <c r="AB48" s="6">
        <v>0.22</v>
      </c>
      <c r="AC48" s="6">
        <v>5.7999999999999996E-3</v>
      </c>
      <c r="AD48" s="6">
        <v>8.6E-3</v>
      </c>
      <c r="AE48" s="6">
        <v>25.7</v>
      </c>
      <c r="AF48" s="6">
        <v>1.8</v>
      </c>
      <c r="AG48" s="6">
        <v>0.10100000000000001</v>
      </c>
      <c r="AH48" s="6">
        <v>2.9000000000000001E-2</v>
      </c>
      <c r="AI48" s="6">
        <v>1.48</v>
      </c>
      <c r="AJ48" s="6">
        <v>0.28000000000000003</v>
      </c>
      <c r="AK48" s="6">
        <v>2.11</v>
      </c>
      <c r="AL48" s="6">
        <v>0.32</v>
      </c>
      <c r="AM48" s="6">
        <v>0.92</v>
      </c>
      <c r="AN48" s="6">
        <v>0.11</v>
      </c>
      <c r="AO48" s="6">
        <v>10.4</v>
      </c>
      <c r="AP48" s="6">
        <v>1.1000000000000001</v>
      </c>
      <c r="AQ48" s="6">
        <v>3.79</v>
      </c>
      <c r="AR48" s="6">
        <v>0.26</v>
      </c>
      <c r="AS48" s="6">
        <v>54.2</v>
      </c>
      <c r="AT48" s="6">
        <v>3.7</v>
      </c>
      <c r="AU48" s="6">
        <v>20.399999999999999</v>
      </c>
      <c r="AV48" s="6">
        <v>1.1000000000000001</v>
      </c>
      <c r="AW48" s="6">
        <v>91.5</v>
      </c>
      <c r="AX48" s="6">
        <v>6.2</v>
      </c>
      <c r="AY48" s="6">
        <v>24.3</v>
      </c>
      <c r="AZ48" s="6">
        <v>1.4</v>
      </c>
      <c r="BA48" s="6">
        <v>243</v>
      </c>
      <c r="BB48" s="6">
        <v>12</v>
      </c>
      <c r="BC48" s="6">
        <v>52.8</v>
      </c>
      <c r="BD48" s="6">
        <v>2.2999999999999998</v>
      </c>
      <c r="BE48" s="6">
        <v>10250</v>
      </c>
      <c r="BF48" s="6">
        <v>320</v>
      </c>
      <c r="BG48" s="6">
        <v>385</v>
      </c>
      <c r="BH48" s="6">
        <v>23</v>
      </c>
      <c r="BI48" s="6"/>
      <c r="BJ48" s="6"/>
    </row>
    <row r="49" spans="1:62" x14ac:dyDescent="0.25">
      <c r="A49" s="6" t="s">
        <v>23</v>
      </c>
      <c r="B49" s="6">
        <v>140.69999999999999</v>
      </c>
      <c r="C49" s="38">
        <v>43.2</v>
      </c>
      <c r="D49" s="45">
        <v>0.58299999999999996</v>
      </c>
      <c r="E49" s="6">
        <v>7.0000000000000001E-3</v>
      </c>
      <c r="F49" s="6">
        <v>7.4590000000000004E-2</v>
      </c>
      <c r="G49" s="6">
        <v>8.1999999999999998E-4</v>
      </c>
      <c r="H49" s="6">
        <v>0.82199</v>
      </c>
      <c r="I49" s="6">
        <v>5.645E-2</v>
      </c>
      <c r="J49" s="6">
        <v>4.6000000000000001E-4</v>
      </c>
      <c r="K49" s="38">
        <v>-1.9949999999999998E-3</v>
      </c>
      <c r="L49" s="63">
        <v>466.3</v>
      </c>
      <c r="M49" s="4">
        <v>4.5</v>
      </c>
      <c r="N49" s="4">
        <v>463.7</v>
      </c>
      <c r="O49" s="4">
        <v>4.9000000000000004</v>
      </c>
      <c r="P49" s="4">
        <v>469</v>
      </c>
      <c r="Q49" s="9">
        <v>18</v>
      </c>
      <c r="R49" s="14">
        <f t="shared" si="1"/>
        <v>0.99442419043534203</v>
      </c>
      <c r="S49" s="27">
        <v>0.31446540880503143</v>
      </c>
      <c r="T49" s="4">
        <v>463.7</v>
      </c>
      <c r="U49" s="9">
        <v>4.9000000000000004</v>
      </c>
      <c r="W49" s="6">
        <v>5.2</v>
      </c>
      <c r="X49" s="6">
        <v>2.2000000000000002</v>
      </c>
      <c r="Y49" s="6">
        <v>341</v>
      </c>
      <c r="Z49" s="6">
        <v>16</v>
      </c>
      <c r="AA49" s="6">
        <v>0.83</v>
      </c>
      <c r="AB49" s="6">
        <v>0.12</v>
      </c>
      <c r="AC49" s="6">
        <v>3.7000000000000002E-3</v>
      </c>
      <c r="AD49" s="6">
        <v>7.9000000000000008E-3</v>
      </c>
      <c r="AE49" s="6">
        <v>6.32</v>
      </c>
      <c r="AF49" s="6">
        <v>0.49</v>
      </c>
      <c r="AG49" s="6">
        <v>0.06</v>
      </c>
      <c r="AH49" s="6">
        <v>2.5999999999999999E-2</v>
      </c>
      <c r="AI49" s="6">
        <v>0.57999999999999996</v>
      </c>
      <c r="AJ49" s="6">
        <v>0.16</v>
      </c>
      <c r="AK49" s="6">
        <v>0.78</v>
      </c>
      <c r="AL49" s="6">
        <v>0.2</v>
      </c>
      <c r="AM49" s="6">
        <v>0.40400000000000003</v>
      </c>
      <c r="AN49" s="6">
        <v>7.6999999999999999E-2</v>
      </c>
      <c r="AO49" s="6">
        <v>4.95</v>
      </c>
      <c r="AP49" s="6">
        <v>0.55000000000000004</v>
      </c>
      <c r="AQ49" s="6">
        <v>1.8</v>
      </c>
      <c r="AR49" s="6">
        <v>0.25</v>
      </c>
      <c r="AS49" s="6">
        <v>27.3</v>
      </c>
      <c r="AT49" s="6">
        <v>2.1</v>
      </c>
      <c r="AU49" s="6">
        <v>11.11</v>
      </c>
      <c r="AV49" s="6">
        <v>0.63</v>
      </c>
      <c r="AW49" s="6">
        <v>51.7</v>
      </c>
      <c r="AX49" s="6">
        <v>3.9</v>
      </c>
      <c r="AY49" s="6">
        <v>14.42</v>
      </c>
      <c r="AZ49" s="6">
        <v>0.69</v>
      </c>
      <c r="BA49" s="6">
        <v>151.80000000000001</v>
      </c>
      <c r="BB49" s="6">
        <v>7.2</v>
      </c>
      <c r="BC49" s="6">
        <v>32.9</v>
      </c>
      <c r="BD49" s="6">
        <v>2.1</v>
      </c>
      <c r="BE49" s="6">
        <v>9200</v>
      </c>
      <c r="BF49" s="6">
        <v>230</v>
      </c>
      <c r="BG49" s="6">
        <v>140.69999999999999</v>
      </c>
      <c r="BH49" s="6">
        <v>5.3</v>
      </c>
      <c r="BI49" s="7"/>
      <c r="BJ49" s="7"/>
    </row>
    <row r="50" spans="1:62" x14ac:dyDescent="0.25">
      <c r="A50" s="6" t="s">
        <v>72</v>
      </c>
      <c r="B50" s="6">
        <v>356</v>
      </c>
      <c r="C50" s="38">
        <v>320.39999999999998</v>
      </c>
      <c r="D50" s="45">
        <v>0.57330000000000003</v>
      </c>
      <c r="E50" s="6">
        <v>7.1000000000000004E-3</v>
      </c>
      <c r="F50" s="6">
        <v>7.4579999999999994E-2</v>
      </c>
      <c r="G50" s="6">
        <v>9.3000000000000005E-4</v>
      </c>
      <c r="H50" s="6">
        <v>0.94079999999999997</v>
      </c>
      <c r="I50" s="6">
        <v>5.5919999999999997E-2</v>
      </c>
      <c r="J50" s="6">
        <v>2.3000000000000001E-4</v>
      </c>
      <c r="K50" s="38">
        <v>0.26483000000000001</v>
      </c>
      <c r="L50" s="63">
        <v>460.8</v>
      </c>
      <c r="M50" s="4">
        <v>4.7</v>
      </c>
      <c r="N50" s="4">
        <v>463.7</v>
      </c>
      <c r="O50" s="4">
        <v>5.6</v>
      </c>
      <c r="P50" s="4">
        <v>449</v>
      </c>
      <c r="Q50" s="9">
        <v>9.1</v>
      </c>
      <c r="R50" s="14">
        <f t="shared" si="1"/>
        <v>1.0062934027777777</v>
      </c>
      <c r="S50" s="27">
        <v>0.88261253309796994</v>
      </c>
      <c r="T50" s="4">
        <v>463.7</v>
      </c>
      <c r="U50" s="9">
        <v>5.6</v>
      </c>
      <c r="W50" s="6">
        <v>3.8</v>
      </c>
      <c r="X50" s="6">
        <v>1.4</v>
      </c>
      <c r="Y50" s="6">
        <v>803</v>
      </c>
      <c r="Z50" s="6">
        <v>28</v>
      </c>
      <c r="AA50" s="6">
        <v>1.71</v>
      </c>
      <c r="AB50" s="6">
        <v>0.23</v>
      </c>
      <c r="AC50" s="6">
        <v>1.02</v>
      </c>
      <c r="AD50" s="6">
        <v>0.2</v>
      </c>
      <c r="AE50" s="6">
        <v>27.8</v>
      </c>
      <c r="AF50" s="6">
        <v>1.4</v>
      </c>
      <c r="AG50" s="6">
        <v>0.83</v>
      </c>
      <c r="AH50" s="6">
        <v>0.11</v>
      </c>
      <c r="AI50" s="6">
        <v>5.19</v>
      </c>
      <c r="AJ50" s="6">
        <v>0.61</v>
      </c>
      <c r="AK50" s="6">
        <v>4.59</v>
      </c>
      <c r="AL50" s="6">
        <v>0.55000000000000004</v>
      </c>
      <c r="AM50" s="6">
        <v>1.91</v>
      </c>
      <c r="AN50" s="6">
        <v>0.26</v>
      </c>
      <c r="AO50" s="6">
        <v>19.600000000000001</v>
      </c>
      <c r="AP50" s="6">
        <v>1.3</v>
      </c>
      <c r="AQ50" s="6">
        <v>6.48</v>
      </c>
      <c r="AR50" s="6">
        <v>0.44</v>
      </c>
      <c r="AS50" s="6">
        <v>73</v>
      </c>
      <c r="AT50" s="6">
        <v>3.3</v>
      </c>
      <c r="AU50" s="6">
        <v>27.5</v>
      </c>
      <c r="AV50" s="6">
        <v>1.2</v>
      </c>
      <c r="AW50" s="6">
        <v>115.9</v>
      </c>
      <c r="AX50" s="6">
        <v>4</v>
      </c>
      <c r="AY50" s="6">
        <v>29.8</v>
      </c>
      <c r="AZ50" s="6">
        <v>1.2</v>
      </c>
      <c r="BA50" s="6">
        <v>293</v>
      </c>
      <c r="BB50" s="6">
        <v>11</v>
      </c>
      <c r="BC50" s="6">
        <v>60.7</v>
      </c>
      <c r="BD50" s="6">
        <v>1.7</v>
      </c>
      <c r="BE50" s="6">
        <v>10780</v>
      </c>
      <c r="BF50" s="6">
        <v>340</v>
      </c>
      <c r="BG50" s="6">
        <v>356</v>
      </c>
      <c r="BH50" s="6">
        <v>15</v>
      </c>
    </row>
    <row r="51" spans="1:62" x14ac:dyDescent="0.25">
      <c r="A51" s="6" t="s">
        <v>56</v>
      </c>
      <c r="B51" s="6">
        <v>253.8</v>
      </c>
      <c r="C51" s="38">
        <v>165.8</v>
      </c>
      <c r="D51" s="45">
        <v>0.57899999999999996</v>
      </c>
      <c r="E51" s="6">
        <v>5.8999999999999999E-3</v>
      </c>
      <c r="F51" s="6">
        <v>7.4609999999999996E-2</v>
      </c>
      <c r="G51" s="6">
        <v>9.1E-4</v>
      </c>
      <c r="H51" s="6">
        <v>0.87343999999999999</v>
      </c>
      <c r="I51" s="6">
        <v>5.6300000000000003E-2</v>
      </c>
      <c r="J51" s="6">
        <v>3.8000000000000002E-4</v>
      </c>
      <c r="K51" s="38">
        <v>0.41775000000000001</v>
      </c>
      <c r="L51" s="63">
        <v>463.8</v>
      </c>
      <c r="M51" s="4">
        <v>3.8</v>
      </c>
      <c r="N51" s="4">
        <v>463.8</v>
      </c>
      <c r="O51" s="4">
        <v>5.5</v>
      </c>
      <c r="P51" s="4">
        <v>464</v>
      </c>
      <c r="Q51" s="9">
        <v>15</v>
      </c>
      <c r="R51" s="14">
        <f t="shared" si="1"/>
        <v>1</v>
      </c>
      <c r="S51" s="27">
        <v>0.65703022339027595</v>
      </c>
      <c r="T51" s="4">
        <v>463.8</v>
      </c>
      <c r="U51" s="9">
        <v>5.5</v>
      </c>
      <c r="W51" s="6">
        <v>3.7</v>
      </c>
      <c r="X51" s="6">
        <v>1.5</v>
      </c>
      <c r="Y51" s="6">
        <v>587</v>
      </c>
      <c r="Z51" s="6">
        <v>23</v>
      </c>
      <c r="AA51" s="6">
        <v>2.3199999999999998</v>
      </c>
      <c r="AB51" s="6">
        <v>0.2</v>
      </c>
      <c r="AC51" s="6">
        <v>6.0000000000000001E-3</v>
      </c>
      <c r="AD51" s="6">
        <v>4.4000000000000003E-3</v>
      </c>
      <c r="AE51" s="6">
        <v>25.39</v>
      </c>
      <c r="AF51" s="6">
        <v>0.82</v>
      </c>
      <c r="AG51" s="6">
        <v>6.3E-2</v>
      </c>
      <c r="AH51" s="6">
        <v>2.1000000000000001E-2</v>
      </c>
      <c r="AI51" s="6">
        <v>0.71</v>
      </c>
      <c r="AJ51" s="6">
        <v>0.18</v>
      </c>
      <c r="AK51" s="6">
        <v>1.5</v>
      </c>
      <c r="AL51" s="6">
        <v>0.18</v>
      </c>
      <c r="AM51" s="6">
        <v>0.63</v>
      </c>
      <c r="AN51" s="6">
        <v>0.11</v>
      </c>
      <c r="AO51" s="6">
        <v>8.73</v>
      </c>
      <c r="AP51" s="6">
        <v>0.92</v>
      </c>
      <c r="AQ51" s="6">
        <v>3.23</v>
      </c>
      <c r="AR51" s="6">
        <v>0.31</v>
      </c>
      <c r="AS51" s="6">
        <v>45.6</v>
      </c>
      <c r="AT51" s="6">
        <v>2.8</v>
      </c>
      <c r="AU51" s="6">
        <v>17.440000000000001</v>
      </c>
      <c r="AV51" s="6">
        <v>0.86</v>
      </c>
      <c r="AW51" s="6">
        <v>98.8</v>
      </c>
      <c r="AX51" s="6">
        <v>3.3</v>
      </c>
      <c r="AY51" s="6">
        <v>28.01</v>
      </c>
      <c r="AZ51" s="6">
        <v>0.94</v>
      </c>
      <c r="BA51" s="6">
        <v>265.3</v>
      </c>
      <c r="BB51" s="6">
        <v>8.9</v>
      </c>
      <c r="BC51" s="6">
        <v>62.2</v>
      </c>
      <c r="BD51" s="6">
        <v>2</v>
      </c>
      <c r="BE51" s="6">
        <v>9990</v>
      </c>
      <c r="BF51" s="6">
        <v>310</v>
      </c>
      <c r="BG51" s="6">
        <v>253.8</v>
      </c>
      <c r="BH51" s="6">
        <v>6.9</v>
      </c>
    </row>
    <row r="52" spans="1:62" x14ac:dyDescent="0.25">
      <c r="A52" s="6" t="s">
        <v>55</v>
      </c>
      <c r="B52" s="6">
        <v>239</v>
      </c>
      <c r="C52" s="38">
        <v>134.5</v>
      </c>
      <c r="D52" s="45">
        <v>0.57720000000000005</v>
      </c>
      <c r="E52" s="6">
        <v>8.3999999999999995E-3</v>
      </c>
      <c r="F52" s="6">
        <v>7.4429999999999996E-2</v>
      </c>
      <c r="G52" s="6">
        <v>9.1E-4</v>
      </c>
      <c r="H52" s="6">
        <v>0.89985000000000004</v>
      </c>
      <c r="I52" s="6">
        <v>5.6270000000000001E-2</v>
      </c>
      <c r="J52" s="6">
        <v>3.8999999999999999E-4</v>
      </c>
      <c r="K52" s="38">
        <v>-0.17468</v>
      </c>
      <c r="L52" s="63">
        <v>462.5</v>
      </c>
      <c r="M52" s="4">
        <v>5.4</v>
      </c>
      <c r="N52" s="4">
        <v>463.8</v>
      </c>
      <c r="O52" s="4">
        <v>5.6</v>
      </c>
      <c r="P52" s="4">
        <v>462</v>
      </c>
      <c r="Q52" s="9">
        <v>15</v>
      </c>
      <c r="R52" s="14">
        <f t="shared" si="1"/>
        <v>1.0028108108108109</v>
      </c>
      <c r="S52" s="27">
        <v>0.5605381165919282</v>
      </c>
      <c r="T52" s="4">
        <v>463.8</v>
      </c>
      <c r="U52" s="9">
        <v>5.6</v>
      </c>
      <c r="W52" s="6">
        <v>3</v>
      </c>
      <c r="X52" s="6">
        <v>1.5</v>
      </c>
      <c r="Y52" s="6">
        <v>425</v>
      </c>
      <c r="Z52" s="6">
        <v>17</v>
      </c>
      <c r="AA52" s="6">
        <v>1.8</v>
      </c>
      <c r="AB52" s="6">
        <v>0.22</v>
      </c>
      <c r="AC52" s="6">
        <v>6.6E-3</v>
      </c>
      <c r="AD52" s="6">
        <v>3.8999999999999998E-3</v>
      </c>
      <c r="AE52" s="6">
        <v>18.100000000000001</v>
      </c>
      <c r="AF52" s="6">
        <v>1</v>
      </c>
      <c r="AG52" s="6">
        <v>0.114</v>
      </c>
      <c r="AH52" s="6">
        <v>3.5000000000000003E-2</v>
      </c>
      <c r="AI52" s="6">
        <v>0.84</v>
      </c>
      <c r="AJ52" s="6">
        <v>0.19</v>
      </c>
      <c r="AK52" s="6">
        <v>1.42</v>
      </c>
      <c r="AL52" s="6">
        <v>0.19</v>
      </c>
      <c r="AM52" s="6">
        <v>0.77</v>
      </c>
      <c r="AN52" s="6">
        <v>0.13</v>
      </c>
      <c r="AO52" s="6">
        <v>8.24</v>
      </c>
      <c r="AP52" s="6">
        <v>0.83</v>
      </c>
      <c r="AQ52" s="6">
        <v>2.65</v>
      </c>
      <c r="AR52" s="6">
        <v>0.25</v>
      </c>
      <c r="AS52" s="6">
        <v>35.6</v>
      </c>
      <c r="AT52" s="6">
        <v>2.5</v>
      </c>
      <c r="AU52" s="6">
        <v>13.37</v>
      </c>
      <c r="AV52" s="6">
        <v>0.53</v>
      </c>
      <c r="AW52" s="6">
        <v>70.7</v>
      </c>
      <c r="AX52" s="6">
        <v>2.7</v>
      </c>
      <c r="AY52" s="6">
        <v>18.89</v>
      </c>
      <c r="AZ52" s="6">
        <v>0.88</v>
      </c>
      <c r="BA52" s="6">
        <v>198</v>
      </c>
      <c r="BB52" s="6">
        <v>10</v>
      </c>
      <c r="BC52" s="6">
        <v>43.3</v>
      </c>
      <c r="BD52" s="6">
        <v>1.9</v>
      </c>
      <c r="BE52" s="6">
        <v>10580</v>
      </c>
      <c r="BF52" s="6">
        <v>270</v>
      </c>
      <c r="BG52" s="6">
        <v>239</v>
      </c>
      <c r="BH52" s="6">
        <v>10</v>
      </c>
    </row>
    <row r="53" spans="1:62" x14ac:dyDescent="0.25">
      <c r="A53" s="6" t="s">
        <v>65</v>
      </c>
      <c r="B53" s="6">
        <v>194</v>
      </c>
      <c r="C53" s="38">
        <v>177.7</v>
      </c>
      <c r="D53" s="45">
        <v>0.5847</v>
      </c>
      <c r="E53" s="6">
        <v>5.7000000000000002E-3</v>
      </c>
      <c r="F53" s="6">
        <v>7.4660000000000004E-2</v>
      </c>
      <c r="G53" s="6">
        <v>9.8999999999999999E-4</v>
      </c>
      <c r="H53" s="6">
        <v>0.75702000000000003</v>
      </c>
      <c r="I53" s="6">
        <v>5.6860000000000001E-2</v>
      </c>
      <c r="J53" s="6">
        <v>4.6999999999999999E-4</v>
      </c>
      <c r="K53" s="38">
        <v>0.39158999999999999</v>
      </c>
      <c r="L53" s="63">
        <v>467.4</v>
      </c>
      <c r="M53" s="4">
        <v>3.6</v>
      </c>
      <c r="N53" s="4">
        <v>464.1</v>
      </c>
      <c r="O53" s="4">
        <v>5.9</v>
      </c>
      <c r="P53" s="4">
        <v>485</v>
      </c>
      <c r="Q53" s="9">
        <v>18</v>
      </c>
      <c r="R53" s="14">
        <f t="shared" si="1"/>
        <v>0.99293966623876773</v>
      </c>
      <c r="S53" s="27">
        <v>0.93536619586568148</v>
      </c>
      <c r="T53" s="4">
        <v>464.1</v>
      </c>
      <c r="U53" s="9">
        <v>5.9</v>
      </c>
      <c r="W53" s="6">
        <v>6.6</v>
      </c>
      <c r="X53" s="6">
        <v>1.1000000000000001</v>
      </c>
      <c r="Y53" s="6">
        <v>434</v>
      </c>
      <c r="Z53" s="6">
        <v>18</v>
      </c>
      <c r="AA53" s="6">
        <v>1.19</v>
      </c>
      <c r="AB53" s="6">
        <v>0.17</v>
      </c>
      <c r="AC53" s="6">
        <v>5.5E-2</v>
      </c>
      <c r="AD53" s="6">
        <v>1.7000000000000001E-2</v>
      </c>
      <c r="AE53" s="6">
        <v>13.2</v>
      </c>
      <c r="AF53" s="6">
        <v>1</v>
      </c>
      <c r="AG53" s="6">
        <v>0.11600000000000001</v>
      </c>
      <c r="AH53" s="6">
        <v>3.4000000000000002E-2</v>
      </c>
      <c r="AI53" s="6">
        <v>1.31</v>
      </c>
      <c r="AJ53" s="6">
        <v>0.28999999999999998</v>
      </c>
      <c r="AK53" s="6">
        <v>1.57</v>
      </c>
      <c r="AL53" s="6">
        <v>0.44</v>
      </c>
      <c r="AM53" s="6">
        <v>0.74</v>
      </c>
      <c r="AN53" s="6">
        <v>0.13</v>
      </c>
      <c r="AO53" s="6">
        <v>8.9499999999999993</v>
      </c>
      <c r="AP53" s="6">
        <v>0.88</v>
      </c>
      <c r="AQ53" s="6">
        <v>2.89</v>
      </c>
      <c r="AR53" s="6">
        <v>0.21</v>
      </c>
      <c r="AS53" s="6">
        <v>35.200000000000003</v>
      </c>
      <c r="AT53" s="6">
        <v>1.9</v>
      </c>
      <c r="AU53" s="6">
        <v>13.3</v>
      </c>
      <c r="AV53" s="6">
        <v>0.83</v>
      </c>
      <c r="AW53" s="6">
        <v>65.3</v>
      </c>
      <c r="AX53" s="6">
        <v>3.4</v>
      </c>
      <c r="AY53" s="6">
        <v>16.14</v>
      </c>
      <c r="AZ53" s="6">
        <v>0.75</v>
      </c>
      <c r="BA53" s="6">
        <v>158.69999999999999</v>
      </c>
      <c r="BB53" s="6">
        <v>5.7</v>
      </c>
      <c r="BC53" s="6">
        <v>34.200000000000003</v>
      </c>
      <c r="BD53" s="6">
        <v>1.6</v>
      </c>
      <c r="BE53" s="6">
        <v>9110</v>
      </c>
      <c r="BF53" s="6">
        <v>330</v>
      </c>
      <c r="BG53" s="6">
        <v>194</v>
      </c>
      <c r="BH53" s="6">
        <v>12</v>
      </c>
    </row>
    <row r="54" spans="1:62" s="7" customFormat="1" x14ac:dyDescent="0.25">
      <c r="A54" s="6" t="s">
        <v>103</v>
      </c>
      <c r="B54" s="6">
        <v>193</v>
      </c>
      <c r="C54" s="38">
        <v>110.9</v>
      </c>
      <c r="D54" s="45">
        <v>0.58140000000000003</v>
      </c>
      <c r="E54" s="6">
        <v>8.5000000000000006E-3</v>
      </c>
      <c r="F54" s="6">
        <v>7.4700000000000003E-2</v>
      </c>
      <c r="G54" s="6">
        <v>1E-3</v>
      </c>
      <c r="H54" s="6">
        <v>0.94023999999999996</v>
      </c>
      <c r="I54" s="6">
        <v>5.6329999999999998E-2</v>
      </c>
      <c r="J54" s="6">
        <v>2.7E-4</v>
      </c>
      <c r="K54" s="38">
        <v>-0.12454</v>
      </c>
      <c r="L54" s="63">
        <v>466.4</v>
      </c>
      <c r="M54" s="4">
        <v>5.2</v>
      </c>
      <c r="N54" s="4">
        <v>464.2</v>
      </c>
      <c r="O54" s="4">
        <v>6.1</v>
      </c>
      <c r="P54" s="4">
        <v>465</v>
      </c>
      <c r="Q54" s="9">
        <v>10</v>
      </c>
      <c r="R54" s="14">
        <f t="shared" si="1"/>
        <v>0.99528301886792458</v>
      </c>
      <c r="S54" s="27">
        <v>0.58004640371229699</v>
      </c>
      <c r="T54" s="4">
        <v>464.2</v>
      </c>
      <c r="U54" s="9">
        <v>6.1</v>
      </c>
      <c r="V54" s="11"/>
      <c r="W54" s="6">
        <v>4.9000000000000004</v>
      </c>
      <c r="X54" s="6">
        <v>1.6</v>
      </c>
      <c r="Y54" s="6">
        <v>222.1</v>
      </c>
      <c r="Z54" s="6">
        <v>8.4</v>
      </c>
      <c r="AA54" s="6">
        <v>1.1000000000000001</v>
      </c>
      <c r="AB54" s="6">
        <v>0.17</v>
      </c>
      <c r="AC54" s="6">
        <v>3.7000000000000002E-3</v>
      </c>
      <c r="AD54" s="6">
        <v>3.7000000000000002E-3</v>
      </c>
      <c r="AE54" s="6">
        <v>14.82</v>
      </c>
      <c r="AF54" s="6">
        <v>0.65</v>
      </c>
      <c r="AG54" s="6">
        <v>5.6000000000000001E-2</v>
      </c>
      <c r="AH54" s="6">
        <v>2.5999999999999999E-2</v>
      </c>
      <c r="AI54" s="6">
        <v>0.39</v>
      </c>
      <c r="AJ54" s="6">
        <v>0.13</v>
      </c>
      <c r="AK54" s="6">
        <v>0.61</v>
      </c>
      <c r="AL54" s="6">
        <v>0.22</v>
      </c>
      <c r="AM54" s="6">
        <v>0.3</v>
      </c>
      <c r="AN54" s="6">
        <v>8.2000000000000003E-2</v>
      </c>
      <c r="AO54" s="6">
        <v>3.85</v>
      </c>
      <c r="AP54" s="6">
        <v>0.75</v>
      </c>
      <c r="AQ54" s="6">
        <v>1.4</v>
      </c>
      <c r="AR54" s="6">
        <v>0.17</v>
      </c>
      <c r="AS54" s="6">
        <v>17.8</v>
      </c>
      <c r="AT54" s="6">
        <v>1.1000000000000001</v>
      </c>
      <c r="AU54" s="6">
        <v>6.96</v>
      </c>
      <c r="AV54" s="6">
        <v>0.44</v>
      </c>
      <c r="AW54" s="6">
        <v>35</v>
      </c>
      <c r="AX54" s="6">
        <v>2</v>
      </c>
      <c r="AY54" s="6">
        <v>9.17</v>
      </c>
      <c r="AZ54" s="6">
        <v>0.68</v>
      </c>
      <c r="BA54" s="6">
        <v>90</v>
      </c>
      <c r="BB54" s="6">
        <v>4.4000000000000004</v>
      </c>
      <c r="BC54" s="6">
        <v>19.8</v>
      </c>
      <c r="BD54" s="6">
        <v>1.1000000000000001</v>
      </c>
      <c r="BE54" s="6">
        <v>11290</v>
      </c>
      <c r="BF54" s="6">
        <v>420</v>
      </c>
      <c r="BG54" s="6">
        <v>193</v>
      </c>
      <c r="BH54" s="6">
        <v>8.4</v>
      </c>
      <c r="BI54" s="6"/>
      <c r="BJ54" s="6"/>
    </row>
    <row r="55" spans="1:62" x14ac:dyDescent="0.25">
      <c r="A55" s="6" t="s">
        <v>28</v>
      </c>
      <c r="B55" s="6">
        <v>236</v>
      </c>
      <c r="C55" s="38">
        <v>58.61</v>
      </c>
      <c r="D55" s="45">
        <v>0.57450000000000001</v>
      </c>
      <c r="E55" s="6">
        <v>7.9000000000000008E-3</v>
      </c>
      <c r="F55" s="6">
        <v>7.4700000000000003E-2</v>
      </c>
      <c r="G55" s="6">
        <v>1.1000000000000001E-3</v>
      </c>
      <c r="H55" s="6">
        <v>0.87258000000000002</v>
      </c>
      <c r="I55" s="6">
        <v>5.6070000000000002E-2</v>
      </c>
      <c r="J55" s="6">
        <v>3.5E-4</v>
      </c>
      <c r="K55" s="38">
        <v>0.19452</v>
      </c>
      <c r="L55" s="63">
        <v>460.8</v>
      </c>
      <c r="M55" s="4">
        <v>5.0999999999999996</v>
      </c>
      <c r="N55" s="4">
        <v>464.3</v>
      </c>
      <c r="O55" s="4">
        <v>6.3</v>
      </c>
      <c r="P55" s="4">
        <v>454</v>
      </c>
      <c r="Q55" s="9">
        <v>14</v>
      </c>
      <c r="R55" s="14">
        <f t="shared" si="1"/>
        <v>1.0075954861111112</v>
      </c>
      <c r="S55" s="27">
        <v>0.25125628140703515</v>
      </c>
      <c r="T55" s="4">
        <v>464.3</v>
      </c>
      <c r="U55" s="9">
        <v>6.3</v>
      </c>
      <c r="W55" s="6">
        <v>1.4</v>
      </c>
      <c r="X55" s="6">
        <v>1.3</v>
      </c>
      <c r="Y55" s="6">
        <v>255.3</v>
      </c>
      <c r="Z55" s="6">
        <v>9.6999999999999993</v>
      </c>
      <c r="AA55" s="6">
        <v>1.1200000000000001</v>
      </c>
      <c r="AB55" s="6">
        <v>0.16</v>
      </c>
      <c r="AC55" s="6">
        <v>1.2E-2</v>
      </c>
      <c r="AD55" s="6">
        <v>1.7000000000000001E-2</v>
      </c>
      <c r="AE55" s="6">
        <v>6.66</v>
      </c>
      <c r="AF55" s="6">
        <v>0.48</v>
      </c>
      <c r="AG55" s="6">
        <v>1.9E-2</v>
      </c>
      <c r="AH55" s="6">
        <v>1.7999999999999999E-2</v>
      </c>
      <c r="AI55" s="6">
        <v>0.13700000000000001</v>
      </c>
      <c r="AJ55" s="6">
        <v>8.4000000000000005E-2</v>
      </c>
      <c r="AK55" s="6">
        <v>0.34</v>
      </c>
      <c r="AL55" s="6">
        <v>0.14000000000000001</v>
      </c>
      <c r="AM55" s="6">
        <v>0.219</v>
      </c>
      <c r="AN55" s="6">
        <v>6.7000000000000004E-2</v>
      </c>
      <c r="AO55" s="6">
        <v>3.04</v>
      </c>
      <c r="AP55" s="6">
        <v>0.53</v>
      </c>
      <c r="AQ55" s="6">
        <v>1.22</v>
      </c>
      <c r="AR55" s="6">
        <v>0.16</v>
      </c>
      <c r="AS55" s="6">
        <v>19.399999999999999</v>
      </c>
      <c r="AT55" s="6">
        <v>1.2</v>
      </c>
      <c r="AU55" s="6">
        <v>8</v>
      </c>
      <c r="AV55" s="6">
        <v>0.51</v>
      </c>
      <c r="AW55" s="6">
        <v>40.5</v>
      </c>
      <c r="AX55" s="6">
        <v>1.9</v>
      </c>
      <c r="AY55" s="6">
        <v>11.98</v>
      </c>
      <c r="AZ55" s="6">
        <v>0.71</v>
      </c>
      <c r="BA55" s="6">
        <v>138.19999999999999</v>
      </c>
      <c r="BB55" s="6">
        <v>6.6</v>
      </c>
      <c r="BC55" s="6">
        <v>28.5</v>
      </c>
      <c r="BD55" s="6">
        <v>1.1000000000000001</v>
      </c>
      <c r="BE55" s="6">
        <v>13640</v>
      </c>
      <c r="BF55" s="6">
        <v>420</v>
      </c>
      <c r="BG55" s="6">
        <v>236</v>
      </c>
      <c r="BH55" s="6">
        <v>10</v>
      </c>
    </row>
    <row r="56" spans="1:62" x14ac:dyDescent="0.25">
      <c r="A56" s="6" t="s">
        <v>10</v>
      </c>
      <c r="B56" s="6">
        <v>95.5</v>
      </c>
      <c r="C56" s="38">
        <v>47.75</v>
      </c>
      <c r="D56" s="45">
        <v>0.57909999999999995</v>
      </c>
      <c r="E56" s="6">
        <v>8.8999999999999999E-3</v>
      </c>
      <c r="F56" s="6">
        <v>7.4700000000000003E-2</v>
      </c>
      <c r="G56" s="6">
        <v>1.1000000000000001E-3</v>
      </c>
      <c r="H56" s="6">
        <v>0.81364000000000003</v>
      </c>
      <c r="I56" s="6">
        <v>5.6550000000000003E-2</v>
      </c>
      <c r="J56" s="6">
        <v>5.1000000000000004E-4</v>
      </c>
      <c r="K56" s="38">
        <v>0.21955</v>
      </c>
      <c r="L56" s="63">
        <v>463.7</v>
      </c>
      <c r="M56" s="4">
        <v>5.7</v>
      </c>
      <c r="N56" s="4">
        <v>464.4</v>
      </c>
      <c r="O56" s="4">
        <v>6.4</v>
      </c>
      <c r="P56" s="4">
        <v>473</v>
      </c>
      <c r="Q56" s="9">
        <v>20</v>
      </c>
      <c r="R56" s="14">
        <f t="shared" si="1"/>
        <v>1.0015095967220184</v>
      </c>
      <c r="S56" s="27">
        <v>0.51177072671443191</v>
      </c>
      <c r="T56" s="4">
        <v>464.4</v>
      </c>
      <c r="U56" s="9">
        <v>6.4</v>
      </c>
      <c r="W56" s="6">
        <v>9.5</v>
      </c>
      <c r="X56" s="6">
        <v>1.8</v>
      </c>
      <c r="Y56" s="6">
        <v>367</v>
      </c>
      <c r="Z56" s="6">
        <v>15</v>
      </c>
      <c r="AA56" s="6">
        <v>0.82</v>
      </c>
      <c r="AB56" s="6">
        <v>0.17</v>
      </c>
      <c r="AC56" s="6">
        <v>1.1299999999999999E-2</v>
      </c>
      <c r="AD56" s="6">
        <v>8.8000000000000005E-3</v>
      </c>
      <c r="AE56" s="6">
        <v>9.17</v>
      </c>
      <c r="AF56" s="6">
        <v>0.47</v>
      </c>
      <c r="AG56" s="6">
        <v>7.0999999999999994E-2</v>
      </c>
      <c r="AH56" s="6">
        <v>3.3000000000000002E-2</v>
      </c>
      <c r="AI56" s="6">
        <v>0.76</v>
      </c>
      <c r="AJ56" s="6">
        <v>0.2</v>
      </c>
      <c r="AK56" s="6">
        <v>1.1399999999999999</v>
      </c>
      <c r="AL56" s="6">
        <v>0.24</v>
      </c>
      <c r="AM56" s="6">
        <v>0.48099999999999998</v>
      </c>
      <c r="AN56" s="6">
        <v>6.8000000000000005E-2</v>
      </c>
      <c r="AO56" s="6">
        <v>6.84</v>
      </c>
      <c r="AP56" s="6">
        <v>0.91</v>
      </c>
      <c r="AQ56" s="6">
        <v>2.1</v>
      </c>
      <c r="AR56" s="6">
        <v>0.16</v>
      </c>
      <c r="AS56" s="6">
        <v>29.4</v>
      </c>
      <c r="AT56" s="6">
        <v>1.5</v>
      </c>
      <c r="AU56" s="6">
        <v>12.3</v>
      </c>
      <c r="AV56" s="6">
        <v>0.62</v>
      </c>
      <c r="AW56" s="6">
        <v>56.8</v>
      </c>
      <c r="AX56" s="6">
        <v>2.2999999999999998</v>
      </c>
      <c r="AY56" s="6">
        <v>14.26</v>
      </c>
      <c r="AZ56" s="6">
        <v>0.65</v>
      </c>
      <c r="BA56" s="6">
        <v>147.1</v>
      </c>
      <c r="BB56" s="6">
        <v>7.5</v>
      </c>
      <c r="BC56" s="6">
        <v>30.3</v>
      </c>
      <c r="BD56" s="6">
        <v>1.1000000000000001</v>
      </c>
      <c r="BE56" s="6">
        <v>8530</v>
      </c>
      <c r="BF56" s="6">
        <v>260</v>
      </c>
      <c r="BG56" s="6">
        <v>95.5</v>
      </c>
      <c r="BH56" s="6">
        <v>5</v>
      </c>
      <c r="BI56" s="75"/>
      <c r="BJ56" s="75"/>
    </row>
    <row r="57" spans="1:62" x14ac:dyDescent="0.25">
      <c r="A57" s="6" t="s">
        <v>35</v>
      </c>
      <c r="B57" s="6">
        <v>446</v>
      </c>
      <c r="C57" s="38">
        <v>321</v>
      </c>
      <c r="D57" s="45">
        <v>0.59319999999999995</v>
      </c>
      <c r="E57" s="6">
        <v>8.0000000000000002E-3</v>
      </c>
      <c r="F57" s="6">
        <v>7.4719999999999995E-2</v>
      </c>
      <c r="G57" s="6">
        <v>8.5999999999999998E-4</v>
      </c>
      <c r="H57" s="6">
        <v>0.93005000000000004</v>
      </c>
      <c r="I57" s="6">
        <v>5.7389999999999997E-2</v>
      </c>
      <c r="J57" s="6">
        <v>2.7999999999999998E-4</v>
      </c>
      <c r="K57" s="38">
        <v>-0.25295000000000001</v>
      </c>
      <c r="L57" s="63">
        <v>472.8</v>
      </c>
      <c r="M57" s="4">
        <v>5.0999999999999996</v>
      </c>
      <c r="N57" s="4">
        <v>464.5</v>
      </c>
      <c r="O57" s="4">
        <v>5.2</v>
      </c>
      <c r="P57" s="4">
        <v>506</v>
      </c>
      <c r="Q57" s="9">
        <v>11</v>
      </c>
      <c r="R57" s="14">
        <f t="shared" si="1"/>
        <v>0.98244500846023686</v>
      </c>
      <c r="S57" s="27">
        <v>0.72621641249092228</v>
      </c>
      <c r="T57" s="4">
        <v>464.5</v>
      </c>
      <c r="U57" s="9">
        <v>5.2</v>
      </c>
      <c r="W57" s="6">
        <v>4.8</v>
      </c>
      <c r="X57" s="6">
        <v>1.2</v>
      </c>
      <c r="Y57" s="6">
        <v>772</v>
      </c>
      <c r="Z57" s="6">
        <v>53</v>
      </c>
      <c r="AA57" s="6">
        <v>3.29</v>
      </c>
      <c r="AB57" s="6">
        <v>0.28999999999999998</v>
      </c>
      <c r="AC57" s="6">
        <v>0.5</v>
      </c>
      <c r="AD57" s="6">
        <v>0.16</v>
      </c>
      <c r="AE57" s="6">
        <v>38.299999999999997</v>
      </c>
      <c r="AF57" s="6">
        <v>1.9</v>
      </c>
      <c r="AG57" s="6">
        <v>1.05</v>
      </c>
      <c r="AH57" s="6">
        <v>0.24</v>
      </c>
      <c r="AI57" s="6">
        <v>4.9000000000000004</v>
      </c>
      <c r="AJ57" s="6">
        <v>1.2</v>
      </c>
      <c r="AK57" s="6">
        <v>4</v>
      </c>
      <c r="AL57" s="6">
        <v>0.79</v>
      </c>
      <c r="AM57" s="6">
        <v>2.5099999999999998</v>
      </c>
      <c r="AN57" s="6">
        <v>0.44</v>
      </c>
      <c r="AO57" s="6">
        <v>17.399999999999999</v>
      </c>
      <c r="AP57" s="6">
        <v>2.7</v>
      </c>
      <c r="AQ57" s="6">
        <v>6.1</v>
      </c>
      <c r="AR57" s="6">
        <v>0.78</v>
      </c>
      <c r="AS57" s="6">
        <v>75.400000000000006</v>
      </c>
      <c r="AT57" s="6">
        <v>7.2</v>
      </c>
      <c r="AU57" s="6">
        <v>24.8</v>
      </c>
      <c r="AV57" s="6">
        <v>1.4</v>
      </c>
      <c r="AW57" s="6">
        <v>116.7</v>
      </c>
      <c r="AX57" s="6">
        <v>6.7</v>
      </c>
      <c r="AY57" s="6">
        <v>31.5</v>
      </c>
      <c r="AZ57" s="6">
        <v>1.3</v>
      </c>
      <c r="BA57" s="6">
        <v>312</v>
      </c>
      <c r="BB57" s="6">
        <v>16</v>
      </c>
      <c r="BC57" s="6">
        <v>64.7</v>
      </c>
      <c r="BD57" s="6">
        <v>2.7</v>
      </c>
      <c r="BE57" s="6">
        <v>10530</v>
      </c>
      <c r="BF57" s="6">
        <v>350</v>
      </c>
      <c r="BG57" s="6">
        <v>446</v>
      </c>
      <c r="BH57" s="6">
        <v>17</v>
      </c>
      <c r="BI57" s="75"/>
      <c r="BJ57" s="75"/>
    </row>
    <row r="58" spans="1:62" x14ac:dyDescent="0.25">
      <c r="A58" s="6" t="s">
        <v>61</v>
      </c>
      <c r="B58" s="6">
        <v>220</v>
      </c>
      <c r="C58" s="38">
        <v>161.1</v>
      </c>
      <c r="D58" s="45">
        <v>0.57969999999999999</v>
      </c>
      <c r="E58" s="6">
        <v>8.9999999999999993E-3</v>
      </c>
      <c r="F58" s="6">
        <v>7.4709999999999999E-2</v>
      </c>
      <c r="G58" s="6">
        <v>9.8999999999999999E-4</v>
      </c>
      <c r="H58" s="6">
        <v>0.90256999999999998</v>
      </c>
      <c r="I58" s="6">
        <v>5.6329999999999998E-2</v>
      </c>
      <c r="J58" s="6">
        <v>3.6999999999999999E-4</v>
      </c>
      <c r="K58" s="38">
        <v>-0.14799000000000001</v>
      </c>
      <c r="L58" s="63">
        <v>464.1</v>
      </c>
      <c r="M58" s="4">
        <v>5.8</v>
      </c>
      <c r="N58" s="4">
        <v>464.5</v>
      </c>
      <c r="O58" s="4">
        <v>6</v>
      </c>
      <c r="P58" s="4">
        <v>465</v>
      </c>
      <c r="Q58" s="9">
        <v>15</v>
      </c>
      <c r="R58" s="14">
        <f t="shared" si="1"/>
        <v>1.0008618832148244</v>
      </c>
      <c r="S58" s="27">
        <v>0.73260073260073255</v>
      </c>
      <c r="T58" s="4">
        <v>464.5</v>
      </c>
      <c r="U58" s="9">
        <v>6</v>
      </c>
      <c r="W58" s="6">
        <v>4</v>
      </c>
      <c r="X58" s="6">
        <v>1.2</v>
      </c>
      <c r="Y58" s="6">
        <v>530</v>
      </c>
      <c r="Z58" s="6">
        <v>23</v>
      </c>
      <c r="AA58" s="6">
        <v>1.06</v>
      </c>
      <c r="AB58" s="6">
        <v>0.15</v>
      </c>
      <c r="AC58" s="6">
        <v>1.7000000000000001E-2</v>
      </c>
      <c r="AD58" s="6">
        <v>1.0999999999999999E-2</v>
      </c>
      <c r="AE58" s="6">
        <v>15.5</v>
      </c>
      <c r="AF58" s="6">
        <v>1.1000000000000001</v>
      </c>
      <c r="AG58" s="6">
        <v>0.24299999999999999</v>
      </c>
      <c r="AH58" s="6">
        <v>3.1E-2</v>
      </c>
      <c r="AI58" s="6">
        <v>2.5299999999999998</v>
      </c>
      <c r="AJ58" s="6">
        <v>0.38</v>
      </c>
      <c r="AK58" s="6">
        <v>3.03</v>
      </c>
      <c r="AL58" s="6">
        <v>0.48</v>
      </c>
      <c r="AM58" s="6">
        <v>1.22</v>
      </c>
      <c r="AN58" s="6">
        <v>0.18</v>
      </c>
      <c r="AO58" s="6">
        <v>15</v>
      </c>
      <c r="AP58" s="6">
        <v>1.5</v>
      </c>
      <c r="AQ58" s="6">
        <v>4.13</v>
      </c>
      <c r="AR58" s="6">
        <v>0.39</v>
      </c>
      <c r="AS58" s="6">
        <v>45.6</v>
      </c>
      <c r="AT58" s="6">
        <v>2.6</v>
      </c>
      <c r="AU58" s="6">
        <v>15.98</v>
      </c>
      <c r="AV58" s="6">
        <v>0.99</v>
      </c>
      <c r="AW58" s="6">
        <v>78.8</v>
      </c>
      <c r="AX58" s="6">
        <v>4.0999999999999996</v>
      </c>
      <c r="AY58" s="6">
        <v>19.84</v>
      </c>
      <c r="AZ58" s="6">
        <v>0.95</v>
      </c>
      <c r="BA58" s="6">
        <v>185.2</v>
      </c>
      <c r="BB58" s="6">
        <v>9.3000000000000007</v>
      </c>
      <c r="BC58" s="6">
        <v>41.1</v>
      </c>
      <c r="BD58" s="6">
        <v>1.4</v>
      </c>
      <c r="BE58" s="6">
        <v>10180</v>
      </c>
      <c r="BF58" s="6">
        <v>330</v>
      </c>
      <c r="BG58" s="6">
        <v>220</v>
      </c>
      <c r="BH58" s="6">
        <v>11</v>
      </c>
    </row>
    <row r="59" spans="1:62" x14ac:dyDescent="0.25">
      <c r="A59" s="6" t="s">
        <v>98</v>
      </c>
      <c r="B59" s="6">
        <v>206.3</v>
      </c>
      <c r="C59" s="38">
        <v>80.59</v>
      </c>
      <c r="D59" s="45">
        <v>0.58640000000000003</v>
      </c>
      <c r="E59" s="6">
        <v>7.1000000000000004E-3</v>
      </c>
      <c r="F59" s="6">
        <v>7.4789999999999995E-2</v>
      </c>
      <c r="G59" s="6">
        <v>7.9000000000000001E-4</v>
      </c>
      <c r="H59" s="6">
        <v>0.92125000000000001</v>
      </c>
      <c r="I59" s="6">
        <v>5.6509999999999998E-2</v>
      </c>
      <c r="J59" s="6">
        <v>2.9999999999999997E-4</v>
      </c>
      <c r="K59" s="61">
        <v>-7.3602000000000004E-5</v>
      </c>
      <c r="L59" s="63">
        <v>468.5</v>
      </c>
      <c r="M59" s="4">
        <v>4.5</v>
      </c>
      <c r="N59" s="4">
        <v>464.9</v>
      </c>
      <c r="O59" s="4">
        <v>4.7</v>
      </c>
      <c r="P59" s="4">
        <v>472</v>
      </c>
      <c r="Q59" s="9">
        <v>12</v>
      </c>
      <c r="R59" s="14">
        <f t="shared" si="1"/>
        <v>0.99231590181430096</v>
      </c>
      <c r="S59" s="27">
        <v>0.39984006397441024</v>
      </c>
      <c r="T59" s="4">
        <v>464.9</v>
      </c>
      <c r="U59" s="9">
        <v>4.7</v>
      </c>
      <c r="W59" s="6">
        <v>5.5</v>
      </c>
      <c r="X59" s="6">
        <v>1.6</v>
      </c>
      <c r="Y59" s="6">
        <v>892</v>
      </c>
      <c r="Z59" s="6">
        <v>33</v>
      </c>
      <c r="AA59" s="6">
        <v>2.2200000000000002</v>
      </c>
      <c r="AB59" s="6">
        <v>0.28999999999999998</v>
      </c>
      <c r="AC59" s="6">
        <v>1.1599999999999999E-2</v>
      </c>
      <c r="AD59" s="6">
        <v>6.3E-3</v>
      </c>
      <c r="AE59" s="6">
        <v>10.69</v>
      </c>
      <c r="AF59" s="6">
        <v>0.52</v>
      </c>
      <c r="AG59" s="6">
        <v>9.5000000000000001E-2</v>
      </c>
      <c r="AH59" s="6">
        <v>3.1E-2</v>
      </c>
      <c r="AI59" s="6">
        <v>0.78</v>
      </c>
      <c r="AJ59" s="6">
        <v>0.2</v>
      </c>
      <c r="AK59" s="6">
        <v>1.77</v>
      </c>
      <c r="AL59" s="6">
        <v>0.26</v>
      </c>
      <c r="AM59" s="6">
        <v>0.84</v>
      </c>
      <c r="AN59" s="6">
        <v>0.13</v>
      </c>
      <c r="AO59" s="6">
        <v>13</v>
      </c>
      <c r="AP59" s="6">
        <v>1.1000000000000001</v>
      </c>
      <c r="AQ59" s="6">
        <v>5.0199999999999996</v>
      </c>
      <c r="AR59" s="6">
        <v>0.45</v>
      </c>
      <c r="AS59" s="6">
        <v>75.400000000000006</v>
      </c>
      <c r="AT59" s="6">
        <v>3.5</v>
      </c>
      <c r="AU59" s="6">
        <v>29.3</v>
      </c>
      <c r="AV59" s="6">
        <v>1.1000000000000001</v>
      </c>
      <c r="AW59" s="6">
        <v>138.6</v>
      </c>
      <c r="AX59" s="6">
        <v>5.6</v>
      </c>
      <c r="AY59" s="6">
        <v>35.9</v>
      </c>
      <c r="AZ59" s="6">
        <v>1.5</v>
      </c>
      <c r="BA59" s="6">
        <v>345</v>
      </c>
      <c r="BB59" s="6">
        <v>12</v>
      </c>
      <c r="BC59" s="6">
        <v>71.7</v>
      </c>
      <c r="BD59" s="6">
        <v>2.4</v>
      </c>
      <c r="BE59" s="6">
        <v>9230</v>
      </c>
      <c r="BF59" s="6">
        <v>200</v>
      </c>
      <c r="BG59" s="6">
        <v>206.3</v>
      </c>
      <c r="BH59" s="6">
        <v>9.6</v>
      </c>
    </row>
    <row r="60" spans="1:62" x14ac:dyDescent="0.25">
      <c r="A60" s="6" t="s">
        <v>105</v>
      </c>
      <c r="B60" s="6">
        <v>218.4</v>
      </c>
      <c r="C60" s="38">
        <v>126.3</v>
      </c>
      <c r="D60" s="45">
        <v>0.57909999999999995</v>
      </c>
      <c r="E60" s="6">
        <v>8.8999999999999999E-3</v>
      </c>
      <c r="F60" s="6">
        <v>7.4800000000000005E-2</v>
      </c>
      <c r="G60" s="6">
        <v>1E-3</v>
      </c>
      <c r="H60" s="6">
        <v>0.91898999999999997</v>
      </c>
      <c r="I60" s="6">
        <v>5.5919999999999997E-2</v>
      </c>
      <c r="J60" s="6">
        <v>3.6000000000000002E-4</v>
      </c>
      <c r="K60" s="38">
        <v>0.10341</v>
      </c>
      <c r="L60" s="63">
        <v>463.7</v>
      </c>
      <c r="M60" s="4">
        <v>5.7</v>
      </c>
      <c r="N60" s="4">
        <v>465</v>
      </c>
      <c r="O60" s="4">
        <v>6.3</v>
      </c>
      <c r="P60" s="4">
        <v>449</v>
      </c>
      <c r="Q60" s="9">
        <v>14</v>
      </c>
      <c r="R60" s="14">
        <f t="shared" si="1"/>
        <v>1.002803536769463</v>
      </c>
      <c r="S60" s="27">
        <v>0.59737156511350065</v>
      </c>
      <c r="T60" s="4">
        <v>465</v>
      </c>
      <c r="U60" s="9">
        <v>6.3</v>
      </c>
      <c r="W60" s="6">
        <v>6.5</v>
      </c>
      <c r="X60" s="6">
        <v>1.4</v>
      </c>
      <c r="Y60" s="6">
        <v>412.6</v>
      </c>
      <c r="Z60" s="6">
        <v>9.6</v>
      </c>
      <c r="AA60" s="6">
        <v>1.48</v>
      </c>
      <c r="AB60" s="6">
        <v>0.26</v>
      </c>
      <c r="AC60" s="6">
        <v>1.7999999999999999E-2</v>
      </c>
      <c r="AD60" s="6">
        <v>1.2E-2</v>
      </c>
      <c r="AE60" s="6">
        <v>11.46</v>
      </c>
      <c r="AF60" s="6">
        <v>0.55000000000000004</v>
      </c>
      <c r="AG60" s="6">
        <v>7.9000000000000001E-2</v>
      </c>
      <c r="AH60" s="6">
        <v>0.03</v>
      </c>
      <c r="AI60" s="6">
        <v>0.57999999999999996</v>
      </c>
      <c r="AJ60" s="6">
        <v>0.15</v>
      </c>
      <c r="AK60" s="6">
        <v>0.84</v>
      </c>
      <c r="AL60" s="6">
        <v>0.16</v>
      </c>
      <c r="AM60" s="6">
        <v>0.41799999999999998</v>
      </c>
      <c r="AN60" s="6">
        <v>8.3000000000000004E-2</v>
      </c>
      <c r="AO60" s="6">
        <v>6.39</v>
      </c>
      <c r="AP60" s="6">
        <v>0.64</v>
      </c>
      <c r="AQ60" s="6">
        <v>2.2599999999999998</v>
      </c>
      <c r="AR60" s="6">
        <v>0.15</v>
      </c>
      <c r="AS60" s="6">
        <v>31.7</v>
      </c>
      <c r="AT60" s="6">
        <v>1.4</v>
      </c>
      <c r="AU60" s="6">
        <v>12.87</v>
      </c>
      <c r="AV60" s="6">
        <v>0.67</v>
      </c>
      <c r="AW60" s="6">
        <v>61.5</v>
      </c>
      <c r="AX60" s="6">
        <v>2.9</v>
      </c>
      <c r="AY60" s="6">
        <v>16.89</v>
      </c>
      <c r="AZ60" s="6">
        <v>0.54</v>
      </c>
      <c r="BA60" s="6">
        <v>161.5</v>
      </c>
      <c r="BB60" s="6">
        <v>5.7</v>
      </c>
      <c r="BC60" s="6">
        <v>35.799999999999997</v>
      </c>
      <c r="BD60" s="6">
        <v>1.4</v>
      </c>
      <c r="BE60" s="6">
        <v>9650</v>
      </c>
      <c r="BF60" s="6">
        <v>290</v>
      </c>
      <c r="BG60" s="6">
        <v>218.4</v>
      </c>
      <c r="BH60" s="6">
        <v>9.4</v>
      </c>
    </row>
    <row r="61" spans="1:62" s="7" customFormat="1" x14ac:dyDescent="0.25">
      <c r="A61" s="6" t="s">
        <v>47</v>
      </c>
      <c r="B61" s="6">
        <v>129</v>
      </c>
      <c r="C61" s="38">
        <v>82.5</v>
      </c>
      <c r="D61" s="45">
        <v>0.58099999999999996</v>
      </c>
      <c r="E61" s="6">
        <v>1.0999999999999999E-2</v>
      </c>
      <c r="F61" s="6">
        <v>7.4800000000000005E-2</v>
      </c>
      <c r="G61" s="6">
        <v>1.2999999999999999E-3</v>
      </c>
      <c r="H61" s="6">
        <v>0.92381999999999997</v>
      </c>
      <c r="I61" s="6">
        <v>5.6169999999999998E-2</v>
      </c>
      <c r="J61" s="6">
        <v>4.0000000000000002E-4</v>
      </c>
      <c r="K61" s="38">
        <v>-3.9414999999999999E-2</v>
      </c>
      <c r="L61" s="63">
        <v>464.8</v>
      </c>
      <c r="M61" s="4">
        <v>7</v>
      </c>
      <c r="N61" s="4">
        <v>465.2</v>
      </c>
      <c r="O61" s="4">
        <v>7.6</v>
      </c>
      <c r="P61" s="4">
        <v>458</v>
      </c>
      <c r="Q61" s="9">
        <v>16</v>
      </c>
      <c r="R61" s="14">
        <f t="shared" si="1"/>
        <v>1.0008605851979346</v>
      </c>
      <c r="S61" s="27">
        <v>0.61387354205033762</v>
      </c>
      <c r="T61" s="4">
        <v>465.2</v>
      </c>
      <c r="U61" s="9">
        <v>7.6</v>
      </c>
      <c r="V61" s="11"/>
      <c r="W61" s="6">
        <v>6.4</v>
      </c>
      <c r="X61" s="6">
        <v>1.9</v>
      </c>
      <c r="Y61" s="6">
        <v>406</v>
      </c>
      <c r="Z61" s="6">
        <v>50</v>
      </c>
      <c r="AA61" s="6">
        <v>0.76</v>
      </c>
      <c r="AB61" s="6">
        <v>0.15</v>
      </c>
      <c r="AC61" s="6">
        <v>1.09E-2</v>
      </c>
      <c r="AD61" s="6">
        <v>6.4999999999999997E-3</v>
      </c>
      <c r="AE61" s="6">
        <v>10.32</v>
      </c>
      <c r="AF61" s="6">
        <v>0.93</v>
      </c>
      <c r="AG61" s="6">
        <v>0.151</v>
      </c>
      <c r="AH61" s="6">
        <v>7.3999999999999996E-2</v>
      </c>
      <c r="AI61" s="6">
        <v>1.38</v>
      </c>
      <c r="AJ61" s="6">
        <v>0.43</v>
      </c>
      <c r="AK61" s="6">
        <v>1.91</v>
      </c>
      <c r="AL61" s="6">
        <v>0.56000000000000005</v>
      </c>
      <c r="AM61" s="6">
        <v>0.63</v>
      </c>
      <c r="AN61" s="6">
        <v>0.16</v>
      </c>
      <c r="AO61" s="6">
        <v>7.7</v>
      </c>
      <c r="AP61" s="6">
        <v>1.6</v>
      </c>
      <c r="AQ61" s="6">
        <v>2.4700000000000002</v>
      </c>
      <c r="AR61" s="6">
        <v>0.41</v>
      </c>
      <c r="AS61" s="6">
        <v>31.7</v>
      </c>
      <c r="AT61" s="6">
        <v>4.5</v>
      </c>
      <c r="AU61" s="6">
        <v>12.2</v>
      </c>
      <c r="AV61" s="6">
        <v>1.5</v>
      </c>
      <c r="AW61" s="6">
        <v>64.7</v>
      </c>
      <c r="AX61" s="6">
        <v>7.5</v>
      </c>
      <c r="AY61" s="6">
        <v>18.399999999999999</v>
      </c>
      <c r="AZ61" s="6">
        <v>2</v>
      </c>
      <c r="BA61" s="6">
        <v>183</v>
      </c>
      <c r="BB61" s="6">
        <v>22</v>
      </c>
      <c r="BC61" s="6">
        <v>42</v>
      </c>
      <c r="BD61" s="6">
        <v>4</v>
      </c>
      <c r="BE61" s="6">
        <v>8870</v>
      </c>
      <c r="BF61" s="6">
        <v>240</v>
      </c>
      <c r="BG61" s="6">
        <v>129</v>
      </c>
      <c r="BH61" s="6">
        <v>21</v>
      </c>
      <c r="BI61" s="6"/>
      <c r="BJ61" s="6"/>
    </row>
    <row r="62" spans="1:62" x14ac:dyDescent="0.25">
      <c r="A62" s="6" t="s">
        <v>0</v>
      </c>
      <c r="B62" s="6">
        <v>265</v>
      </c>
      <c r="C62" s="38">
        <v>150.19999999999999</v>
      </c>
      <c r="D62" s="45">
        <v>0.58879999999999999</v>
      </c>
      <c r="E62" s="6">
        <v>6.4999999999999997E-3</v>
      </c>
      <c r="F62" s="6">
        <v>7.4910000000000004E-2</v>
      </c>
      <c r="G62" s="6">
        <v>7.6999999999999996E-4</v>
      </c>
      <c r="H62" s="6">
        <v>0.87966999999999995</v>
      </c>
      <c r="I62" s="6">
        <v>5.706E-2</v>
      </c>
      <c r="J62" s="6">
        <v>3.3E-4</v>
      </c>
      <c r="K62" s="38">
        <v>0.12353</v>
      </c>
      <c r="L62" s="63">
        <v>470</v>
      </c>
      <c r="M62" s="4">
        <v>4.2</v>
      </c>
      <c r="N62" s="4">
        <v>465.7</v>
      </c>
      <c r="O62" s="4">
        <v>4.5999999999999996</v>
      </c>
      <c r="P62" s="4">
        <v>493</v>
      </c>
      <c r="Q62" s="9">
        <v>13</v>
      </c>
      <c r="R62" s="14">
        <f t="shared" si="1"/>
        <v>0.99085106382978716</v>
      </c>
      <c r="S62" s="27">
        <v>0.56369785794813976</v>
      </c>
      <c r="T62" s="4">
        <v>465.7</v>
      </c>
      <c r="U62" s="9">
        <v>4.5999999999999996</v>
      </c>
      <c r="W62" s="6">
        <v>3.6</v>
      </c>
      <c r="X62" s="6">
        <v>1.4</v>
      </c>
      <c r="Y62" s="6">
        <v>590</v>
      </c>
      <c r="Z62" s="6">
        <v>17</v>
      </c>
      <c r="AA62" s="6">
        <v>2.15</v>
      </c>
      <c r="AB62" s="6">
        <v>0.2</v>
      </c>
      <c r="AC62" s="6">
        <v>2.7E-2</v>
      </c>
      <c r="AD62" s="6">
        <v>1.4E-2</v>
      </c>
      <c r="AE62" s="6">
        <v>19.600000000000001</v>
      </c>
      <c r="AF62" s="6">
        <v>0.98</v>
      </c>
      <c r="AG62" s="6">
        <v>0.23899999999999999</v>
      </c>
      <c r="AH62" s="6">
        <v>5.0999999999999997E-2</v>
      </c>
      <c r="AI62" s="6">
        <v>1.94</v>
      </c>
      <c r="AJ62" s="6">
        <v>0.24</v>
      </c>
      <c r="AK62" s="6">
        <v>2.73</v>
      </c>
      <c r="AL62" s="6">
        <v>0.32</v>
      </c>
      <c r="AM62" s="6">
        <v>1.71</v>
      </c>
      <c r="AN62" s="6">
        <v>0.1</v>
      </c>
      <c r="AO62" s="6">
        <v>15.6</v>
      </c>
      <c r="AP62" s="6">
        <v>1.5</v>
      </c>
      <c r="AQ62" s="6">
        <v>4.46</v>
      </c>
      <c r="AR62" s="6">
        <v>0.36</v>
      </c>
      <c r="AS62" s="6">
        <v>50.1</v>
      </c>
      <c r="AT62" s="6">
        <v>2.5</v>
      </c>
      <c r="AU62" s="6">
        <v>18.18</v>
      </c>
      <c r="AV62" s="6">
        <v>0.91</v>
      </c>
      <c r="AW62" s="6">
        <v>85.5</v>
      </c>
      <c r="AX62" s="6">
        <v>3.3</v>
      </c>
      <c r="AY62" s="6">
        <v>22.73</v>
      </c>
      <c r="AZ62" s="6">
        <v>0.94</v>
      </c>
      <c r="BA62" s="6">
        <v>228.8</v>
      </c>
      <c r="BB62" s="6">
        <v>9</v>
      </c>
      <c r="BC62" s="6">
        <v>48.9</v>
      </c>
      <c r="BD62" s="6">
        <v>1.6</v>
      </c>
      <c r="BE62" s="6">
        <v>10230</v>
      </c>
      <c r="BF62" s="6">
        <v>330</v>
      </c>
      <c r="BG62" s="6">
        <v>265</v>
      </c>
      <c r="BH62" s="6">
        <v>16</v>
      </c>
    </row>
    <row r="63" spans="1:62" x14ac:dyDescent="0.25">
      <c r="A63" s="6" t="s">
        <v>84</v>
      </c>
      <c r="B63" s="6">
        <v>137</v>
      </c>
      <c r="C63" s="38">
        <v>75</v>
      </c>
      <c r="D63" s="45">
        <v>0.58299999999999996</v>
      </c>
      <c r="E63" s="6">
        <v>1.0999999999999999E-2</v>
      </c>
      <c r="F63" s="6">
        <v>7.4899999999999994E-2</v>
      </c>
      <c r="G63" s="6">
        <v>1.4E-3</v>
      </c>
      <c r="H63" s="6">
        <v>0.92007000000000005</v>
      </c>
      <c r="I63" s="6">
        <v>5.602E-2</v>
      </c>
      <c r="J63" s="6">
        <v>3.8000000000000002E-4</v>
      </c>
      <c r="K63" s="38">
        <v>8.7914999999999993E-2</v>
      </c>
      <c r="L63" s="63">
        <v>466.1</v>
      </c>
      <c r="M63" s="4">
        <v>7</v>
      </c>
      <c r="N63" s="4">
        <v>465.7</v>
      </c>
      <c r="O63" s="4">
        <v>8.1</v>
      </c>
      <c r="P63" s="4">
        <v>452</v>
      </c>
      <c r="Q63" s="9">
        <v>15</v>
      </c>
      <c r="R63" s="14">
        <f t="shared" si="1"/>
        <v>0.99914181506114563</v>
      </c>
      <c r="S63" s="27">
        <v>0.54141851651326478</v>
      </c>
      <c r="T63" s="4">
        <v>465.7</v>
      </c>
      <c r="U63" s="9">
        <v>8.1</v>
      </c>
      <c r="W63" s="6">
        <v>4.4000000000000004</v>
      </c>
      <c r="X63" s="6">
        <v>1.7</v>
      </c>
      <c r="Y63" s="6">
        <v>313</v>
      </c>
      <c r="Z63" s="6">
        <v>18</v>
      </c>
      <c r="AA63" s="6">
        <v>0.81</v>
      </c>
      <c r="AB63" s="6">
        <v>0.12</v>
      </c>
      <c r="AC63" s="6">
        <v>6.3E-3</v>
      </c>
      <c r="AD63" s="6">
        <v>8.0000000000000002E-3</v>
      </c>
      <c r="AE63" s="6">
        <v>9.84</v>
      </c>
      <c r="AF63" s="6">
        <v>0.81</v>
      </c>
      <c r="AG63" s="6">
        <v>5.5E-2</v>
      </c>
      <c r="AH63" s="6">
        <v>2.7E-2</v>
      </c>
      <c r="AI63" s="6">
        <v>1.1599999999999999</v>
      </c>
      <c r="AJ63" s="6">
        <v>0.22</v>
      </c>
      <c r="AK63" s="6">
        <v>1</v>
      </c>
      <c r="AL63" s="6">
        <v>0.23</v>
      </c>
      <c r="AM63" s="6">
        <v>0.54</v>
      </c>
      <c r="AN63" s="6">
        <v>0.11</v>
      </c>
      <c r="AO63" s="6">
        <v>6.55</v>
      </c>
      <c r="AP63" s="6">
        <v>0.95</v>
      </c>
      <c r="AQ63" s="6">
        <v>2.13</v>
      </c>
      <c r="AR63" s="6">
        <v>0.23</v>
      </c>
      <c r="AS63" s="6">
        <v>27.2</v>
      </c>
      <c r="AT63" s="6">
        <v>1.8</v>
      </c>
      <c r="AU63" s="6">
        <v>9.8699999999999992</v>
      </c>
      <c r="AV63" s="6">
        <v>0.55000000000000004</v>
      </c>
      <c r="AW63" s="6">
        <v>46.2</v>
      </c>
      <c r="AX63" s="6">
        <v>3.5</v>
      </c>
      <c r="AY63" s="6">
        <v>11.75</v>
      </c>
      <c r="AZ63" s="6">
        <v>0.95</v>
      </c>
      <c r="BA63" s="6">
        <v>126</v>
      </c>
      <c r="BB63" s="6">
        <v>12</v>
      </c>
      <c r="BC63" s="6">
        <v>27.7</v>
      </c>
      <c r="BD63" s="6">
        <v>2</v>
      </c>
      <c r="BE63" s="6">
        <v>11010</v>
      </c>
      <c r="BF63" s="6">
        <v>400</v>
      </c>
      <c r="BG63" s="6">
        <v>137</v>
      </c>
      <c r="BH63" s="6">
        <v>11</v>
      </c>
    </row>
    <row r="64" spans="1:62" x14ac:dyDescent="0.25">
      <c r="A64" s="6" t="s">
        <v>9</v>
      </c>
      <c r="B64" s="6">
        <v>196.2</v>
      </c>
      <c r="C64" s="38">
        <v>287.10000000000002</v>
      </c>
      <c r="D64" s="45">
        <v>0.57689999999999997</v>
      </c>
      <c r="E64" s="6">
        <v>7.0000000000000001E-3</v>
      </c>
      <c r="F64" s="6">
        <v>7.492E-2</v>
      </c>
      <c r="G64" s="6">
        <v>7.7999999999999999E-4</v>
      </c>
      <c r="H64" s="6">
        <v>0.85133000000000003</v>
      </c>
      <c r="I64" s="6">
        <v>5.6079999999999998E-2</v>
      </c>
      <c r="J64" s="6">
        <v>4.0000000000000002E-4</v>
      </c>
      <c r="K64" s="38">
        <v>3.1140000000000001E-2</v>
      </c>
      <c r="L64" s="63">
        <v>462.4</v>
      </c>
      <c r="M64" s="4">
        <v>4.5</v>
      </c>
      <c r="N64" s="4">
        <v>465.7</v>
      </c>
      <c r="O64" s="4">
        <v>4.7</v>
      </c>
      <c r="P64" s="4">
        <v>455</v>
      </c>
      <c r="Q64" s="9">
        <v>16</v>
      </c>
      <c r="R64" s="14">
        <f t="shared" si="1"/>
        <v>1.0071366782006921</v>
      </c>
      <c r="S64" s="27">
        <v>1.4892032762472078</v>
      </c>
      <c r="T64" s="4">
        <v>465.7</v>
      </c>
      <c r="U64" s="9">
        <v>4.7</v>
      </c>
      <c r="W64" s="6">
        <v>11</v>
      </c>
      <c r="X64" s="6">
        <v>2.1</v>
      </c>
      <c r="Y64" s="6">
        <v>1244</v>
      </c>
      <c r="Z64" s="6">
        <v>44</v>
      </c>
      <c r="AA64" s="6">
        <v>1.69</v>
      </c>
      <c r="AB64" s="6">
        <v>0.17</v>
      </c>
      <c r="AC64" s="6">
        <v>3.3000000000000002E-2</v>
      </c>
      <c r="AD64" s="6">
        <v>1.7000000000000001E-2</v>
      </c>
      <c r="AE64" s="6">
        <v>51.9</v>
      </c>
      <c r="AF64" s="6">
        <v>2.1</v>
      </c>
      <c r="AG64" s="6">
        <v>0.78</v>
      </c>
      <c r="AH64" s="6">
        <v>0.11</v>
      </c>
      <c r="AI64" s="6">
        <v>9.43</v>
      </c>
      <c r="AJ64" s="6">
        <v>0.79</v>
      </c>
      <c r="AK64" s="6">
        <v>11.12</v>
      </c>
      <c r="AL64" s="6">
        <v>0.75</v>
      </c>
      <c r="AM64" s="6">
        <v>4.33</v>
      </c>
      <c r="AN64" s="6">
        <v>0.45</v>
      </c>
      <c r="AO64" s="6">
        <v>49.9</v>
      </c>
      <c r="AP64" s="6">
        <v>2.2999999999999998</v>
      </c>
      <c r="AQ64" s="6">
        <v>12.83</v>
      </c>
      <c r="AR64" s="6">
        <v>0.7</v>
      </c>
      <c r="AS64" s="6">
        <v>140.30000000000001</v>
      </c>
      <c r="AT64" s="6">
        <v>5.9</v>
      </c>
      <c r="AU64" s="6">
        <v>45.1</v>
      </c>
      <c r="AV64" s="6">
        <v>1.9</v>
      </c>
      <c r="AW64" s="6">
        <v>169.8</v>
      </c>
      <c r="AX64" s="6">
        <v>5.5</v>
      </c>
      <c r="AY64" s="6">
        <v>38.299999999999997</v>
      </c>
      <c r="AZ64" s="6">
        <v>1.2</v>
      </c>
      <c r="BA64" s="6">
        <v>320</v>
      </c>
      <c r="BB64" s="6">
        <v>15</v>
      </c>
      <c r="BC64" s="6">
        <v>54.9</v>
      </c>
      <c r="BD64" s="6">
        <v>1.5</v>
      </c>
      <c r="BE64" s="6">
        <v>9220</v>
      </c>
      <c r="BF64" s="6">
        <v>370</v>
      </c>
      <c r="BG64" s="6">
        <v>196.2</v>
      </c>
      <c r="BH64" s="6">
        <v>5.7</v>
      </c>
    </row>
    <row r="65" spans="1:60" x14ac:dyDescent="0.25">
      <c r="A65" s="6" t="s">
        <v>71</v>
      </c>
      <c r="B65" s="6">
        <v>281</v>
      </c>
      <c r="C65" s="38">
        <v>142.1</v>
      </c>
      <c r="D65" s="45">
        <v>0.57709999999999995</v>
      </c>
      <c r="E65" s="6">
        <v>6.4999999999999997E-3</v>
      </c>
      <c r="F65" s="6">
        <v>7.4929999999999997E-2</v>
      </c>
      <c r="G65" s="6">
        <v>8.5999999999999998E-4</v>
      </c>
      <c r="H65" s="6">
        <v>0.91881000000000002</v>
      </c>
      <c r="I65" s="6">
        <v>5.595E-2</v>
      </c>
      <c r="J65" s="6">
        <v>2.7999999999999998E-4</v>
      </c>
      <c r="K65" s="38">
        <v>0.26476</v>
      </c>
      <c r="L65" s="63">
        <v>462.5</v>
      </c>
      <c r="M65" s="4">
        <v>4.2</v>
      </c>
      <c r="N65" s="4">
        <v>465.8</v>
      </c>
      <c r="O65" s="4">
        <v>5.2</v>
      </c>
      <c r="P65" s="4">
        <v>450</v>
      </c>
      <c r="Q65" s="9">
        <v>11</v>
      </c>
      <c r="R65" s="14">
        <f t="shared" si="1"/>
        <v>1.0071351351351352</v>
      </c>
      <c r="S65" s="27">
        <v>0.51098620337250888</v>
      </c>
      <c r="T65" s="4">
        <v>465.8</v>
      </c>
      <c r="U65" s="9">
        <v>5.2</v>
      </c>
      <c r="W65" s="6">
        <v>5.6</v>
      </c>
      <c r="X65" s="6">
        <v>1.3</v>
      </c>
      <c r="Y65" s="6">
        <v>697</v>
      </c>
      <c r="Z65" s="6">
        <v>29</v>
      </c>
      <c r="AA65" s="6">
        <v>2.54</v>
      </c>
      <c r="AB65" s="6">
        <v>0.28999999999999998</v>
      </c>
      <c r="AC65" s="6">
        <v>1.4E-2</v>
      </c>
      <c r="AD65" s="6">
        <v>1.0999999999999999E-2</v>
      </c>
      <c r="AE65" s="6">
        <v>15.03</v>
      </c>
      <c r="AF65" s="6">
        <v>0.86</v>
      </c>
      <c r="AG65" s="6">
        <v>6.7000000000000004E-2</v>
      </c>
      <c r="AH65" s="6">
        <v>2.3E-2</v>
      </c>
      <c r="AI65" s="6">
        <v>0.82</v>
      </c>
      <c r="AJ65" s="6">
        <v>0.24</v>
      </c>
      <c r="AK65" s="6">
        <v>1.4</v>
      </c>
      <c r="AL65" s="6">
        <v>0.3</v>
      </c>
      <c r="AM65" s="6">
        <v>0.73</v>
      </c>
      <c r="AN65" s="6">
        <v>0.12</v>
      </c>
      <c r="AO65" s="6">
        <v>10.38</v>
      </c>
      <c r="AP65" s="6">
        <v>0.91</v>
      </c>
      <c r="AQ65" s="6">
        <v>4.1100000000000003</v>
      </c>
      <c r="AR65" s="6">
        <v>0.4</v>
      </c>
      <c r="AS65" s="6">
        <v>53.8</v>
      </c>
      <c r="AT65" s="6">
        <v>3.5</v>
      </c>
      <c r="AU65" s="6">
        <v>21.97</v>
      </c>
      <c r="AV65" s="6">
        <v>0.87</v>
      </c>
      <c r="AW65" s="6">
        <v>109.6</v>
      </c>
      <c r="AX65" s="6">
        <v>4.5999999999999996</v>
      </c>
      <c r="AY65" s="6">
        <v>28.1</v>
      </c>
      <c r="AZ65" s="6">
        <v>1</v>
      </c>
      <c r="BA65" s="6">
        <v>280</v>
      </c>
      <c r="BB65" s="6">
        <v>15</v>
      </c>
      <c r="BC65" s="6">
        <v>59</v>
      </c>
      <c r="BD65" s="6">
        <v>2.5</v>
      </c>
      <c r="BE65" s="6">
        <v>9990</v>
      </c>
      <c r="BF65" s="6">
        <v>340</v>
      </c>
      <c r="BG65" s="6">
        <v>281</v>
      </c>
      <c r="BH65" s="6">
        <v>18</v>
      </c>
    </row>
    <row r="66" spans="1:60" x14ac:dyDescent="0.25">
      <c r="A66" s="6" t="s">
        <v>20</v>
      </c>
      <c r="B66" s="6">
        <v>259</v>
      </c>
      <c r="C66" s="38">
        <v>203.7</v>
      </c>
      <c r="D66" s="45">
        <v>0.5837</v>
      </c>
      <c r="E66" s="6">
        <v>8.6999999999999994E-3</v>
      </c>
      <c r="F66" s="6">
        <v>7.4950000000000003E-2</v>
      </c>
      <c r="G66" s="6">
        <v>8.3000000000000001E-4</v>
      </c>
      <c r="H66" s="6">
        <v>0.90835999999999995</v>
      </c>
      <c r="I66" s="6">
        <v>5.6669999999999998E-2</v>
      </c>
      <c r="J66" s="6">
        <v>3.4000000000000002E-4</v>
      </c>
      <c r="K66" s="38">
        <v>-0.17513999999999999</v>
      </c>
      <c r="L66" s="63">
        <v>466.7</v>
      </c>
      <c r="M66" s="4">
        <v>5.5</v>
      </c>
      <c r="N66" s="4">
        <v>465.9</v>
      </c>
      <c r="O66" s="4">
        <v>5</v>
      </c>
      <c r="P66" s="4">
        <v>481</v>
      </c>
      <c r="Q66" s="9">
        <v>14</v>
      </c>
      <c r="R66" s="14">
        <f t="shared" si="1"/>
        <v>0.99828583672594817</v>
      </c>
      <c r="S66" s="27">
        <v>0.79428117553613986</v>
      </c>
      <c r="T66" s="4">
        <v>465.9</v>
      </c>
      <c r="U66" s="9">
        <v>5</v>
      </c>
      <c r="W66" s="6">
        <v>7.3</v>
      </c>
      <c r="X66" s="6">
        <v>2.7</v>
      </c>
      <c r="Y66" s="6">
        <v>478</v>
      </c>
      <c r="Z66" s="6">
        <v>28</v>
      </c>
      <c r="AA66" s="6">
        <v>1.7</v>
      </c>
      <c r="AB66" s="6">
        <v>0.25</v>
      </c>
      <c r="AC66" s="6">
        <v>0.12</v>
      </c>
      <c r="AD66" s="6">
        <v>8.5000000000000006E-2</v>
      </c>
      <c r="AE66" s="6">
        <v>14.1</v>
      </c>
      <c r="AF66" s="6">
        <v>1.1000000000000001</v>
      </c>
      <c r="AG66" s="6">
        <v>7.5999999999999998E-2</v>
      </c>
      <c r="AH66" s="6">
        <v>2.1999999999999999E-2</v>
      </c>
      <c r="AI66" s="6">
        <v>0.76</v>
      </c>
      <c r="AJ66" s="6">
        <v>0.21</v>
      </c>
      <c r="AK66" s="6">
        <v>1.0900000000000001</v>
      </c>
      <c r="AL66" s="6">
        <v>0.28000000000000003</v>
      </c>
      <c r="AM66" s="6">
        <v>0.55600000000000005</v>
      </c>
      <c r="AN66" s="6">
        <v>8.5000000000000006E-2</v>
      </c>
      <c r="AO66" s="6">
        <v>7.46</v>
      </c>
      <c r="AP66" s="6">
        <v>0.83</v>
      </c>
      <c r="AQ66" s="6">
        <v>2.42</v>
      </c>
      <c r="AR66" s="6">
        <v>0.24</v>
      </c>
      <c r="AS66" s="6">
        <v>41</v>
      </c>
      <c r="AT66" s="6">
        <v>3.2</v>
      </c>
      <c r="AU66" s="6">
        <v>14.9</v>
      </c>
      <c r="AV66" s="6">
        <v>1.1000000000000001</v>
      </c>
      <c r="AW66" s="6">
        <v>68.599999999999994</v>
      </c>
      <c r="AX66" s="6">
        <v>6.9</v>
      </c>
      <c r="AY66" s="6">
        <v>18.3</v>
      </c>
      <c r="AZ66" s="6">
        <v>1.1000000000000001</v>
      </c>
      <c r="BA66" s="6">
        <v>183</v>
      </c>
      <c r="BB66" s="6">
        <v>14</v>
      </c>
      <c r="BC66" s="6">
        <v>37.9</v>
      </c>
      <c r="BD66" s="6">
        <v>3.1</v>
      </c>
      <c r="BE66" s="6">
        <v>9600</v>
      </c>
      <c r="BF66" s="6">
        <v>240</v>
      </c>
      <c r="BG66" s="6">
        <v>259</v>
      </c>
      <c r="BH66" s="6">
        <v>15</v>
      </c>
    </row>
    <row r="67" spans="1:60" x14ac:dyDescent="0.25">
      <c r="A67" s="6" t="s">
        <v>1</v>
      </c>
      <c r="B67" s="6">
        <v>246</v>
      </c>
      <c r="C67" s="38">
        <v>181</v>
      </c>
      <c r="D67" s="45">
        <v>0.58899999999999997</v>
      </c>
      <c r="E67" s="6">
        <v>8.3000000000000001E-3</v>
      </c>
      <c r="F67" s="6">
        <v>7.4969999999999995E-2</v>
      </c>
      <c r="G67" s="6">
        <v>9.8999999999999999E-4</v>
      </c>
      <c r="H67" s="6">
        <v>0.91701999999999995</v>
      </c>
      <c r="I67" s="6">
        <v>5.6919999999999998E-2</v>
      </c>
      <c r="J67" s="6">
        <v>3.2000000000000003E-4</v>
      </c>
      <c r="K67" s="38">
        <v>9.6017000000000005E-2</v>
      </c>
      <c r="L67" s="63">
        <v>470.1</v>
      </c>
      <c r="M67" s="4">
        <v>5.3</v>
      </c>
      <c r="N67" s="4">
        <v>466</v>
      </c>
      <c r="O67" s="4">
        <v>5.9</v>
      </c>
      <c r="P67" s="4">
        <v>488</v>
      </c>
      <c r="Q67" s="9">
        <v>13</v>
      </c>
      <c r="R67" s="14">
        <f t="shared" si="1"/>
        <v>0.99127845139332049</v>
      </c>
      <c r="S67" s="27">
        <v>0.69783670621074667</v>
      </c>
      <c r="T67" s="4">
        <v>466</v>
      </c>
      <c r="U67" s="9">
        <v>5.9</v>
      </c>
      <c r="W67" s="6">
        <v>3.9</v>
      </c>
      <c r="X67" s="6">
        <v>1.9</v>
      </c>
      <c r="Y67" s="6">
        <v>541</v>
      </c>
      <c r="Z67" s="6">
        <v>38</v>
      </c>
      <c r="AA67" s="6">
        <v>1.34</v>
      </c>
      <c r="AB67" s="6">
        <v>0.23</v>
      </c>
      <c r="AC67" s="6">
        <v>0.28000000000000003</v>
      </c>
      <c r="AD67" s="6">
        <v>0.2</v>
      </c>
      <c r="AE67" s="6">
        <v>19.100000000000001</v>
      </c>
      <c r="AF67" s="6">
        <v>1.3</v>
      </c>
      <c r="AG67" s="6">
        <v>0.32</v>
      </c>
      <c r="AH67" s="6">
        <v>0.13</v>
      </c>
      <c r="AI67" s="6">
        <v>2.4500000000000002</v>
      </c>
      <c r="AJ67" s="6">
        <v>0.38</v>
      </c>
      <c r="AK67" s="6">
        <v>2.77</v>
      </c>
      <c r="AL67" s="6">
        <v>0.41</v>
      </c>
      <c r="AM67" s="6">
        <v>1.21</v>
      </c>
      <c r="AN67" s="6">
        <v>0.15</v>
      </c>
      <c r="AO67" s="6">
        <v>12.9</v>
      </c>
      <c r="AP67" s="6">
        <v>2</v>
      </c>
      <c r="AQ67" s="6">
        <v>3.76</v>
      </c>
      <c r="AR67" s="6">
        <v>0.38</v>
      </c>
      <c r="AS67" s="6">
        <v>45</v>
      </c>
      <c r="AT67" s="6">
        <v>4.2</v>
      </c>
      <c r="AU67" s="6">
        <v>17.100000000000001</v>
      </c>
      <c r="AV67" s="6">
        <v>1.5</v>
      </c>
      <c r="AW67" s="6">
        <v>82</v>
      </c>
      <c r="AX67" s="6">
        <v>6.1</v>
      </c>
      <c r="AY67" s="6">
        <v>20.8</v>
      </c>
      <c r="AZ67" s="6">
        <v>1.6</v>
      </c>
      <c r="BA67" s="6">
        <v>210</v>
      </c>
      <c r="BB67" s="6">
        <v>18</v>
      </c>
      <c r="BC67" s="6">
        <v>45.2</v>
      </c>
      <c r="BD67" s="6">
        <v>2.5</v>
      </c>
      <c r="BE67" s="6">
        <v>10330</v>
      </c>
      <c r="BF67" s="6">
        <v>230</v>
      </c>
      <c r="BG67" s="6">
        <v>246</v>
      </c>
      <c r="BH67" s="6">
        <v>22</v>
      </c>
    </row>
    <row r="68" spans="1:60" x14ac:dyDescent="0.25">
      <c r="A68" s="6" t="s">
        <v>86</v>
      </c>
      <c r="B68" s="6">
        <v>108.5</v>
      </c>
      <c r="C68" s="38">
        <v>50.03</v>
      </c>
      <c r="D68" s="45">
        <v>0.58289999999999997</v>
      </c>
      <c r="E68" s="6">
        <v>8.6E-3</v>
      </c>
      <c r="F68" s="6">
        <v>7.4999999999999997E-2</v>
      </c>
      <c r="G68" s="6">
        <v>1.1000000000000001E-3</v>
      </c>
      <c r="H68" s="6">
        <v>0.82484999999999997</v>
      </c>
      <c r="I68" s="6">
        <v>5.5849999999999997E-2</v>
      </c>
      <c r="J68" s="6">
        <v>4.4000000000000002E-4</v>
      </c>
      <c r="K68" s="38">
        <v>0.30596000000000001</v>
      </c>
      <c r="L68" s="63">
        <v>466.2</v>
      </c>
      <c r="M68" s="4">
        <v>5.5</v>
      </c>
      <c r="N68" s="4">
        <v>466.2</v>
      </c>
      <c r="O68" s="4">
        <v>6.5</v>
      </c>
      <c r="P68" s="4">
        <v>446</v>
      </c>
      <c r="Q68" s="9">
        <v>17</v>
      </c>
      <c r="R68" s="14">
        <f t="shared" ref="R68:R102" si="2">N68/L68</f>
        <v>1</v>
      </c>
      <c r="S68" s="27">
        <v>0.45578851412944393</v>
      </c>
      <c r="T68" s="4">
        <v>466.2</v>
      </c>
      <c r="U68" s="9">
        <v>6.5</v>
      </c>
      <c r="W68" s="6">
        <v>5.9</v>
      </c>
      <c r="X68" s="6">
        <v>1.4</v>
      </c>
      <c r="Y68" s="6">
        <v>310</v>
      </c>
      <c r="Z68" s="6">
        <v>16</v>
      </c>
      <c r="AA68" s="6">
        <v>0.77</v>
      </c>
      <c r="AB68" s="6">
        <v>0.17</v>
      </c>
      <c r="AC68" s="6">
        <v>1.04E-2</v>
      </c>
      <c r="AD68" s="6">
        <v>8.0000000000000002E-3</v>
      </c>
      <c r="AE68" s="6">
        <v>7.68</v>
      </c>
      <c r="AF68" s="6">
        <v>0.57999999999999996</v>
      </c>
      <c r="AG68" s="6">
        <v>0.106</v>
      </c>
      <c r="AH68" s="6">
        <v>4.2000000000000003E-2</v>
      </c>
      <c r="AI68" s="6">
        <v>1.1499999999999999</v>
      </c>
      <c r="AJ68" s="6">
        <v>0.27</v>
      </c>
      <c r="AK68" s="6">
        <v>1.02</v>
      </c>
      <c r="AL68" s="6">
        <v>0.23</v>
      </c>
      <c r="AM68" s="6">
        <v>0.45</v>
      </c>
      <c r="AN68" s="6">
        <v>0.12</v>
      </c>
      <c r="AO68" s="6">
        <v>5.81</v>
      </c>
      <c r="AP68" s="6">
        <v>0.92</v>
      </c>
      <c r="AQ68" s="6">
        <v>1.98</v>
      </c>
      <c r="AR68" s="6">
        <v>0.2</v>
      </c>
      <c r="AS68" s="6">
        <v>27.1</v>
      </c>
      <c r="AT68" s="6">
        <v>2.8</v>
      </c>
      <c r="AU68" s="6">
        <v>9.7100000000000009</v>
      </c>
      <c r="AV68" s="6">
        <v>0.75</v>
      </c>
      <c r="AW68" s="6">
        <v>46.1</v>
      </c>
      <c r="AX68" s="6">
        <v>2.6</v>
      </c>
      <c r="AY68" s="6">
        <v>12.59</v>
      </c>
      <c r="AZ68" s="6">
        <v>0.65</v>
      </c>
      <c r="BA68" s="6">
        <v>128.4</v>
      </c>
      <c r="BB68" s="6">
        <v>6.5</v>
      </c>
      <c r="BC68" s="6">
        <v>28.5</v>
      </c>
      <c r="BD68" s="6">
        <v>1.5</v>
      </c>
      <c r="BE68" s="6">
        <v>9550</v>
      </c>
      <c r="BF68" s="6">
        <v>210</v>
      </c>
      <c r="BG68" s="6">
        <v>108.5</v>
      </c>
      <c r="BH68" s="6">
        <v>5.9</v>
      </c>
    </row>
    <row r="69" spans="1:60" x14ac:dyDescent="0.25">
      <c r="A69" s="6" t="s">
        <v>12</v>
      </c>
      <c r="B69" s="6">
        <v>569</v>
      </c>
      <c r="C69" s="38">
        <v>326.10000000000002</v>
      </c>
      <c r="D69" s="45">
        <v>0.58350000000000002</v>
      </c>
      <c r="E69" s="6">
        <v>7.0000000000000001E-3</v>
      </c>
      <c r="F69" s="6">
        <v>7.51E-2</v>
      </c>
      <c r="G69" s="6">
        <v>1.1000000000000001E-3</v>
      </c>
      <c r="H69" s="6">
        <v>0.96852000000000005</v>
      </c>
      <c r="I69" s="6">
        <v>5.6099999999999997E-2</v>
      </c>
      <c r="J69" s="6">
        <v>2.1000000000000001E-4</v>
      </c>
      <c r="K69" s="38">
        <v>0.45516000000000001</v>
      </c>
      <c r="L69" s="63">
        <v>466.6</v>
      </c>
      <c r="M69" s="4">
        <v>4.5</v>
      </c>
      <c r="N69" s="4">
        <v>466.8</v>
      </c>
      <c r="O69" s="4">
        <v>6.4</v>
      </c>
      <c r="P69" s="4">
        <v>456</v>
      </c>
      <c r="Q69" s="9">
        <v>8.1999999999999993</v>
      </c>
      <c r="R69" s="14">
        <f t="shared" si="2"/>
        <v>1.0004286326618088</v>
      </c>
      <c r="S69" s="27">
        <v>0.57537399309551207</v>
      </c>
      <c r="T69" s="4">
        <v>466.8</v>
      </c>
      <c r="U69" s="9">
        <v>6.4</v>
      </c>
      <c r="W69" s="6">
        <v>12.4</v>
      </c>
      <c r="X69" s="6">
        <v>1.8</v>
      </c>
      <c r="Y69" s="6">
        <v>2381</v>
      </c>
      <c r="Z69" s="6">
        <v>88</v>
      </c>
      <c r="AA69" s="6">
        <v>3.18</v>
      </c>
      <c r="AB69" s="6">
        <v>0.25</v>
      </c>
      <c r="AC69" s="6">
        <v>2.1000000000000001E-2</v>
      </c>
      <c r="AD69" s="6">
        <v>1.4E-2</v>
      </c>
      <c r="AE69" s="6">
        <v>29.2</v>
      </c>
      <c r="AF69" s="6">
        <v>1.4</v>
      </c>
      <c r="AG69" s="6">
        <v>0.17199999999999999</v>
      </c>
      <c r="AH69" s="6">
        <v>4.2000000000000003E-2</v>
      </c>
      <c r="AI69" s="6">
        <v>2.2400000000000002</v>
      </c>
      <c r="AJ69" s="6">
        <v>0.31</v>
      </c>
      <c r="AK69" s="6">
        <v>6.22</v>
      </c>
      <c r="AL69" s="6">
        <v>0.66</v>
      </c>
      <c r="AM69" s="6">
        <v>4.54</v>
      </c>
      <c r="AN69" s="6">
        <v>0.34</v>
      </c>
      <c r="AO69" s="6">
        <v>56.5</v>
      </c>
      <c r="AP69" s="6">
        <v>3.1</v>
      </c>
      <c r="AQ69" s="6">
        <v>17.2</v>
      </c>
      <c r="AR69" s="6">
        <v>0.85</v>
      </c>
      <c r="AS69" s="6">
        <v>219.9</v>
      </c>
      <c r="AT69" s="6">
        <v>5.8</v>
      </c>
      <c r="AU69" s="6">
        <v>81.900000000000006</v>
      </c>
      <c r="AV69" s="6">
        <v>2.4</v>
      </c>
      <c r="AW69" s="6">
        <v>328</v>
      </c>
      <c r="AX69" s="6">
        <v>15</v>
      </c>
      <c r="AY69" s="6">
        <v>72.3</v>
      </c>
      <c r="AZ69" s="6">
        <v>2.9</v>
      </c>
      <c r="BA69" s="6">
        <v>656</v>
      </c>
      <c r="BB69" s="6">
        <v>27</v>
      </c>
      <c r="BC69" s="6">
        <v>121.6</v>
      </c>
      <c r="BD69" s="6">
        <v>3.1</v>
      </c>
      <c r="BE69" s="6">
        <v>9030</v>
      </c>
      <c r="BF69" s="6">
        <v>290</v>
      </c>
      <c r="BG69" s="6">
        <v>569</v>
      </c>
      <c r="BH69" s="6">
        <v>21</v>
      </c>
    </row>
    <row r="70" spans="1:60" x14ac:dyDescent="0.25">
      <c r="A70" s="6" t="s">
        <v>97</v>
      </c>
      <c r="B70" s="6">
        <v>411</v>
      </c>
      <c r="C70" s="38">
        <v>326.5</v>
      </c>
      <c r="D70" s="45">
        <v>0.59230000000000005</v>
      </c>
      <c r="E70" s="6">
        <v>8.6E-3</v>
      </c>
      <c r="F70" s="6">
        <v>7.5120000000000006E-2</v>
      </c>
      <c r="G70" s="6">
        <v>8.9999999999999998E-4</v>
      </c>
      <c r="H70" s="6">
        <v>0.93230999999999997</v>
      </c>
      <c r="I70" s="6">
        <v>5.6689999999999997E-2</v>
      </c>
      <c r="J70" s="6">
        <v>2.7999999999999998E-4</v>
      </c>
      <c r="K70" s="38">
        <v>4.3887000000000002E-2</v>
      </c>
      <c r="L70" s="63">
        <v>472.2</v>
      </c>
      <c r="M70" s="4">
        <v>5.5</v>
      </c>
      <c r="N70" s="4">
        <v>466.9</v>
      </c>
      <c r="O70" s="4">
        <v>5.4</v>
      </c>
      <c r="P70" s="4">
        <v>481</v>
      </c>
      <c r="Q70" s="9">
        <v>11</v>
      </c>
      <c r="R70" s="14">
        <f t="shared" si="2"/>
        <v>0.98877594239728928</v>
      </c>
      <c r="S70" s="27">
        <v>0.80128205128205132</v>
      </c>
      <c r="T70" s="4">
        <v>466.9</v>
      </c>
      <c r="U70" s="9">
        <v>5.4</v>
      </c>
      <c r="W70" s="6">
        <v>3.7</v>
      </c>
      <c r="X70" s="6">
        <v>1.5</v>
      </c>
      <c r="Y70" s="6">
        <v>404</v>
      </c>
      <c r="Z70" s="6">
        <v>11</v>
      </c>
      <c r="AA70" s="6">
        <v>1.96</v>
      </c>
      <c r="AB70" s="6">
        <v>0.16</v>
      </c>
      <c r="AC70" s="6">
        <v>7.6E-3</v>
      </c>
      <c r="AD70" s="6">
        <v>7.1999999999999998E-3</v>
      </c>
      <c r="AE70" s="6">
        <v>24.2</v>
      </c>
      <c r="AF70" s="6">
        <v>1.2</v>
      </c>
      <c r="AG70" s="6">
        <v>0.128</v>
      </c>
      <c r="AH70" s="6">
        <v>3.9E-2</v>
      </c>
      <c r="AI70" s="6">
        <v>1.1299999999999999</v>
      </c>
      <c r="AJ70" s="6">
        <v>0.28000000000000003</v>
      </c>
      <c r="AK70" s="6">
        <v>1.34</v>
      </c>
      <c r="AL70" s="6">
        <v>0.23</v>
      </c>
      <c r="AM70" s="6">
        <v>0.59899999999999998</v>
      </c>
      <c r="AN70" s="6">
        <v>7.9000000000000001E-2</v>
      </c>
      <c r="AO70" s="6">
        <v>8.35</v>
      </c>
      <c r="AP70" s="6">
        <v>0.69</v>
      </c>
      <c r="AQ70" s="6">
        <v>2.92</v>
      </c>
      <c r="AR70" s="6">
        <v>0.33</v>
      </c>
      <c r="AS70" s="6">
        <v>33.700000000000003</v>
      </c>
      <c r="AT70" s="6">
        <v>2.6</v>
      </c>
      <c r="AU70" s="6">
        <v>12.59</v>
      </c>
      <c r="AV70" s="6">
        <v>0.6</v>
      </c>
      <c r="AW70" s="6">
        <v>58.3</v>
      </c>
      <c r="AX70" s="6">
        <v>1.7</v>
      </c>
      <c r="AY70" s="6">
        <v>15.33</v>
      </c>
      <c r="AZ70" s="6">
        <v>0.59</v>
      </c>
      <c r="BA70" s="6">
        <v>150.19999999999999</v>
      </c>
      <c r="BB70" s="6">
        <v>6.2</v>
      </c>
      <c r="BC70" s="6">
        <v>32.299999999999997</v>
      </c>
      <c r="BD70" s="6">
        <v>1.1000000000000001</v>
      </c>
      <c r="BE70" s="6">
        <v>11480</v>
      </c>
      <c r="BF70" s="6">
        <v>380</v>
      </c>
      <c r="BG70" s="6">
        <v>411</v>
      </c>
      <c r="BH70" s="6">
        <v>13</v>
      </c>
    </row>
    <row r="71" spans="1:60" x14ac:dyDescent="0.25">
      <c r="A71" s="6" t="s">
        <v>92</v>
      </c>
      <c r="B71" s="6">
        <v>181</v>
      </c>
      <c r="C71" s="38">
        <v>105.5</v>
      </c>
      <c r="D71" s="45">
        <v>0.58699999999999997</v>
      </c>
      <c r="E71" s="6">
        <v>8.9999999999999993E-3</v>
      </c>
      <c r="F71" s="6">
        <v>7.51E-2</v>
      </c>
      <c r="G71" s="6">
        <v>1.2999999999999999E-3</v>
      </c>
      <c r="H71" s="6">
        <v>0.92652000000000001</v>
      </c>
      <c r="I71" s="6">
        <v>5.6140000000000002E-2</v>
      </c>
      <c r="J71" s="6">
        <v>3.5E-4</v>
      </c>
      <c r="K71" s="38">
        <v>0.35171999999999998</v>
      </c>
      <c r="L71" s="63">
        <v>468.8</v>
      </c>
      <c r="M71" s="4">
        <v>5.7</v>
      </c>
      <c r="N71" s="4">
        <v>466.9</v>
      </c>
      <c r="O71" s="4">
        <v>7.7</v>
      </c>
      <c r="P71" s="4">
        <v>460</v>
      </c>
      <c r="Q71" s="9">
        <v>13</v>
      </c>
      <c r="R71" s="14">
        <f t="shared" si="2"/>
        <v>0.99594709897610911</v>
      </c>
      <c r="S71" s="27">
        <v>0.58616647127784294</v>
      </c>
      <c r="T71" s="4">
        <v>466.9</v>
      </c>
      <c r="U71" s="9">
        <v>7.7</v>
      </c>
      <c r="W71" s="6">
        <v>6.4</v>
      </c>
      <c r="X71" s="6">
        <v>1.7</v>
      </c>
      <c r="Y71" s="6">
        <v>307.60000000000002</v>
      </c>
      <c r="Z71" s="6">
        <v>9.1999999999999993</v>
      </c>
      <c r="AA71" s="6">
        <v>1.39</v>
      </c>
      <c r="AB71" s="6">
        <v>0.18</v>
      </c>
      <c r="AC71" s="6">
        <v>8.6E-3</v>
      </c>
      <c r="AD71" s="6">
        <v>4.8999999999999998E-3</v>
      </c>
      <c r="AE71" s="6">
        <v>16.7</v>
      </c>
      <c r="AF71" s="6">
        <v>1.1000000000000001</v>
      </c>
      <c r="AG71" s="6">
        <v>5.8000000000000003E-2</v>
      </c>
      <c r="AH71" s="6">
        <v>2.4E-2</v>
      </c>
      <c r="AI71" s="6">
        <v>0.93</v>
      </c>
      <c r="AJ71" s="6">
        <v>0.28000000000000003</v>
      </c>
      <c r="AK71" s="6">
        <v>1.03</v>
      </c>
      <c r="AL71" s="6">
        <v>0.19</v>
      </c>
      <c r="AM71" s="6">
        <v>0.5</v>
      </c>
      <c r="AN71" s="6">
        <v>0.1</v>
      </c>
      <c r="AO71" s="6">
        <v>6.15</v>
      </c>
      <c r="AP71" s="6">
        <v>0.8</v>
      </c>
      <c r="AQ71" s="6">
        <v>1.88</v>
      </c>
      <c r="AR71" s="6">
        <v>0.13</v>
      </c>
      <c r="AS71" s="6">
        <v>28.1</v>
      </c>
      <c r="AT71" s="6">
        <v>2.1</v>
      </c>
      <c r="AU71" s="6">
        <v>9.65</v>
      </c>
      <c r="AV71" s="6">
        <v>0.39</v>
      </c>
      <c r="AW71" s="6">
        <v>47.1</v>
      </c>
      <c r="AX71" s="6">
        <v>2.2000000000000002</v>
      </c>
      <c r="AY71" s="6">
        <v>11.58</v>
      </c>
      <c r="AZ71" s="6">
        <v>0.71</v>
      </c>
      <c r="BA71" s="6">
        <v>115.8</v>
      </c>
      <c r="BB71" s="6">
        <v>5.8</v>
      </c>
      <c r="BC71" s="6">
        <v>22.8</v>
      </c>
      <c r="BD71" s="6">
        <v>1.3</v>
      </c>
      <c r="BE71" s="6">
        <v>10320</v>
      </c>
      <c r="BF71" s="6">
        <v>380</v>
      </c>
      <c r="BG71" s="6">
        <v>181</v>
      </c>
      <c r="BH71" s="6">
        <v>17</v>
      </c>
    </row>
    <row r="72" spans="1:60" x14ac:dyDescent="0.25">
      <c r="A72" s="6" t="s">
        <v>36</v>
      </c>
      <c r="B72" s="6">
        <v>251</v>
      </c>
      <c r="C72" s="38">
        <v>72.11</v>
      </c>
      <c r="D72" s="45">
        <v>0.5867</v>
      </c>
      <c r="E72" s="6">
        <v>7.6E-3</v>
      </c>
      <c r="F72" s="6">
        <v>7.51E-2</v>
      </c>
      <c r="G72" s="6">
        <v>1E-3</v>
      </c>
      <c r="H72" s="6">
        <v>0.86756</v>
      </c>
      <c r="I72" s="6">
        <v>5.629E-2</v>
      </c>
      <c r="J72" s="6">
        <v>3.8999999999999999E-4</v>
      </c>
      <c r="K72" s="38">
        <v>0.17369000000000001</v>
      </c>
      <c r="L72" s="63">
        <v>468.7</v>
      </c>
      <c r="M72" s="4">
        <v>4.8</v>
      </c>
      <c r="N72" s="4">
        <v>466.9</v>
      </c>
      <c r="O72" s="4">
        <v>6</v>
      </c>
      <c r="P72" s="4">
        <v>463</v>
      </c>
      <c r="Q72" s="9">
        <v>15</v>
      </c>
      <c r="R72" s="14">
        <f t="shared" si="2"/>
        <v>0.99615959035630464</v>
      </c>
      <c r="S72" s="27">
        <v>0.29359953024075158</v>
      </c>
      <c r="T72" s="4">
        <v>466.9</v>
      </c>
      <c r="U72" s="9">
        <v>6</v>
      </c>
      <c r="W72" s="6">
        <v>4.4800000000000004</v>
      </c>
      <c r="X72" s="6">
        <v>0.92</v>
      </c>
      <c r="Y72" s="6">
        <v>584</v>
      </c>
      <c r="Z72" s="6">
        <v>14</v>
      </c>
      <c r="AA72" s="6">
        <v>1.31</v>
      </c>
      <c r="AB72" s="6">
        <v>0.16</v>
      </c>
      <c r="AC72" s="6">
        <v>4.3E-3</v>
      </c>
      <c r="AD72" s="6">
        <v>8.6E-3</v>
      </c>
      <c r="AE72" s="6">
        <v>7.56</v>
      </c>
      <c r="AF72" s="6">
        <v>0.45</v>
      </c>
      <c r="AG72" s="6">
        <v>0.08</v>
      </c>
      <c r="AH72" s="6">
        <v>0.04</v>
      </c>
      <c r="AI72" s="6">
        <v>0.61</v>
      </c>
      <c r="AJ72" s="6">
        <v>0.16</v>
      </c>
      <c r="AK72" s="6">
        <v>1.28</v>
      </c>
      <c r="AL72" s="6">
        <v>0.2</v>
      </c>
      <c r="AM72" s="6">
        <v>0.65</v>
      </c>
      <c r="AN72" s="6">
        <v>0.14000000000000001</v>
      </c>
      <c r="AO72" s="6">
        <v>11.2</v>
      </c>
      <c r="AP72" s="6">
        <v>1.1000000000000001</v>
      </c>
      <c r="AQ72" s="6">
        <v>3.55</v>
      </c>
      <c r="AR72" s="6">
        <v>0.41</v>
      </c>
      <c r="AS72" s="6">
        <v>48.6</v>
      </c>
      <c r="AT72" s="6">
        <v>2.1</v>
      </c>
      <c r="AU72" s="6">
        <v>19.3</v>
      </c>
      <c r="AV72" s="6">
        <v>1.1000000000000001</v>
      </c>
      <c r="AW72" s="6">
        <v>90.8</v>
      </c>
      <c r="AX72" s="6">
        <v>3.8</v>
      </c>
      <c r="AY72" s="6">
        <v>23.6</v>
      </c>
      <c r="AZ72" s="6">
        <v>1.1000000000000001</v>
      </c>
      <c r="BA72" s="6">
        <v>245</v>
      </c>
      <c r="BB72" s="6">
        <v>11</v>
      </c>
      <c r="BC72" s="6">
        <v>50.5</v>
      </c>
      <c r="BD72" s="6">
        <v>1.8</v>
      </c>
      <c r="BE72" s="6">
        <v>9870</v>
      </c>
      <c r="BF72" s="6">
        <v>260</v>
      </c>
      <c r="BG72" s="6">
        <v>251</v>
      </c>
      <c r="BH72" s="6">
        <v>12</v>
      </c>
    </row>
    <row r="73" spans="1:60" x14ac:dyDescent="0.25">
      <c r="A73" s="6" t="s">
        <v>80</v>
      </c>
      <c r="B73" s="6">
        <v>190</v>
      </c>
      <c r="C73" s="38">
        <v>110.2</v>
      </c>
      <c r="D73" s="45">
        <v>0.58309999999999995</v>
      </c>
      <c r="E73" s="6">
        <v>9.7000000000000003E-3</v>
      </c>
      <c r="F73" s="6">
        <v>7.51E-2</v>
      </c>
      <c r="G73" s="6">
        <v>1.2999999999999999E-3</v>
      </c>
      <c r="H73" s="6">
        <v>0.93179999999999996</v>
      </c>
      <c r="I73" s="6">
        <v>5.6270000000000001E-2</v>
      </c>
      <c r="J73" s="6">
        <v>3.4000000000000002E-4</v>
      </c>
      <c r="K73" s="38">
        <v>0.23258000000000001</v>
      </c>
      <c r="L73" s="63">
        <v>466.3</v>
      </c>
      <c r="M73" s="4">
        <v>6.2</v>
      </c>
      <c r="N73" s="4">
        <v>466.9</v>
      </c>
      <c r="O73" s="4">
        <v>7.8</v>
      </c>
      <c r="P73" s="4">
        <v>462</v>
      </c>
      <c r="Q73" s="9">
        <v>14</v>
      </c>
      <c r="R73" s="14">
        <f t="shared" si="2"/>
        <v>1.0012867252841517</v>
      </c>
      <c r="S73" s="27">
        <v>0.55897149245388489</v>
      </c>
      <c r="T73" s="4">
        <v>466.9</v>
      </c>
      <c r="U73" s="9">
        <v>7.8</v>
      </c>
      <c r="W73" s="6">
        <v>4.2</v>
      </c>
      <c r="X73" s="6">
        <v>1.7</v>
      </c>
      <c r="Y73" s="6">
        <v>364</v>
      </c>
      <c r="Z73" s="6">
        <v>36</v>
      </c>
      <c r="AA73" s="6">
        <v>1.4</v>
      </c>
      <c r="AB73" s="6">
        <v>0.28999999999999998</v>
      </c>
      <c r="AC73" s="6">
        <v>-2.0000000000000001E-4</v>
      </c>
      <c r="AD73" s="6">
        <v>3.2000000000000002E-3</v>
      </c>
      <c r="AE73" s="6">
        <v>10.3</v>
      </c>
      <c r="AF73" s="6">
        <v>1.5</v>
      </c>
      <c r="AG73" s="6">
        <v>3.9E-2</v>
      </c>
      <c r="AH73" s="6">
        <v>1.7000000000000001E-2</v>
      </c>
      <c r="AI73" s="6">
        <v>0.69</v>
      </c>
      <c r="AJ73" s="6">
        <v>0.22</v>
      </c>
      <c r="AK73" s="6">
        <v>1.04</v>
      </c>
      <c r="AL73" s="6">
        <v>0.27</v>
      </c>
      <c r="AM73" s="6">
        <v>0.61</v>
      </c>
      <c r="AN73" s="6">
        <v>0.11</v>
      </c>
      <c r="AO73" s="6">
        <v>6.31</v>
      </c>
      <c r="AP73" s="6">
        <v>0.99</v>
      </c>
      <c r="AQ73" s="6">
        <v>2.5</v>
      </c>
      <c r="AR73" s="6">
        <v>0.4</v>
      </c>
      <c r="AS73" s="6">
        <v>33.200000000000003</v>
      </c>
      <c r="AT73" s="6">
        <v>4.4000000000000004</v>
      </c>
      <c r="AU73" s="6">
        <v>12.7</v>
      </c>
      <c r="AV73" s="6">
        <v>1.6</v>
      </c>
      <c r="AW73" s="6">
        <v>52.2</v>
      </c>
      <c r="AX73" s="6">
        <v>5.3</v>
      </c>
      <c r="AY73" s="6">
        <v>14.3</v>
      </c>
      <c r="AZ73" s="6">
        <v>1.6</v>
      </c>
      <c r="BA73" s="6">
        <v>145</v>
      </c>
      <c r="BB73" s="6">
        <v>15</v>
      </c>
      <c r="BC73" s="6">
        <v>30.3</v>
      </c>
      <c r="BD73" s="6">
        <v>2.7</v>
      </c>
      <c r="BE73" s="6">
        <v>10170</v>
      </c>
      <c r="BF73" s="6">
        <v>240</v>
      </c>
      <c r="BG73" s="6">
        <v>190</v>
      </c>
      <c r="BH73" s="6">
        <v>23</v>
      </c>
    </row>
    <row r="74" spans="1:60" x14ac:dyDescent="0.25">
      <c r="A74" s="6" t="s">
        <v>43</v>
      </c>
      <c r="B74" s="6">
        <v>298</v>
      </c>
      <c r="C74" s="38">
        <v>231.5</v>
      </c>
      <c r="D74" s="45">
        <v>0.58399999999999996</v>
      </c>
      <c r="E74" s="6">
        <v>9.1000000000000004E-3</v>
      </c>
      <c r="F74" s="6">
        <v>7.51E-2</v>
      </c>
      <c r="G74" s="6">
        <v>1.1999999999999999E-3</v>
      </c>
      <c r="H74" s="6">
        <v>0.95138999999999996</v>
      </c>
      <c r="I74" s="6">
        <v>5.6120000000000003E-2</v>
      </c>
      <c r="J74" s="6">
        <v>2.7999999999999998E-4</v>
      </c>
      <c r="K74" s="38">
        <v>6.4750000000000002E-2</v>
      </c>
      <c r="L74" s="63">
        <v>466.9</v>
      </c>
      <c r="M74" s="4">
        <v>5.9</v>
      </c>
      <c r="N74" s="4">
        <v>467</v>
      </c>
      <c r="O74" s="4">
        <v>7</v>
      </c>
      <c r="P74" s="4">
        <v>457</v>
      </c>
      <c r="Q74" s="9">
        <v>11</v>
      </c>
      <c r="R74" s="14">
        <f t="shared" si="2"/>
        <v>1.0002141786249732</v>
      </c>
      <c r="S74" s="27">
        <v>0.7496251874062968</v>
      </c>
      <c r="T74" s="4">
        <v>467</v>
      </c>
      <c r="U74" s="9">
        <v>7</v>
      </c>
      <c r="W74" s="6">
        <v>2.1</v>
      </c>
      <c r="X74" s="6">
        <v>1</v>
      </c>
      <c r="Y74" s="6">
        <v>384</v>
      </c>
      <c r="Z74" s="6">
        <v>27</v>
      </c>
      <c r="AA74" s="6">
        <v>1.83</v>
      </c>
      <c r="AB74" s="6">
        <v>0.2</v>
      </c>
      <c r="AC74" s="6">
        <v>1.23E-2</v>
      </c>
      <c r="AD74" s="6">
        <v>8.3999999999999995E-3</v>
      </c>
      <c r="AE74" s="6">
        <v>26.3</v>
      </c>
      <c r="AF74" s="6">
        <v>1.7</v>
      </c>
      <c r="AG74" s="6">
        <v>6.9000000000000006E-2</v>
      </c>
      <c r="AH74" s="6">
        <v>2.5000000000000001E-2</v>
      </c>
      <c r="AI74" s="6">
        <v>1.07</v>
      </c>
      <c r="AJ74" s="6">
        <v>0.27</v>
      </c>
      <c r="AK74" s="6">
        <v>1.33</v>
      </c>
      <c r="AL74" s="6">
        <v>0.23</v>
      </c>
      <c r="AM74" s="6">
        <v>0.62</v>
      </c>
      <c r="AN74" s="6">
        <v>0.12</v>
      </c>
      <c r="AO74" s="6">
        <v>7.62</v>
      </c>
      <c r="AP74" s="6">
        <v>0.87</v>
      </c>
      <c r="AQ74" s="6">
        <v>2.58</v>
      </c>
      <c r="AR74" s="6">
        <v>0.28999999999999998</v>
      </c>
      <c r="AS74" s="6">
        <v>33.9</v>
      </c>
      <c r="AT74" s="6">
        <v>2.6</v>
      </c>
      <c r="AU74" s="6">
        <v>11.79</v>
      </c>
      <c r="AV74" s="6">
        <v>0.56000000000000005</v>
      </c>
      <c r="AW74" s="6">
        <v>55.6</v>
      </c>
      <c r="AX74" s="6">
        <v>3</v>
      </c>
      <c r="AY74" s="6">
        <v>15.8</v>
      </c>
      <c r="AZ74" s="6">
        <v>1.1000000000000001</v>
      </c>
      <c r="BA74" s="6">
        <v>146.6</v>
      </c>
      <c r="BB74" s="6">
        <v>8.6999999999999993</v>
      </c>
      <c r="BC74" s="6">
        <v>31.3</v>
      </c>
      <c r="BD74" s="6">
        <v>1.3</v>
      </c>
      <c r="BE74" s="6">
        <v>11020</v>
      </c>
      <c r="BF74" s="6">
        <v>400</v>
      </c>
      <c r="BG74" s="6">
        <v>298</v>
      </c>
      <c r="BH74" s="6">
        <v>13</v>
      </c>
    </row>
    <row r="75" spans="1:60" x14ac:dyDescent="0.25">
      <c r="A75" s="6" t="s">
        <v>31</v>
      </c>
      <c r="B75" s="6">
        <v>246</v>
      </c>
      <c r="C75" s="38">
        <v>128.19999999999999</v>
      </c>
      <c r="D75" s="45">
        <v>0.58120000000000005</v>
      </c>
      <c r="E75" s="6">
        <v>8.0999999999999996E-3</v>
      </c>
      <c r="F75" s="6">
        <v>7.5160000000000005E-2</v>
      </c>
      <c r="G75" s="6">
        <v>9.5E-4</v>
      </c>
      <c r="H75" s="6">
        <v>0.86636999999999997</v>
      </c>
      <c r="I75" s="6">
        <v>5.6279999999999997E-2</v>
      </c>
      <c r="J75" s="6">
        <v>4.2999999999999999E-4</v>
      </c>
      <c r="K75" s="38">
        <v>1.8782E-2</v>
      </c>
      <c r="L75" s="63">
        <v>465.1</v>
      </c>
      <c r="M75" s="4">
        <v>5.2</v>
      </c>
      <c r="N75" s="4">
        <v>467.1</v>
      </c>
      <c r="O75" s="4">
        <v>5.7</v>
      </c>
      <c r="P75" s="4">
        <v>463</v>
      </c>
      <c r="Q75" s="9">
        <v>17</v>
      </c>
      <c r="R75" s="14">
        <f t="shared" si="2"/>
        <v>1.0043001505052678</v>
      </c>
      <c r="S75" s="27">
        <v>0.5181347150259068</v>
      </c>
      <c r="T75" s="4">
        <v>467.1</v>
      </c>
      <c r="U75" s="9">
        <v>5.7</v>
      </c>
      <c r="W75" s="6">
        <v>3.2</v>
      </c>
      <c r="X75" s="6">
        <v>0.83</v>
      </c>
      <c r="Y75" s="6">
        <v>300</v>
      </c>
      <c r="Z75" s="6">
        <v>26</v>
      </c>
      <c r="AA75" s="6">
        <v>0.9</v>
      </c>
      <c r="AB75" s="6">
        <v>0.12</v>
      </c>
      <c r="AC75" s="6">
        <v>0.03</v>
      </c>
      <c r="AD75" s="6">
        <v>2.4E-2</v>
      </c>
      <c r="AE75" s="6">
        <v>12.92</v>
      </c>
      <c r="AF75" s="6">
        <v>0.75</v>
      </c>
      <c r="AG75" s="6">
        <v>5.2999999999999999E-2</v>
      </c>
      <c r="AH75" s="6">
        <v>2.7E-2</v>
      </c>
      <c r="AI75" s="6">
        <v>0.46</v>
      </c>
      <c r="AJ75" s="6">
        <v>0.13</v>
      </c>
      <c r="AK75" s="6">
        <v>0.83</v>
      </c>
      <c r="AL75" s="6">
        <v>0.2</v>
      </c>
      <c r="AM75" s="6">
        <v>0.371</v>
      </c>
      <c r="AN75" s="6">
        <v>9.2999999999999999E-2</v>
      </c>
      <c r="AO75" s="6">
        <v>5.19</v>
      </c>
      <c r="AP75" s="6">
        <v>0.87</v>
      </c>
      <c r="AQ75" s="6">
        <v>1.77</v>
      </c>
      <c r="AR75" s="6">
        <v>0.22</v>
      </c>
      <c r="AS75" s="6">
        <v>26.3</v>
      </c>
      <c r="AT75" s="6">
        <v>2.5</v>
      </c>
      <c r="AU75" s="6">
        <v>9.59</v>
      </c>
      <c r="AV75" s="6">
        <v>0.72</v>
      </c>
      <c r="AW75" s="6">
        <v>47.5</v>
      </c>
      <c r="AX75" s="6">
        <v>2.9</v>
      </c>
      <c r="AY75" s="6">
        <v>12.5</v>
      </c>
      <c r="AZ75" s="6">
        <v>1</v>
      </c>
      <c r="BA75" s="6">
        <v>124.4</v>
      </c>
      <c r="BB75" s="6">
        <v>8.6</v>
      </c>
      <c r="BC75" s="6">
        <v>26.1</v>
      </c>
      <c r="BD75" s="6">
        <v>1.4</v>
      </c>
      <c r="BE75" s="6">
        <v>11510</v>
      </c>
      <c r="BF75" s="6">
        <v>450</v>
      </c>
      <c r="BG75" s="6">
        <v>246</v>
      </c>
      <c r="BH75" s="6">
        <v>10</v>
      </c>
    </row>
    <row r="76" spans="1:60" x14ac:dyDescent="0.25">
      <c r="A76" s="6" t="s">
        <v>75</v>
      </c>
      <c r="B76" s="6">
        <v>260</v>
      </c>
      <c r="C76" s="38">
        <v>151.5</v>
      </c>
      <c r="D76" s="45">
        <v>0.58320000000000005</v>
      </c>
      <c r="E76" s="6">
        <v>9.9000000000000008E-3</v>
      </c>
      <c r="F76" s="6">
        <v>7.5200000000000003E-2</v>
      </c>
      <c r="G76" s="6">
        <v>1.1999999999999999E-3</v>
      </c>
      <c r="H76" s="6">
        <v>0.95442000000000005</v>
      </c>
      <c r="I76" s="6">
        <v>5.6050000000000003E-2</v>
      </c>
      <c r="J76" s="6">
        <v>2.9E-4</v>
      </c>
      <c r="K76" s="38">
        <v>4.0962999999999999E-2</v>
      </c>
      <c r="L76" s="63">
        <v>466.3</v>
      </c>
      <c r="M76" s="4">
        <v>6.4</v>
      </c>
      <c r="N76" s="4">
        <v>467.4</v>
      </c>
      <c r="O76" s="4">
        <v>7.2</v>
      </c>
      <c r="P76" s="4">
        <v>454</v>
      </c>
      <c r="Q76" s="9">
        <v>11</v>
      </c>
      <c r="R76" s="14">
        <f t="shared" si="2"/>
        <v>1.0023589963542783</v>
      </c>
      <c r="S76" s="27">
        <v>0.56242969628796402</v>
      </c>
      <c r="T76" s="4">
        <v>467.4</v>
      </c>
      <c r="U76" s="9">
        <v>7.2</v>
      </c>
      <c r="W76" s="6">
        <v>3</v>
      </c>
      <c r="X76" s="6">
        <v>1.3</v>
      </c>
      <c r="Y76" s="6">
        <v>547</v>
      </c>
      <c r="Z76" s="6">
        <v>32</v>
      </c>
      <c r="AA76" s="6">
        <v>1.4</v>
      </c>
      <c r="AB76" s="6">
        <v>0.15</v>
      </c>
      <c r="AC76" s="6">
        <v>1.7999999999999999E-2</v>
      </c>
      <c r="AD76" s="6">
        <v>1.0999999999999999E-2</v>
      </c>
      <c r="AE76" s="6">
        <v>17.3</v>
      </c>
      <c r="AF76" s="6">
        <v>1.3</v>
      </c>
      <c r="AG76" s="6">
        <v>0.126</v>
      </c>
      <c r="AH76" s="6">
        <v>4.4999999999999998E-2</v>
      </c>
      <c r="AI76" s="6">
        <v>1.31</v>
      </c>
      <c r="AJ76" s="6">
        <v>0.28999999999999998</v>
      </c>
      <c r="AK76" s="6">
        <v>2.27</v>
      </c>
      <c r="AL76" s="6">
        <v>0.59</v>
      </c>
      <c r="AM76" s="6">
        <v>1.26</v>
      </c>
      <c r="AN76" s="6">
        <v>0.24</v>
      </c>
      <c r="AO76" s="6">
        <v>12.2</v>
      </c>
      <c r="AP76" s="6">
        <v>1.7</v>
      </c>
      <c r="AQ76" s="6">
        <v>3.77</v>
      </c>
      <c r="AR76" s="6">
        <v>0.39</v>
      </c>
      <c r="AS76" s="6">
        <v>45.6</v>
      </c>
      <c r="AT76" s="6">
        <v>3.1</v>
      </c>
      <c r="AU76" s="6">
        <v>19.600000000000001</v>
      </c>
      <c r="AV76" s="6">
        <v>1.2</v>
      </c>
      <c r="AW76" s="6">
        <v>82</v>
      </c>
      <c r="AX76" s="6">
        <v>5.4</v>
      </c>
      <c r="AY76" s="6">
        <v>21.6</v>
      </c>
      <c r="AZ76" s="6">
        <v>1.1000000000000001</v>
      </c>
      <c r="BA76" s="6">
        <v>227</v>
      </c>
      <c r="BB76" s="6">
        <v>14</v>
      </c>
      <c r="BC76" s="6">
        <v>49.5</v>
      </c>
      <c r="BD76" s="6">
        <v>1.3</v>
      </c>
      <c r="BE76" s="6">
        <v>10740</v>
      </c>
      <c r="BF76" s="6">
        <v>360</v>
      </c>
      <c r="BG76" s="6">
        <v>260</v>
      </c>
      <c r="BH76" s="6">
        <v>14</v>
      </c>
    </row>
    <row r="77" spans="1:60" x14ac:dyDescent="0.25">
      <c r="A77" s="6" t="s">
        <v>26</v>
      </c>
      <c r="B77" s="6">
        <v>364</v>
      </c>
      <c r="C77" s="38">
        <v>299.5</v>
      </c>
      <c r="D77" s="45">
        <v>0.5857</v>
      </c>
      <c r="E77" s="6">
        <v>7.9000000000000008E-3</v>
      </c>
      <c r="F77" s="6">
        <v>7.5270000000000004E-2</v>
      </c>
      <c r="G77" s="6">
        <v>8.9999999999999998E-4</v>
      </c>
      <c r="H77" s="6">
        <v>0.93542999999999998</v>
      </c>
      <c r="I77" s="6">
        <v>5.6410000000000002E-2</v>
      </c>
      <c r="J77" s="6">
        <v>2.5000000000000001E-4</v>
      </c>
      <c r="K77" s="38">
        <v>-2.4677999999999999E-2</v>
      </c>
      <c r="L77" s="63">
        <v>468</v>
      </c>
      <c r="M77" s="4">
        <v>5</v>
      </c>
      <c r="N77" s="4">
        <v>467.8</v>
      </c>
      <c r="O77" s="4">
        <v>5.4</v>
      </c>
      <c r="P77" s="4">
        <v>468.4</v>
      </c>
      <c r="Q77" s="9">
        <v>9.6999999999999993</v>
      </c>
      <c r="R77" s="14">
        <f t="shared" si="2"/>
        <v>0.99957264957264957</v>
      </c>
      <c r="S77" s="27">
        <v>0.82304526748971185</v>
      </c>
      <c r="T77" s="4">
        <v>467.8</v>
      </c>
      <c r="U77" s="9">
        <v>5.4</v>
      </c>
      <c r="W77" s="6">
        <v>2.2999999999999998</v>
      </c>
      <c r="X77" s="6">
        <v>1.5</v>
      </c>
      <c r="Y77" s="6">
        <v>654</v>
      </c>
      <c r="Z77" s="6">
        <v>21</v>
      </c>
      <c r="AA77" s="6">
        <v>2.23</v>
      </c>
      <c r="AB77" s="6">
        <v>0.22</v>
      </c>
      <c r="AC77" s="6">
        <v>0.13700000000000001</v>
      </c>
      <c r="AD77" s="6">
        <v>7.2999999999999995E-2</v>
      </c>
      <c r="AE77" s="6">
        <v>30.5</v>
      </c>
      <c r="AF77" s="6">
        <v>1.4</v>
      </c>
      <c r="AG77" s="6">
        <v>0.155</v>
      </c>
      <c r="AH77" s="6">
        <v>4.2999999999999997E-2</v>
      </c>
      <c r="AI77" s="6">
        <v>1.76</v>
      </c>
      <c r="AJ77" s="6">
        <v>0.33</v>
      </c>
      <c r="AK77" s="6">
        <v>3.01</v>
      </c>
      <c r="AL77" s="6">
        <v>0.31</v>
      </c>
      <c r="AM77" s="6">
        <v>1.28</v>
      </c>
      <c r="AN77" s="6">
        <v>0.21</v>
      </c>
      <c r="AO77" s="6">
        <v>12.9</v>
      </c>
      <c r="AP77" s="6">
        <v>1.5</v>
      </c>
      <c r="AQ77" s="6">
        <v>4.26</v>
      </c>
      <c r="AR77" s="6">
        <v>0.33</v>
      </c>
      <c r="AS77" s="6">
        <v>61.5</v>
      </c>
      <c r="AT77" s="6">
        <v>3.4</v>
      </c>
      <c r="AU77" s="6">
        <v>21.81</v>
      </c>
      <c r="AV77" s="6">
        <v>0.86</v>
      </c>
      <c r="AW77" s="6">
        <v>97.4</v>
      </c>
      <c r="AX77" s="6">
        <v>5</v>
      </c>
      <c r="AY77" s="6">
        <v>25.8</v>
      </c>
      <c r="AZ77" s="6">
        <v>1.1000000000000001</v>
      </c>
      <c r="BA77" s="6">
        <v>250</v>
      </c>
      <c r="BB77" s="6">
        <v>12</v>
      </c>
      <c r="BC77" s="6">
        <v>51.2</v>
      </c>
      <c r="BD77" s="6">
        <v>2.2999999999999998</v>
      </c>
      <c r="BE77" s="6">
        <v>10550</v>
      </c>
      <c r="BF77" s="6">
        <v>380</v>
      </c>
      <c r="BG77" s="6">
        <v>364</v>
      </c>
      <c r="BH77" s="6">
        <v>14</v>
      </c>
    </row>
    <row r="78" spans="1:60" x14ac:dyDescent="0.25">
      <c r="A78" s="6" t="s">
        <v>99</v>
      </c>
      <c r="B78" s="6">
        <v>185.6</v>
      </c>
      <c r="C78" s="38">
        <v>116.5</v>
      </c>
      <c r="D78" s="45">
        <v>0.58950000000000002</v>
      </c>
      <c r="E78" s="6">
        <v>9.1999999999999998E-3</v>
      </c>
      <c r="F78" s="6">
        <v>7.5300000000000006E-2</v>
      </c>
      <c r="G78" s="6">
        <v>1.2999999999999999E-3</v>
      </c>
      <c r="H78" s="6">
        <v>0.87934000000000001</v>
      </c>
      <c r="I78" s="6">
        <v>5.6390000000000003E-2</v>
      </c>
      <c r="J78" s="6">
        <v>5.0000000000000001E-4</v>
      </c>
      <c r="K78" s="38">
        <v>0.30224000000000001</v>
      </c>
      <c r="L78" s="63">
        <v>470.4</v>
      </c>
      <c r="M78" s="4">
        <v>5.9</v>
      </c>
      <c r="N78" s="4">
        <v>468</v>
      </c>
      <c r="O78" s="4">
        <v>7.6</v>
      </c>
      <c r="P78" s="4">
        <v>467</v>
      </c>
      <c r="Q78" s="9">
        <v>20</v>
      </c>
      <c r="R78" s="14">
        <f t="shared" si="2"/>
        <v>0.99489795918367352</v>
      </c>
      <c r="S78" s="27">
        <v>0.63091482649842268</v>
      </c>
      <c r="T78" s="4">
        <v>468</v>
      </c>
      <c r="U78" s="9">
        <v>7.6</v>
      </c>
      <c r="W78" s="6">
        <v>2.8</v>
      </c>
      <c r="X78" s="6">
        <v>1.5</v>
      </c>
      <c r="Y78" s="6">
        <v>368</v>
      </c>
      <c r="Z78" s="6">
        <v>15</v>
      </c>
      <c r="AA78" s="6">
        <v>1.01</v>
      </c>
      <c r="AB78" s="6">
        <v>0.16</v>
      </c>
      <c r="AC78" s="6">
        <v>1.26E-2</v>
      </c>
      <c r="AD78" s="6">
        <v>8.6999999999999994E-3</v>
      </c>
      <c r="AE78" s="6">
        <v>12.74</v>
      </c>
      <c r="AF78" s="6">
        <v>0.56000000000000005</v>
      </c>
      <c r="AG78" s="6">
        <v>0.11600000000000001</v>
      </c>
      <c r="AH78" s="6">
        <v>3.5000000000000003E-2</v>
      </c>
      <c r="AI78" s="6">
        <v>1.29</v>
      </c>
      <c r="AJ78" s="6">
        <v>0.27</v>
      </c>
      <c r="AK78" s="6">
        <v>1.3</v>
      </c>
      <c r="AL78" s="6">
        <v>0.3</v>
      </c>
      <c r="AM78" s="6">
        <v>0.65</v>
      </c>
      <c r="AN78" s="6">
        <v>0.11</v>
      </c>
      <c r="AO78" s="6">
        <v>8.3000000000000007</v>
      </c>
      <c r="AP78" s="6">
        <v>1.1000000000000001</v>
      </c>
      <c r="AQ78" s="6">
        <v>2.34</v>
      </c>
      <c r="AR78" s="6">
        <v>0.19</v>
      </c>
      <c r="AS78" s="6">
        <v>30.5</v>
      </c>
      <c r="AT78" s="6">
        <v>1.6</v>
      </c>
      <c r="AU78" s="6">
        <v>11.76</v>
      </c>
      <c r="AV78" s="6">
        <v>0.73</v>
      </c>
      <c r="AW78" s="6">
        <v>58.4</v>
      </c>
      <c r="AX78" s="6">
        <v>3.1</v>
      </c>
      <c r="AY78" s="6">
        <v>14.38</v>
      </c>
      <c r="AZ78" s="6">
        <v>0.77</v>
      </c>
      <c r="BA78" s="6">
        <v>148.80000000000001</v>
      </c>
      <c r="BB78" s="6">
        <v>6.5</v>
      </c>
      <c r="BC78" s="6">
        <v>32.799999999999997</v>
      </c>
      <c r="BD78" s="6">
        <v>1.2</v>
      </c>
      <c r="BE78" s="6">
        <v>10890</v>
      </c>
      <c r="BF78" s="6">
        <v>320</v>
      </c>
      <c r="BG78" s="6">
        <v>185.6</v>
      </c>
      <c r="BH78" s="6">
        <v>8.1</v>
      </c>
    </row>
    <row r="79" spans="1:60" x14ac:dyDescent="0.25">
      <c r="A79" s="6" t="s">
        <v>69</v>
      </c>
      <c r="B79" s="6">
        <v>306</v>
      </c>
      <c r="C79" s="38">
        <v>184.2</v>
      </c>
      <c r="D79" s="45">
        <v>0.58699999999999997</v>
      </c>
      <c r="E79" s="6">
        <v>1.0999999999999999E-2</v>
      </c>
      <c r="F79" s="6">
        <v>7.5399999999999995E-2</v>
      </c>
      <c r="G79" s="6">
        <v>1.2999999999999999E-3</v>
      </c>
      <c r="H79" s="6">
        <v>0.95352000000000003</v>
      </c>
      <c r="I79" s="6">
        <v>5.6500000000000002E-2</v>
      </c>
      <c r="J79" s="6">
        <v>2.9999999999999997E-4</v>
      </c>
      <c r="K79" s="38">
        <v>-6.6622000000000001E-3</v>
      </c>
      <c r="L79" s="63">
        <v>468.8</v>
      </c>
      <c r="M79" s="4">
        <v>7.1</v>
      </c>
      <c r="N79" s="4">
        <v>468.3</v>
      </c>
      <c r="O79" s="4">
        <v>7.6</v>
      </c>
      <c r="P79" s="4">
        <v>472</v>
      </c>
      <c r="Q79" s="9">
        <v>12</v>
      </c>
      <c r="R79" s="14">
        <f t="shared" si="2"/>
        <v>0.99893344709897613</v>
      </c>
      <c r="S79" s="27">
        <v>0.59808612440191389</v>
      </c>
      <c r="T79" s="4">
        <v>468.3</v>
      </c>
      <c r="U79" s="9">
        <v>7.6</v>
      </c>
      <c r="W79" s="6">
        <v>5.4</v>
      </c>
      <c r="X79" s="6">
        <v>1.5</v>
      </c>
      <c r="Y79" s="6">
        <v>584</v>
      </c>
      <c r="Z79" s="6">
        <v>33</v>
      </c>
      <c r="AA79" s="6">
        <v>2.84</v>
      </c>
      <c r="AB79" s="6">
        <v>0.25</v>
      </c>
      <c r="AC79" s="6">
        <v>3.5000000000000003E-2</v>
      </c>
      <c r="AD79" s="6">
        <v>2.4E-2</v>
      </c>
      <c r="AE79" s="6">
        <v>22.79</v>
      </c>
      <c r="AF79" s="6">
        <v>0.91</v>
      </c>
      <c r="AG79" s="6">
        <v>0.111</v>
      </c>
      <c r="AH79" s="6">
        <v>3.6999999999999998E-2</v>
      </c>
      <c r="AI79" s="6">
        <v>1.24</v>
      </c>
      <c r="AJ79" s="6">
        <v>0.27</v>
      </c>
      <c r="AK79" s="6">
        <v>1.57</v>
      </c>
      <c r="AL79" s="6">
        <v>0.28000000000000003</v>
      </c>
      <c r="AM79" s="6">
        <v>0.76400000000000001</v>
      </c>
      <c r="AN79" s="6">
        <v>0.09</v>
      </c>
      <c r="AO79" s="6">
        <v>10</v>
      </c>
      <c r="AP79" s="6">
        <v>1.2</v>
      </c>
      <c r="AQ79" s="6">
        <v>3.73</v>
      </c>
      <c r="AR79" s="6">
        <v>0.36</v>
      </c>
      <c r="AS79" s="6">
        <v>43.7</v>
      </c>
      <c r="AT79" s="6">
        <v>2.4</v>
      </c>
      <c r="AU79" s="6">
        <v>18.5</v>
      </c>
      <c r="AV79" s="6">
        <v>1.1000000000000001</v>
      </c>
      <c r="AW79" s="6">
        <v>90</v>
      </c>
      <c r="AX79" s="6">
        <v>4.9000000000000004</v>
      </c>
      <c r="AY79" s="6">
        <v>24.9</v>
      </c>
      <c r="AZ79" s="6">
        <v>1.5</v>
      </c>
      <c r="BA79" s="6">
        <v>239</v>
      </c>
      <c r="BB79" s="6">
        <v>17</v>
      </c>
      <c r="BC79" s="6">
        <v>54</v>
      </c>
      <c r="BD79" s="6">
        <v>3.6</v>
      </c>
      <c r="BE79" s="6">
        <v>9840</v>
      </c>
      <c r="BF79" s="6">
        <v>230</v>
      </c>
      <c r="BG79" s="6">
        <v>306</v>
      </c>
      <c r="BH79" s="6">
        <v>15</v>
      </c>
    </row>
    <row r="80" spans="1:60" x14ac:dyDescent="0.25">
      <c r="A80" s="6" t="s">
        <v>29</v>
      </c>
      <c r="B80" s="6">
        <v>313</v>
      </c>
      <c r="C80" s="38">
        <v>187.1</v>
      </c>
      <c r="D80" s="45">
        <v>0.58399999999999996</v>
      </c>
      <c r="E80" s="6">
        <v>8.3999999999999995E-3</v>
      </c>
      <c r="F80" s="6">
        <v>7.5399999999999995E-2</v>
      </c>
      <c r="G80" s="6">
        <v>1.1000000000000001E-3</v>
      </c>
      <c r="H80" s="6">
        <v>0.94094</v>
      </c>
      <c r="I80" s="6">
        <v>5.6300000000000003E-2</v>
      </c>
      <c r="J80" s="6">
        <v>2.7999999999999998E-4</v>
      </c>
      <c r="K80" s="38">
        <v>0.37437999999999999</v>
      </c>
      <c r="L80" s="63">
        <v>466.9</v>
      </c>
      <c r="M80" s="4">
        <v>5.4</v>
      </c>
      <c r="N80" s="4">
        <v>468.4</v>
      </c>
      <c r="O80" s="4">
        <v>6.8</v>
      </c>
      <c r="P80" s="4">
        <v>464</v>
      </c>
      <c r="Q80" s="9">
        <v>11</v>
      </c>
      <c r="R80" s="14">
        <f t="shared" si="2"/>
        <v>1.0032126793745983</v>
      </c>
      <c r="S80" s="27">
        <v>0.58927519151443719</v>
      </c>
      <c r="T80" s="4">
        <v>468.4</v>
      </c>
      <c r="U80" s="9">
        <v>6.8</v>
      </c>
      <c r="W80" s="6">
        <v>5.0999999999999996</v>
      </c>
      <c r="X80" s="6">
        <v>2.5</v>
      </c>
      <c r="Y80" s="6">
        <v>640</v>
      </c>
      <c r="Z80" s="6">
        <v>42</v>
      </c>
      <c r="AA80" s="6">
        <v>1.63</v>
      </c>
      <c r="AB80" s="6">
        <v>0.2</v>
      </c>
      <c r="AC80" s="6">
        <v>8.5000000000000006E-2</v>
      </c>
      <c r="AD80" s="6">
        <v>4.1000000000000002E-2</v>
      </c>
      <c r="AE80" s="6">
        <v>13.5</v>
      </c>
      <c r="AF80" s="6">
        <v>1.2</v>
      </c>
      <c r="AG80" s="6">
        <v>0.114</v>
      </c>
      <c r="AH80" s="6">
        <v>3.5999999999999997E-2</v>
      </c>
      <c r="AI80" s="6">
        <v>1.4</v>
      </c>
      <c r="AJ80" s="6">
        <v>0.32</v>
      </c>
      <c r="AK80" s="6">
        <v>2.25</v>
      </c>
      <c r="AL80" s="6">
        <v>0.36</v>
      </c>
      <c r="AM80" s="6">
        <v>1</v>
      </c>
      <c r="AN80" s="6">
        <v>0.19</v>
      </c>
      <c r="AO80" s="6">
        <v>12.7</v>
      </c>
      <c r="AP80" s="6">
        <v>1.3</v>
      </c>
      <c r="AQ80" s="6">
        <v>4.26</v>
      </c>
      <c r="AR80" s="6">
        <v>0.45</v>
      </c>
      <c r="AS80" s="6">
        <v>57.9</v>
      </c>
      <c r="AT80" s="6">
        <v>4</v>
      </c>
      <c r="AU80" s="6">
        <v>21.6</v>
      </c>
      <c r="AV80" s="6">
        <v>1.2</v>
      </c>
      <c r="AW80" s="6">
        <v>96</v>
      </c>
      <c r="AX80" s="6">
        <v>6.9</v>
      </c>
      <c r="AY80" s="6">
        <v>25</v>
      </c>
      <c r="AZ80" s="6">
        <v>1.7</v>
      </c>
      <c r="BA80" s="6">
        <v>241</v>
      </c>
      <c r="BB80" s="6">
        <v>18</v>
      </c>
      <c r="BC80" s="6">
        <v>47.9</v>
      </c>
      <c r="BD80" s="6">
        <v>1.4</v>
      </c>
      <c r="BE80" s="6">
        <v>10210</v>
      </c>
      <c r="BF80" s="6">
        <v>200</v>
      </c>
      <c r="BG80" s="6">
        <v>313</v>
      </c>
      <c r="BH80" s="6">
        <v>13</v>
      </c>
    </row>
    <row r="81" spans="1:62" x14ac:dyDescent="0.25">
      <c r="A81" s="6" t="s">
        <v>34</v>
      </c>
      <c r="B81" s="6">
        <v>244.9</v>
      </c>
      <c r="C81" s="38">
        <v>144.30000000000001</v>
      </c>
      <c r="D81" s="45">
        <v>0.59179999999999999</v>
      </c>
      <c r="E81" s="6">
        <v>7.7999999999999996E-3</v>
      </c>
      <c r="F81" s="6">
        <v>7.5410000000000005E-2</v>
      </c>
      <c r="G81" s="6">
        <v>9.2000000000000003E-4</v>
      </c>
      <c r="H81" s="6">
        <v>0.83777999999999997</v>
      </c>
      <c r="I81" s="6">
        <v>5.7090000000000002E-2</v>
      </c>
      <c r="J81" s="6">
        <v>3.6000000000000002E-4</v>
      </c>
      <c r="K81" s="38">
        <v>0.39448</v>
      </c>
      <c r="L81" s="63">
        <v>472.7</v>
      </c>
      <c r="M81" s="4">
        <v>5.0999999999999996</v>
      </c>
      <c r="N81" s="4">
        <v>468.6</v>
      </c>
      <c r="O81" s="4">
        <v>5.5</v>
      </c>
      <c r="P81" s="4">
        <v>494</v>
      </c>
      <c r="Q81" s="9">
        <v>14</v>
      </c>
      <c r="R81" s="14">
        <f t="shared" si="2"/>
        <v>0.99132642267823146</v>
      </c>
      <c r="S81" s="27">
        <v>0.58479532163742687</v>
      </c>
      <c r="T81" s="4">
        <v>468.6</v>
      </c>
      <c r="U81" s="9">
        <v>5.5</v>
      </c>
      <c r="W81" s="6">
        <v>3.2</v>
      </c>
      <c r="X81" s="6">
        <v>1.3</v>
      </c>
      <c r="Y81" s="6">
        <v>265</v>
      </c>
      <c r="Z81" s="6">
        <v>8.4</v>
      </c>
      <c r="AA81" s="6">
        <v>1.23</v>
      </c>
      <c r="AB81" s="6">
        <v>0.15</v>
      </c>
      <c r="AC81" s="6">
        <v>32</v>
      </c>
      <c r="AD81" s="6">
        <v>12</v>
      </c>
      <c r="AE81" s="6">
        <v>72</v>
      </c>
      <c r="AF81" s="6">
        <v>22</v>
      </c>
      <c r="AG81" s="6">
        <v>6.6</v>
      </c>
      <c r="AH81" s="6">
        <v>2.4</v>
      </c>
      <c r="AI81" s="6">
        <v>19.399999999999999</v>
      </c>
      <c r="AJ81" s="6">
        <v>7.8</v>
      </c>
      <c r="AK81" s="6">
        <v>2.77</v>
      </c>
      <c r="AL81" s="6">
        <v>0.84</v>
      </c>
      <c r="AM81" s="6">
        <v>0.81</v>
      </c>
      <c r="AN81" s="6">
        <v>0.18</v>
      </c>
      <c r="AO81" s="6">
        <v>7.7</v>
      </c>
      <c r="AP81" s="6">
        <v>1.4</v>
      </c>
      <c r="AQ81" s="6">
        <v>1.93</v>
      </c>
      <c r="AR81" s="6">
        <v>0.19</v>
      </c>
      <c r="AS81" s="6">
        <v>23.8</v>
      </c>
      <c r="AT81" s="6">
        <v>1.7</v>
      </c>
      <c r="AU81" s="6">
        <v>8.67</v>
      </c>
      <c r="AV81" s="6">
        <v>0.49</v>
      </c>
      <c r="AW81" s="6">
        <v>42.3</v>
      </c>
      <c r="AX81" s="6">
        <v>2.4</v>
      </c>
      <c r="AY81" s="6">
        <v>10.38</v>
      </c>
      <c r="AZ81" s="6">
        <v>0.37</v>
      </c>
      <c r="BA81" s="6">
        <v>108.9</v>
      </c>
      <c r="BB81" s="6">
        <v>3.8</v>
      </c>
      <c r="BC81" s="6">
        <v>23.5</v>
      </c>
      <c r="BD81" s="6">
        <v>1.1000000000000001</v>
      </c>
      <c r="BE81" s="6">
        <v>10950</v>
      </c>
      <c r="BF81" s="6">
        <v>390</v>
      </c>
      <c r="BG81" s="6">
        <v>244.9</v>
      </c>
      <c r="BH81" s="6">
        <v>7.4</v>
      </c>
    </row>
    <row r="82" spans="1:62" x14ac:dyDescent="0.25">
      <c r="A82" s="6" t="s">
        <v>32</v>
      </c>
      <c r="B82" s="6">
        <v>205</v>
      </c>
      <c r="C82" s="38">
        <v>128.6</v>
      </c>
      <c r="D82" s="45">
        <v>0.58440000000000003</v>
      </c>
      <c r="E82" s="6">
        <v>8.6999999999999994E-3</v>
      </c>
      <c r="F82" s="6">
        <v>7.5399999999999995E-2</v>
      </c>
      <c r="G82" s="6">
        <v>1.1000000000000001E-3</v>
      </c>
      <c r="H82" s="6">
        <v>0.91478999999999999</v>
      </c>
      <c r="I82" s="6">
        <v>5.611E-2</v>
      </c>
      <c r="J82" s="6">
        <v>3.5E-4</v>
      </c>
      <c r="K82" s="38">
        <v>0.19128999999999999</v>
      </c>
      <c r="L82" s="63">
        <v>467.2</v>
      </c>
      <c r="M82" s="4">
        <v>5.6</v>
      </c>
      <c r="N82" s="4">
        <v>468.6</v>
      </c>
      <c r="O82" s="4">
        <v>6.4</v>
      </c>
      <c r="P82" s="4">
        <v>456</v>
      </c>
      <c r="Q82" s="9">
        <v>14</v>
      </c>
      <c r="R82" s="14">
        <f t="shared" si="2"/>
        <v>1.0029965753424659</v>
      </c>
      <c r="S82" s="27">
        <v>0.625</v>
      </c>
      <c r="T82" s="4">
        <v>468.6</v>
      </c>
      <c r="U82" s="9">
        <v>6.4</v>
      </c>
      <c r="W82" s="6">
        <v>3.1</v>
      </c>
      <c r="X82" s="6">
        <v>1.1000000000000001</v>
      </c>
      <c r="Y82" s="6">
        <v>276</v>
      </c>
      <c r="Z82" s="6">
        <v>11</v>
      </c>
      <c r="AA82" s="6">
        <v>1.29</v>
      </c>
      <c r="AB82" s="6">
        <v>0.2</v>
      </c>
      <c r="AC82" s="6">
        <v>0.34</v>
      </c>
      <c r="AD82" s="6">
        <v>0.44</v>
      </c>
      <c r="AE82" s="6">
        <v>17.12</v>
      </c>
      <c r="AF82" s="6">
        <v>0.94</v>
      </c>
      <c r="AG82" s="6">
        <v>0.2</v>
      </c>
      <c r="AH82" s="6">
        <v>0.15</v>
      </c>
      <c r="AI82" s="6">
        <v>0.84</v>
      </c>
      <c r="AJ82" s="6">
        <v>0.28000000000000003</v>
      </c>
      <c r="AK82" s="6">
        <v>0.89</v>
      </c>
      <c r="AL82" s="6">
        <v>0.21</v>
      </c>
      <c r="AM82" s="6">
        <v>0.498</v>
      </c>
      <c r="AN82" s="6">
        <v>7.5999999999999998E-2</v>
      </c>
      <c r="AO82" s="6">
        <v>5.33</v>
      </c>
      <c r="AP82" s="6">
        <v>0.67</v>
      </c>
      <c r="AQ82" s="6">
        <v>1.75</v>
      </c>
      <c r="AR82" s="6">
        <v>0.19</v>
      </c>
      <c r="AS82" s="6">
        <v>23.2</v>
      </c>
      <c r="AT82" s="6">
        <v>1.2</v>
      </c>
      <c r="AU82" s="6">
        <v>8.4700000000000006</v>
      </c>
      <c r="AV82" s="6">
        <v>0.39</v>
      </c>
      <c r="AW82" s="6">
        <v>42</v>
      </c>
      <c r="AX82" s="6">
        <v>3.2</v>
      </c>
      <c r="AY82" s="6">
        <v>11.11</v>
      </c>
      <c r="AZ82" s="6">
        <v>0.55000000000000004</v>
      </c>
      <c r="BA82" s="6">
        <v>119.1</v>
      </c>
      <c r="BB82" s="6">
        <v>5.9</v>
      </c>
      <c r="BC82" s="6">
        <v>24.4</v>
      </c>
      <c r="BD82" s="6">
        <v>1.1000000000000001</v>
      </c>
      <c r="BE82" s="6">
        <v>10800</v>
      </c>
      <c r="BF82" s="6">
        <v>350</v>
      </c>
      <c r="BG82" s="6">
        <v>205</v>
      </c>
      <c r="BH82" s="6">
        <v>11</v>
      </c>
    </row>
    <row r="83" spans="1:62" x14ac:dyDescent="0.25">
      <c r="A83" s="6" t="s">
        <v>90</v>
      </c>
      <c r="B83" s="6">
        <v>98.2</v>
      </c>
      <c r="C83" s="38">
        <v>25.78</v>
      </c>
      <c r="D83" s="45">
        <v>0.59130000000000005</v>
      </c>
      <c r="E83" s="6">
        <v>9.7999999999999997E-3</v>
      </c>
      <c r="F83" s="6">
        <v>7.5499999999999998E-2</v>
      </c>
      <c r="G83" s="6">
        <v>1.1000000000000001E-3</v>
      </c>
      <c r="H83" s="6">
        <v>0.84033999999999998</v>
      </c>
      <c r="I83" s="6">
        <v>5.6180000000000001E-2</v>
      </c>
      <c r="J83" s="6">
        <v>4.8000000000000001E-4</v>
      </c>
      <c r="K83" s="38">
        <v>5.4005999999999998E-2</v>
      </c>
      <c r="L83" s="63">
        <v>471.5</v>
      </c>
      <c r="M83" s="4">
        <v>6.3</v>
      </c>
      <c r="N83" s="4">
        <v>469.3</v>
      </c>
      <c r="O83" s="4">
        <v>6.4</v>
      </c>
      <c r="P83" s="4">
        <v>459</v>
      </c>
      <c r="Q83" s="9">
        <v>19</v>
      </c>
      <c r="R83" s="14">
        <f t="shared" si="2"/>
        <v>0.99533404029692474</v>
      </c>
      <c r="S83" s="27">
        <v>0.26961445133459155</v>
      </c>
      <c r="T83" s="4">
        <v>469.3</v>
      </c>
      <c r="U83" s="9">
        <v>6.4</v>
      </c>
      <c r="W83" s="6">
        <v>3.26</v>
      </c>
      <c r="X83" s="6">
        <v>0.96</v>
      </c>
      <c r="Y83" s="6">
        <v>119.7</v>
      </c>
      <c r="Z83" s="6">
        <v>3.5</v>
      </c>
      <c r="AA83" s="6">
        <v>0.52700000000000002</v>
      </c>
      <c r="AB83" s="6">
        <v>9.6000000000000002E-2</v>
      </c>
      <c r="AC83" s="6">
        <v>2.3999999999999998E-3</v>
      </c>
      <c r="AD83" s="6">
        <v>4.1999999999999997E-3</v>
      </c>
      <c r="AE83" s="6">
        <v>4.6100000000000003</v>
      </c>
      <c r="AF83" s="6">
        <v>0.35</v>
      </c>
      <c r="AG83" s="6">
        <v>9.1000000000000004E-3</v>
      </c>
      <c r="AH83" s="6">
        <v>8.0999999999999996E-3</v>
      </c>
      <c r="AI83" s="6">
        <v>0.184</v>
      </c>
      <c r="AJ83" s="6">
        <v>9.7000000000000003E-2</v>
      </c>
      <c r="AK83" s="6">
        <v>0.25</v>
      </c>
      <c r="AL83" s="6">
        <v>0.11</v>
      </c>
      <c r="AM83" s="6">
        <v>0.13200000000000001</v>
      </c>
      <c r="AN83" s="6">
        <v>4.2000000000000003E-2</v>
      </c>
      <c r="AO83" s="6">
        <v>1.7</v>
      </c>
      <c r="AP83" s="6">
        <v>0.45</v>
      </c>
      <c r="AQ83" s="6">
        <v>0.69699999999999995</v>
      </c>
      <c r="AR83" s="6">
        <v>7.8E-2</v>
      </c>
      <c r="AS83" s="6">
        <v>9.6999999999999993</v>
      </c>
      <c r="AT83" s="6">
        <v>1</v>
      </c>
      <c r="AU83" s="6">
        <v>3.78</v>
      </c>
      <c r="AV83" s="6">
        <v>0.31</v>
      </c>
      <c r="AW83" s="6">
        <v>18.7</v>
      </c>
      <c r="AX83" s="6">
        <v>1.4</v>
      </c>
      <c r="AY83" s="6">
        <v>5.28</v>
      </c>
      <c r="AZ83" s="6">
        <v>0.43</v>
      </c>
      <c r="BA83" s="6">
        <v>58.6</v>
      </c>
      <c r="BB83" s="6">
        <v>2.9</v>
      </c>
      <c r="BC83" s="6">
        <v>12.58</v>
      </c>
      <c r="BD83" s="6">
        <v>0.57999999999999996</v>
      </c>
      <c r="BE83" s="6">
        <v>10930</v>
      </c>
      <c r="BF83" s="6">
        <v>390</v>
      </c>
      <c r="BG83" s="6">
        <v>98.2</v>
      </c>
      <c r="BH83" s="6">
        <v>5.7</v>
      </c>
    </row>
    <row r="84" spans="1:62" x14ac:dyDescent="0.25">
      <c r="A84" s="6" t="s">
        <v>85</v>
      </c>
      <c r="B84" s="6">
        <v>340</v>
      </c>
      <c r="C84" s="38">
        <v>208.3</v>
      </c>
      <c r="D84" s="45">
        <v>0.58599999999999997</v>
      </c>
      <c r="E84" s="6">
        <v>8.9999999999999993E-3</v>
      </c>
      <c r="F84" s="6">
        <v>7.5499999999999998E-2</v>
      </c>
      <c r="G84" s="6">
        <v>1E-3</v>
      </c>
      <c r="H84" s="6">
        <v>0.93852999999999998</v>
      </c>
      <c r="I84" s="6">
        <v>5.6270000000000001E-2</v>
      </c>
      <c r="J84" s="6">
        <v>2.7999999999999998E-4</v>
      </c>
      <c r="K84" s="38">
        <v>0.15853</v>
      </c>
      <c r="L84" s="63">
        <v>469.2</v>
      </c>
      <c r="M84" s="4">
        <v>6</v>
      </c>
      <c r="N84" s="4">
        <v>469.3</v>
      </c>
      <c r="O84" s="4">
        <v>6.1</v>
      </c>
      <c r="P84" s="4">
        <v>465</v>
      </c>
      <c r="Q84" s="9">
        <v>12</v>
      </c>
      <c r="R84" s="14">
        <f t="shared" si="2"/>
        <v>1.0002131287297529</v>
      </c>
      <c r="S84" s="27">
        <v>0.62266500622665</v>
      </c>
      <c r="T84" s="4">
        <v>469.3</v>
      </c>
      <c r="U84" s="9">
        <v>6.1</v>
      </c>
      <c r="W84" s="6">
        <v>3.4</v>
      </c>
      <c r="X84" s="6">
        <v>1.2</v>
      </c>
      <c r="Y84" s="6">
        <v>533</v>
      </c>
      <c r="Z84" s="6">
        <v>17</v>
      </c>
      <c r="AA84" s="6">
        <v>2.73</v>
      </c>
      <c r="AB84" s="6">
        <v>0.26</v>
      </c>
      <c r="AC84" s="6">
        <v>3.5999999999999997E-2</v>
      </c>
      <c r="AD84" s="6">
        <v>1.6E-2</v>
      </c>
      <c r="AE84" s="6">
        <v>23.2</v>
      </c>
      <c r="AF84" s="6">
        <v>1</v>
      </c>
      <c r="AG84" s="6">
        <v>0.27100000000000002</v>
      </c>
      <c r="AH84" s="6">
        <v>4.7E-2</v>
      </c>
      <c r="AI84" s="6">
        <v>1.49</v>
      </c>
      <c r="AJ84" s="6">
        <v>0.38</v>
      </c>
      <c r="AK84" s="6">
        <v>2.0699999999999998</v>
      </c>
      <c r="AL84" s="6">
        <v>0.4</v>
      </c>
      <c r="AM84" s="6">
        <v>1.1100000000000001</v>
      </c>
      <c r="AN84" s="6">
        <v>0.18</v>
      </c>
      <c r="AO84" s="6">
        <v>10.1</v>
      </c>
      <c r="AP84" s="6">
        <v>1.1000000000000001</v>
      </c>
      <c r="AQ84" s="6">
        <v>3.73</v>
      </c>
      <c r="AR84" s="6">
        <v>0.28000000000000003</v>
      </c>
      <c r="AS84" s="6">
        <v>46</v>
      </c>
      <c r="AT84" s="6">
        <v>1.8</v>
      </c>
      <c r="AU84" s="6">
        <v>16.82</v>
      </c>
      <c r="AV84" s="6">
        <v>0.67</v>
      </c>
      <c r="AW84" s="6">
        <v>82.1</v>
      </c>
      <c r="AX84" s="6">
        <v>2.7</v>
      </c>
      <c r="AY84" s="6">
        <v>21.46</v>
      </c>
      <c r="AZ84" s="6">
        <v>0.72</v>
      </c>
      <c r="BA84" s="6">
        <v>221</v>
      </c>
      <c r="BB84" s="6">
        <v>9.5</v>
      </c>
      <c r="BC84" s="6">
        <v>47.4</v>
      </c>
      <c r="BD84" s="6">
        <v>2.5</v>
      </c>
      <c r="BE84" s="6">
        <v>10810</v>
      </c>
      <c r="BF84" s="6">
        <v>440</v>
      </c>
      <c r="BG84" s="6">
        <v>340</v>
      </c>
      <c r="BH84" s="6">
        <v>11</v>
      </c>
    </row>
    <row r="85" spans="1:62" x14ac:dyDescent="0.25">
      <c r="A85" s="6" t="s">
        <v>5</v>
      </c>
      <c r="B85" s="6">
        <v>371</v>
      </c>
      <c r="C85" s="38">
        <v>412.4</v>
      </c>
      <c r="D85" s="45">
        <v>0.59389999999999998</v>
      </c>
      <c r="E85" s="6">
        <v>7.6E-3</v>
      </c>
      <c r="F85" s="6">
        <v>7.5600000000000001E-2</v>
      </c>
      <c r="G85" s="6">
        <v>1.1000000000000001E-3</v>
      </c>
      <c r="H85" s="6">
        <v>0.95809999999999995</v>
      </c>
      <c r="I85" s="6">
        <v>5.6989999999999999E-2</v>
      </c>
      <c r="J85" s="6">
        <v>2.3000000000000001E-4</v>
      </c>
      <c r="K85" s="38">
        <v>0.23338999999999999</v>
      </c>
      <c r="L85" s="63">
        <v>473.3</v>
      </c>
      <c r="M85" s="4">
        <v>4.8</v>
      </c>
      <c r="N85" s="4">
        <v>469.7</v>
      </c>
      <c r="O85" s="4">
        <v>6.5</v>
      </c>
      <c r="P85" s="4">
        <v>490.9</v>
      </c>
      <c r="Q85" s="9">
        <v>8.9</v>
      </c>
      <c r="R85" s="14">
        <f t="shared" si="2"/>
        <v>0.99239383055144725</v>
      </c>
      <c r="S85" s="27">
        <v>1.0729613733905579</v>
      </c>
      <c r="T85" s="4">
        <v>469.7</v>
      </c>
      <c r="U85" s="9">
        <v>6.5</v>
      </c>
      <c r="W85" s="6">
        <v>5</v>
      </c>
      <c r="X85" s="6">
        <v>1.2</v>
      </c>
      <c r="Y85" s="6">
        <v>470</v>
      </c>
      <c r="Z85" s="6">
        <v>23</v>
      </c>
      <c r="AA85" s="6">
        <v>2.91</v>
      </c>
      <c r="AB85" s="6">
        <v>0.3</v>
      </c>
      <c r="AC85" s="6">
        <v>5.1999999999999998E-3</v>
      </c>
      <c r="AD85" s="6">
        <v>4.0000000000000001E-3</v>
      </c>
      <c r="AE85" s="6">
        <v>34.9</v>
      </c>
      <c r="AF85" s="6">
        <v>1.9</v>
      </c>
      <c r="AG85" s="6">
        <v>8.6999999999999994E-2</v>
      </c>
      <c r="AH85" s="6">
        <v>3.1E-2</v>
      </c>
      <c r="AI85" s="6">
        <v>1.4</v>
      </c>
      <c r="AJ85" s="6">
        <v>0.27</v>
      </c>
      <c r="AK85" s="6">
        <v>2.0699999999999998</v>
      </c>
      <c r="AL85" s="6">
        <v>0.38</v>
      </c>
      <c r="AM85" s="6">
        <v>0.82</v>
      </c>
      <c r="AN85" s="6">
        <v>0.16</v>
      </c>
      <c r="AO85" s="6">
        <v>11.5</v>
      </c>
      <c r="AP85" s="6">
        <v>1</v>
      </c>
      <c r="AQ85" s="6">
        <v>3.42</v>
      </c>
      <c r="AR85" s="6">
        <v>0.23</v>
      </c>
      <c r="AS85" s="6">
        <v>39.200000000000003</v>
      </c>
      <c r="AT85" s="6">
        <v>2.8</v>
      </c>
      <c r="AU85" s="6">
        <v>15.02</v>
      </c>
      <c r="AV85" s="6">
        <v>0.88</v>
      </c>
      <c r="AW85" s="6">
        <v>66.5</v>
      </c>
      <c r="AX85" s="6">
        <v>3.8</v>
      </c>
      <c r="AY85" s="6">
        <v>17.100000000000001</v>
      </c>
      <c r="AZ85" s="6">
        <v>1</v>
      </c>
      <c r="BA85" s="6">
        <v>159.5</v>
      </c>
      <c r="BB85" s="6">
        <v>8.1</v>
      </c>
      <c r="BC85" s="6">
        <v>31.1</v>
      </c>
      <c r="BD85" s="6">
        <v>1.2</v>
      </c>
      <c r="BE85" s="6">
        <v>10880</v>
      </c>
      <c r="BF85" s="6">
        <v>340</v>
      </c>
      <c r="BG85" s="6">
        <v>371</v>
      </c>
      <c r="BH85" s="6">
        <v>20</v>
      </c>
    </row>
    <row r="86" spans="1:62" x14ac:dyDescent="0.25">
      <c r="A86" s="6" t="s">
        <v>39</v>
      </c>
      <c r="B86" s="6">
        <v>313</v>
      </c>
      <c r="C86" s="38">
        <v>167.7</v>
      </c>
      <c r="D86" s="45">
        <v>0.58779999999999999</v>
      </c>
      <c r="E86" s="6">
        <v>8.8000000000000005E-3</v>
      </c>
      <c r="F86" s="6">
        <v>7.5600000000000001E-2</v>
      </c>
      <c r="G86" s="6">
        <v>1E-3</v>
      </c>
      <c r="H86" s="6">
        <v>0.93035000000000001</v>
      </c>
      <c r="I86" s="6">
        <v>5.6320000000000002E-2</v>
      </c>
      <c r="J86" s="6">
        <v>3.2000000000000003E-4</v>
      </c>
      <c r="K86" s="38">
        <v>0.12304</v>
      </c>
      <c r="L86" s="63">
        <v>469.3</v>
      </c>
      <c r="M86" s="4">
        <v>5.6</v>
      </c>
      <c r="N86" s="4">
        <v>469.7</v>
      </c>
      <c r="O86" s="4">
        <v>6</v>
      </c>
      <c r="P86" s="4">
        <v>467</v>
      </c>
      <c r="Q86" s="9">
        <v>13</v>
      </c>
      <c r="R86" s="14">
        <f t="shared" si="2"/>
        <v>1.0008523332623056</v>
      </c>
      <c r="S86" s="27">
        <v>0.53418803418803418</v>
      </c>
      <c r="T86" s="4">
        <v>469.7</v>
      </c>
      <c r="U86" s="9">
        <v>6</v>
      </c>
      <c r="W86" s="6">
        <v>3.9</v>
      </c>
      <c r="X86" s="6">
        <v>1.1000000000000001</v>
      </c>
      <c r="Y86" s="6">
        <v>571</v>
      </c>
      <c r="Z86" s="6">
        <v>19</v>
      </c>
      <c r="AA86" s="6">
        <v>3.17</v>
      </c>
      <c r="AB86" s="6">
        <v>0.28000000000000003</v>
      </c>
      <c r="AC86" s="6">
        <v>1.44E-2</v>
      </c>
      <c r="AD86" s="6">
        <v>9.4000000000000004E-3</v>
      </c>
      <c r="AE86" s="6">
        <v>22.3</v>
      </c>
      <c r="AF86" s="6">
        <v>1.1000000000000001</v>
      </c>
      <c r="AG86" s="6">
        <v>9.0999999999999998E-2</v>
      </c>
      <c r="AH86" s="6">
        <v>3.4000000000000002E-2</v>
      </c>
      <c r="AI86" s="6">
        <v>0.84</v>
      </c>
      <c r="AJ86" s="6">
        <v>0.21</v>
      </c>
      <c r="AK86" s="6">
        <v>1.54</v>
      </c>
      <c r="AL86" s="6">
        <v>0.35</v>
      </c>
      <c r="AM86" s="6">
        <v>0.85</v>
      </c>
      <c r="AN86" s="6">
        <v>0.14000000000000001</v>
      </c>
      <c r="AO86" s="6">
        <v>9.5</v>
      </c>
      <c r="AP86" s="6">
        <v>1.1000000000000001</v>
      </c>
      <c r="AQ86" s="6">
        <v>3.37</v>
      </c>
      <c r="AR86" s="6">
        <v>0.23</v>
      </c>
      <c r="AS86" s="6">
        <v>45.7</v>
      </c>
      <c r="AT86" s="6">
        <v>2.2999999999999998</v>
      </c>
      <c r="AU86" s="6">
        <v>18.64</v>
      </c>
      <c r="AV86" s="6">
        <v>0.98</v>
      </c>
      <c r="AW86" s="6">
        <v>86.2</v>
      </c>
      <c r="AX86" s="6">
        <v>3.6</v>
      </c>
      <c r="AY86" s="6">
        <v>23.79</v>
      </c>
      <c r="AZ86" s="6">
        <v>0.99</v>
      </c>
      <c r="BA86" s="6">
        <v>241.5</v>
      </c>
      <c r="BB86" s="6">
        <v>7</v>
      </c>
      <c r="BC86" s="6">
        <v>53.2</v>
      </c>
      <c r="BD86" s="6">
        <v>2.1</v>
      </c>
      <c r="BE86" s="6">
        <v>10220</v>
      </c>
      <c r="BF86" s="6">
        <v>400</v>
      </c>
      <c r="BG86" s="6">
        <v>313</v>
      </c>
      <c r="BH86" s="6">
        <v>16</v>
      </c>
    </row>
    <row r="87" spans="1:62" x14ac:dyDescent="0.25">
      <c r="A87" s="6" t="s">
        <v>58</v>
      </c>
      <c r="B87" s="6">
        <v>222.9</v>
      </c>
      <c r="C87" s="38">
        <v>129.5</v>
      </c>
      <c r="D87" s="45">
        <v>0.5837</v>
      </c>
      <c r="E87" s="6">
        <v>7.7999999999999996E-3</v>
      </c>
      <c r="F87" s="6">
        <v>7.5590000000000004E-2</v>
      </c>
      <c r="G87" s="6">
        <v>9.8999999999999999E-4</v>
      </c>
      <c r="H87" s="6">
        <v>0.93430000000000002</v>
      </c>
      <c r="I87" s="6">
        <v>5.6300000000000003E-2</v>
      </c>
      <c r="J87" s="6">
        <v>2.5000000000000001E-4</v>
      </c>
      <c r="K87" s="38">
        <v>0.26634000000000002</v>
      </c>
      <c r="L87" s="63">
        <v>466.7</v>
      </c>
      <c r="M87" s="4">
        <v>5</v>
      </c>
      <c r="N87" s="4">
        <v>469.7</v>
      </c>
      <c r="O87" s="4">
        <v>5.9</v>
      </c>
      <c r="P87" s="4">
        <v>464</v>
      </c>
      <c r="Q87" s="9">
        <v>9.6999999999999993</v>
      </c>
      <c r="R87" s="14">
        <f t="shared" si="2"/>
        <v>1.0064281122776944</v>
      </c>
      <c r="S87" s="27">
        <v>0.58616647127784294</v>
      </c>
      <c r="T87" s="4">
        <v>469.7</v>
      </c>
      <c r="U87" s="9">
        <v>5.9</v>
      </c>
      <c r="W87" s="6">
        <v>3</v>
      </c>
      <c r="X87" s="6">
        <v>1.2</v>
      </c>
      <c r="Y87" s="6">
        <v>364</v>
      </c>
      <c r="Z87" s="6">
        <v>15</v>
      </c>
      <c r="AA87" s="6">
        <v>1.49</v>
      </c>
      <c r="AB87" s="6">
        <v>0.17</v>
      </c>
      <c r="AC87" s="6">
        <v>4.1000000000000003E-3</v>
      </c>
      <c r="AD87" s="6">
        <v>3.5000000000000001E-3</v>
      </c>
      <c r="AE87" s="6">
        <v>19.48</v>
      </c>
      <c r="AF87" s="6">
        <v>0.94</v>
      </c>
      <c r="AG87" s="6">
        <v>7.3999999999999996E-2</v>
      </c>
      <c r="AH87" s="6">
        <v>3.2000000000000001E-2</v>
      </c>
      <c r="AI87" s="6">
        <v>0.77</v>
      </c>
      <c r="AJ87" s="6">
        <v>0.18</v>
      </c>
      <c r="AK87" s="6">
        <v>1.0900000000000001</v>
      </c>
      <c r="AL87" s="6">
        <v>0.2</v>
      </c>
      <c r="AM87" s="6">
        <v>0.53</v>
      </c>
      <c r="AN87" s="6">
        <v>0.1</v>
      </c>
      <c r="AO87" s="6">
        <v>7.49</v>
      </c>
      <c r="AP87" s="6">
        <v>0.97</v>
      </c>
      <c r="AQ87" s="6">
        <v>2.44</v>
      </c>
      <c r="AR87" s="6">
        <v>0.26</v>
      </c>
      <c r="AS87" s="6">
        <v>32.1</v>
      </c>
      <c r="AT87" s="6">
        <v>2.5</v>
      </c>
      <c r="AU87" s="6">
        <v>11.21</v>
      </c>
      <c r="AV87" s="6">
        <v>0.77</v>
      </c>
      <c r="AW87" s="6">
        <v>63.7</v>
      </c>
      <c r="AX87" s="6">
        <v>2.8</v>
      </c>
      <c r="AY87" s="6">
        <v>16.03</v>
      </c>
      <c r="AZ87" s="6">
        <v>0.82</v>
      </c>
      <c r="BA87" s="6">
        <v>158.4</v>
      </c>
      <c r="BB87" s="6">
        <v>7.3</v>
      </c>
      <c r="BC87" s="6">
        <v>36</v>
      </c>
      <c r="BD87" s="6">
        <v>1.6</v>
      </c>
      <c r="BE87" s="6">
        <v>10720</v>
      </c>
      <c r="BF87" s="6">
        <v>440</v>
      </c>
      <c r="BG87" s="6">
        <v>222.9</v>
      </c>
      <c r="BH87" s="6">
        <v>9</v>
      </c>
    </row>
    <row r="88" spans="1:62" x14ac:dyDescent="0.25">
      <c r="A88" s="6" t="s">
        <v>78</v>
      </c>
      <c r="B88" s="6">
        <v>116</v>
      </c>
      <c r="C88" s="38">
        <v>59.5</v>
      </c>
      <c r="D88" s="45">
        <v>0.58899999999999997</v>
      </c>
      <c r="E88" s="6">
        <v>0.01</v>
      </c>
      <c r="F88" s="6">
        <v>7.5639999999999999E-2</v>
      </c>
      <c r="G88" s="6">
        <v>9.7999999999999997E-4</v>
      </c>
      <c r="H88" s="6">
        <v>0.89654999999999996</v>
      </c>
      <c r="I88" s="6">
        <v>5.6579999999999998E-2</v>
      </c>
      <c r="J88" s="6">
        <v>4.8000000000000001E-4</v>
      </c>
      <c r="K88" s="38">
        <v>-0.21038000000000001</v>
      </c>
      <c r="L88" s="63">
        <v>470.2</v>
      </c>
      <c r="M88" s="4">
        <v>6.4</v>
      </c>
      <c r="N88" s="4">
        <v>470</v>
      </c>
      <c r="O88" s="4">
        <v>5.9</v>
      </c>
      <c r="P88" s="4">
        <v>474</v>
      </c>
      <c r="Q88" s="9">
        <v>19</v>
      </c>
      <c r="R88" s="14">
        <f t="shared" si="2"/>
        <v>0.99957464908549554</v>
      </c>
      <c r="S88" s="27">
        <v>0.50530570995452251</v>
      </c>
      <c r="T88" s="4">
        <v>470</v>
      </c>
      <c r="U88" s="9">
        <v>5.9</v>
      </c>
      <c r="W88" s="6">
        <v>5.3</v>
      </c>
      <c r="X88" s="6">
        <v>1.4</v>
      </c>
      <c r="Y88" s="6">
        <v>308</v>
      </c>
      <c r="Z88" s="6">
        <v>23</v>
      </c>
      <c r="AA88" s="6">
        <v>0.89</v>
      </c>
      <c r="AB88" s="6">
        <v>0.17</v>
      </c>
      <c r="AC88" s="6">
        <v>4.1999999999999997E-3</v>
      </c>
      <c r="AD88" s="6">
        <v>6.7999999999999996E-3</v>
      </c>
      <c r="AE88" s="6">
        <v>8.24</v>
      </c>
      <c r="AF88" s="6">
        <v>0.79</v>
      </c>
      <c r="AG88" s="6">
        <v>5.3999999999999999E-2</v>
      </c>
      <c r="AH88" s="6">
        <v>2.5000000000000001E-2</v>
      </c>
      <c r="AI88" s="6">
        <v>0.48</v>
      </c>
      <c r="AJ88" s="6">
        <v>0.15</v>
      </c>
      <c r="AK88" s="6">
        <v>0.71</v>
      </c>
      <c r="AL88" s="6">
        <v>0.24</v>
      </c>
      <c r="AM88" s="6">
        <v>0.47</v>
      </c>
      <c r="AN88" s="6">
        <v>0.12</v>
      </c>
      <c r="AO88" s="6">
        <v>4.54</v>
      </c>
      <c r="AP88" s="6">
        <v>0.69</v>
      </c>
      <c r="AQ88" s="6">
        <v>1.77</v>
      </c>
      <c r="AR88" s="6">
        <v>0.19</v>
      </c>
      <c r="AS88" s="6">
        <v>26.1</v>
      </c>
      <c r="AT88" s="6">
        <v>2.2999999999999998</v>
      </c>
      <c r="AU88" s="6">
        <v>10.32</v>
      </c>
      <c r="AV88" s="6">
        <v>0.94</v>
      </c>
      <c r="AW88" s="6">
        <v>44.1</v>
      </c>
      <c r="AX88" s="6">
        <v>3.1</v>
      </c>
      <c r="AY88" s="6">
        <v>12.4</v>
      </c>
      <c r="AZ88" s="6">
        <v>1.1000000000000001</v>
      </c>
      <c r="BA88" s="6">
        <v>127.8</v>
      </c>
      <c r="BB88" s="6">
        <v>9.4</v>
      </c>
      <c r="BC88" s="6">
        <v>27.6</v>
      </c>
      <c r="BD88" s="6">
        <v>2.1</v>
      </c>
      <c r="BE88" s="6">
        <v>8900</v>
      </c>
      <c r="BF88" s="6">
        <v>250</v>
      </c>
      <c r="BG88" s="6">
        <v>116</v>
      </c>
      <c r="BH88" s="6">
        <v>12</v>
      </c>
    </row>
    <row r="89" spans="1:62" x14ac:dyDescent="0.25">
      <c r="A89" s="6" t="s">
        <v>53</v>
      </c>
      <c r="B89" s="6">
        <v>225.3</v>
      </c>
      <c r="C89" s="38">
        <v>109.5</v>
      </c>
      <c r="D89" s="45">
        <v>0.58389999999999997</v>
      </c>
      <c r="E89" s="6">
        <v>8.3000000000000001E-3</v>
      </c>
      <c r="F89" s="6">
        <v>7.5700000000000003E-2</v>
      </c>
      <c r="G89" s="6">
        <v>1E-3</v>
      </c>
      <c r="H89" s="6">
        <v>0.92062999999999995</v>
      </c>
      <c r="I89" s="6">
        <v>5.6099999999999997E-2</v>
      </c>
      <c r="J89" s="6">
        <v>2.9999999999999997E-4</v>
      </c>
      <c r="K89" s="38">
        <v>0.28159000000000001</v>
      </c>
      <c r="L89" s="63">
        <v>466.8</v>
      </c>
      <c r="M89" s="4">
        <v>5.3</v>
      </c>
      <c r="N89" s="4">
        <v>470.1</v>
      </c>
      <c r="O89" s="4">
        <v>6.2</v>
      </c>
      <c r="P89" s="4">
        <v>456</v>
      </c>
      <c r="Q89" s="9">
        <v>12</v>
      </c>
      <c r="R89" s="14">
        <f t="shared" si="2"/>
        <v>1.00706940874036</v>
      </c>
      <c r="S89" s="27">
        <v>0.47801147227533458</v>
      </c>
      <c r="T89" s="4">
        <v>470.1</v>
      </c>
      <c r="U89" s="9">
        <v>6.2</v>
      </c>
      <c r="W89" s="6">
        <v>7</v>
      </c>
      <c r="X89" s="6">
        <v>1.7</v>
      </c>
      <c r="Y89" s="6">
        <v>492</v>
      </c>
      <c r="Z89" s="6">
        <v>23</v>
      </c>
      <c r="AA89" s="6">
        <v>1.49</v>
      </c>
      <c r="AB89" s="6">
        <v>0.21</v>
      </c>
      <c r="AC89" s="6">
        <v>1.06E-2</v>
      </c>
      <c r="AD89" s="6">
        <v>5.5999999999999999E-3</v>
      </c>
      <c r="AE89" s="6">
        <v>10.91</v>
      </c>
      <c r="AF89" s="6">
        <v>0.47</v>
      </c>
      <c r="AG89" s="6">
        <v>6.4000000000000001E-2</v>
      </c>
      <c r="AH89" s="6">
        <v>0.03</v>
      </c>
      <c r="AI89" s="6">
        <v>0.69</v>
      </c>
      <c r="AJ89" s="6">
        <v>0.16</v>
      </c>
      <c r="AK89" s="6">
        <v>1.1299999999999999</v>
      </c>
      <c r="AL89" s="6">
        <v>0.26</v>
      </c>
      <c r="AM89" s="6">
        <v>0.65</v>
      </c>
      <c r="AN89" s="6">
        <v>0.14000000000000001</v>
      </c>
      <c r="AO89" s="6">
        <v>8.5</v>
      </c>
      <c r="AP89" s="6">
        <v>0.82</v>
      </c>
      <c r="AQ89" s="6">
        <v>2.67</v>
      </c>
      <c r="AR89" s="6">
        <v>0.24</v>
      </c>
      <c r="AS89" s="6">
        <v>38</v>
      </c>
      <c r="AT89" s="6">
        <v>1.8</v>
      </c>
      <c r="AU89" s="6">
        <v>14.97</v>
      </c>
      <c r="AV89" s="6">
        <v>0.95</v>
      </c>
      <c r="AW89" s="6">
        <v>80.400000000000006</v>
      </c>
      <c r="AX89" s="6">
        <v>5.6</v>
      </c>
      <c r="AY89" s="6">
        <v>21.9</v>
      </c>
      <c r="AZ89" s="6">
        <v>1.5</v>
      </c>
      <c r="BA89" s="6">
        <v>208.6</v>
      </c>
      <c r="BB89" s="6">
        <v>8.1</v>
      </c>
      <c r="BC89" s="6">
        <v>46.9</v>
      </c>
      <c r="BD89" s="6">
        <v>1.8</v>
      </c>
      <c r="BE89" s="6">
        <v>9040</v>
      </c>
      <c r="BF89" s="6">
        <v>350</v>
      </c>
      <c r="BG89" s="6">
        <v>225.3</v>
      </c>
      <c r="BH89" s="6">
        <v>8.4</v>
      </c>
      <c r="BI89" s="23"/>
      <c r="BJ89" s="23"/>
    </row>
    <row r="90" spans="1:62" x14ac:dyDescent="0.25">
      <c r="A90" s="6" t="s">
        <v>8</v>
      </c>
      <c r="B90" s="6">
        <v>318</v>
      </c>
      <c r="C90" s="38">
        <v>251</v>
      </c>
      <c r="D90" s="45">
        <v>0.59030000000000005</v>
      </c>
      <c r="E90" s="6">
        <v>7.7999999999999996E-3</v>
      </c>
      <c r="F90" s="6">
        <v>7.5660000000000005E-2</v>
      </c>
      <c r="G90" s="6">
        <v>8.3000000000000001E-4</v>
      </c>
      <c r="H90" s="6">
        <v>0.95059000000000005</v>
      </c>
      <c r="I90" s="6">
        <v>5.6509999999999998E-2</v>
      </c>
      <c r="J90" s="6">
        <v>2.5999999999999998E-4</v>
      </c>
      <c r="K90" s="38">
        <v>-0.16550999999999999</v>
      </c>
      <c r="L90" s="63">
        <v>470.9</v>
      </c>
      <c r="M90" s="4">
        <v>5</v>
      </c>
      <c r="N90" s="4">
        <v>470.2</v>
      </c>
      <c r="O90" s="4">
        <v>5</v>
      </c>
      <c r="P90" s="4">
        <v>472</v>
      </c>
      <c r="Q90" s="9">
        <v>10</v>
      </c>
      <c r="R90" s="14">
        <f t="shared" si="2"/>
        <v>0.99851348481630919</v>
      </c>
      <c r="S90" s="27">
        <v>0.78431372549019618</v>
      </c>
      <c r="T90" s="4">
        <v>470.2</v>
      </c>
      <c r="U90" s="9">
        <v>5</v>
      </c>
      <c r="W90" s="6">
        <v>3.6</v>
      </c>
      <c r="X90" s="6">
        <v>1.6</v>
      </c>
      <c r="Y90" s="6">
        <v>370</v>
      </c>
      <c r="Z90" s="6">
        <v>26</v>
      </c>
      <c r="AA90" s="6">
        <v>1.56</v>
      </c>
      <c r="AB90" s="6">
        <v>0.13</v>
      </c>
      <c r="AC90" s="6">
        <v>2.48</v>
      </c>
      <c r="AD90" s="6">
        <v>0.76</v>
      </c>
      <c r="AE90" s="6">
        <v>31.9</v>
      </c>
      <c r="AF90" s="6">
        <v>3.6</v>
      </c>
      <c r="AG90" s="6">
        <v>1.44</v>
      </c>
      <c r="AH90" s="6">
        <v>0.43</v>
      </c>
      <c r="AI90" s="6">
        <v>4.3</v>
      </c>
      <c r="AJ90" s="6">
        <v>1.1000000000000001</v>
      </c>
      <c r="AK90" s="6">
        <v>2.4700000000000002</v>
      </c>
      <c r="AL90" s="6">
        <v>0.63</v>
      </c>
      <c r="AM90" s="6">
        <v>1.76</v>
      </c>
      <c r="AN90" s="6">
        <v>0.51</v>
      </c>
      <c r="AO90" s="6">
        <v>10.4</v>
      </c>
      <c r="AP90" s="6">
        <v>1.6</v>
      </c>
      <c r="AQ90" s="6">
        <v>2.96</v>
      </c>
      <c r="AR90" s="6">
        <v>0.52</v>
      </c>
      <c r="AS90" s="6">
        <v>34</v>
      </c>
      <c r="AT90" s="6">
        <v>2.2000000000000002</v>
      </c>
      <c r="AU90" s="6">
        <v>12.06</v>
      </c>
      <c r="AV90" s="6">
        <v>0.66</v>
      </c>
      <c r="AW90" s="6">
        <v>51.7</v>
      </c>
      <c r="AX90" s="6">
        <v>3.4</v>
      </c>
      <c r="AY90" s="6">
        <v>12.87</v>
      </c>
      <c r="AZ90" s="6">
        <v>0.79</v>
      </c>
      <c r="BA90" s="6">
        <v>127</v>
      </c>
      <c r="BB90" s="6">
        <v>5.3</v>
      </c>
      <c r="BC90" s="6">
        <v>28.04</v>
      </c>
      <c r="BD90" s="6">
        <v>0.78</v>
      </c>
      <c r="BE90" s="6">
        <v>10850</v>
      </c>
      <c r="BF90" s="6">
        <v>320</v>
      </c>
      <c r="BG90" s="6">
        <v>318</v>
      </c>
      <c r="BH90" s="6">
        <v>11</v>
      </c>
      <c r="BI90" s="23"/>
      <c r="BJ90" s="23"/>
    </row>
    <row r="91" spans="1:62" x14ac:dyDescent="0.25">
      <c r="A91" s="6" t="s">
        <v>48</v>
      </c>
      <c r="B91" s="6">
        <v>261</v>
      </c>
      <c r="C91" s="38">
        <v>116</v>
      </c>
      <c r="D91" s="45">
        <v>0.60540000000000005</v>
      </c>
      <c r="E91" s="6">
        <v>9.2999999999999992E-3</v>
      </c>
      <c r="F91" s="6">
        <v>7.5899999999999995E-2</v>
      </c>
      <c r="G91" s="6">
        <v>1.1999999999999999E-3</v>
      </c>
      <c r="H91" s="6">
        <v>0.97287999999999997</v>
      </c>
      <c r="I91" s="6">
        <v>5.7500000000000002E-2</v>
      </c>
      <c r="J91" s="6">
        <v>2.3000000000000001E-4</v>
      </c>
      <c r="K91" s="38">
        <v>0.4783</v>
      </c>
      <c r="L91" s="63">
        <v>480.5</v>
      </c>
      <c r="M91" s="4">
        <v>5.9</v>
      </c>
      <c r="N91" s="4">
        <v>471.7</v>
      </c>
      <c r="O91" s="4">
        <v>7.5</v>
      </c>
      <c r="P91" s="4">
        <v>510.7</v>
      </c>
      <c r="Q91" s="9">
        <v>8.8000000000000007</v>
      </c>
      <c r="R91" s="14">
        <f t="shared" si="2"/>
        <v>0.98168574401664932</v>
      </c>
      <c r="S91" s="27">
        <v>0.44247787610619471</v>
      </c>
      <c r="T91" s="4">
        <v>471.7</v>
      </c>
      <c r="U91" s="9">
        <v>7.5</v>
      </c>
      <c r="W91" s="6">
        <v>4.0999999999999996</v>
      </c>
      <c r="X91" s="6">
        <v>1.4</v>
      </c>
      <c r="Y91" s="6">
        <v>441</v>
      </c>
      <c r="Z91" s="6">
        <v>13</v>
      </c>
      <c r="AA91" s="6">
        <v>1.61</v>
      </c>
      <c r="AB91" s="6">
        <v>0.17</v>
      </c>
      <c r="AC91" s="6">
        <v>6.1000000000000004E-3</v>
      </c>
      <c r="AD91" s="6">
        <v>5.0000000000000001E-3</v>
      </c>
      <c r="AE91" s="6">
        <v>15.6</v>
      </c>
      <c r="AF91" s="6">
        <v>0.78</v>
      </c>
      <c r="AG91" s="6">
        <v>8.5999999999999993E-2</v>
      </c>
      <c r="AH91" s="6">
        <v>3.1E-2</v>
      </c>
      <c r="AI91" s="6">
        <v>0.84</v>
      </c>
      <c r="AJ91" s="6">
        <v>0.23</v>
      </c>
      <c r="AK91" s="6">
        <v>1.37</v>
      </c>
      <c r="AL91" s="6">
        <v>0.18</v>
      </c>
      <c r="AM91" s="6">
        <v>0.85</v>
      </c>
      <c r="AN91" s="6">
        <v>0.14000000000000001</v>
      </c>
      <c r="AO91" s="6">
        <v>9.11</v>
      </c>
      <c r="AP91" s="6">
        <v>0.89</v>
      </c>
      <c r="AQ91" s="6">
        <v>2.87</v>
      </c>
      <c r="AR91" s="6">
        <v>0.19</v>
      </c>
      <c r="AS91" s="6">
        <v>42.6</v>
      </c>
      <c r="AT91" s="6">
        <v>1.9</v>
      </c>
      <c r="AU91" s="6">
        <v>14.12</v>
      </c>
      <c r="AV91" s="6">
        <v>0.71</v>
      </c>
      <c r="AW91" s="6">
        <v>70.8</v>
      </c>
      <c r="AX91" s="6">
        <v>3.7</v>
      </c>
      <c r="AY91" s="6">
        <v>19.100000000000001</v>
      </c>
      <c r="AZ91" s="6">
        <v>1.1000000000000001</v>
      </c>
      <c r="BA91" s="6">
        <v>192</v>
      </c>
      <c r="BB91" s="6">
        <v>11</v>
      </c>
      <c r="BC91" s="6">
        <v>43.9</v>
      </c>
      <c r="BD91" s="6">
        <v>1.6</v>
      </c>
      <c r="BE91" s="6">
        <v>10590</v>
      </c>
      <c r="BF91" s="6">
        <v>330</v>
      </c>
      <c r="BG91" s="6">
        <v>261</v>
      </c>
      <c r="BH91" s="6">
        <v>20</v>
      </c>
      <c r="BI91" s="23"/>
      <c r="BJ91" s="23"/>
    </row>
    <row r="92" spans="1:62" x14ac:dyDescent="0.25">
      <c r="A92" s="6" t="s">
        <v>91</v>
      </c>
      <c r="B92" s="6">
        <v>283</v>
      </c>
      <c r="C92" s="38">
        <v>244</v>
      </c>
      <c r="D92" s="45">
        <v>0.59550000000000003</v>
      </c>
      <c r="E92" s="6">
        <v>6.7000000000000002E-3</v>
      </c>
      <c r="F92" s="6">
        <v>7.5920000000000001E-2</v>
      </c>
      <c r="G92" s="6">
        <v>8.0000000000000004E-4</v>
      </c>
      <c r="H92" s="6">
        <v>0.87956999999999996</v>
      </c>
      <c r="I92" s="6">
        <v>5.6309999999999999E-2</v>
      </c>
      <c r="J92" s="6">
        <v>2.7999999999999998E-4</v>
      </c>
      <c r="K92" s="38">
        <v>0.25378000000000001</v>
      </c>
      <c r="L92" s="63">
        <v>474.3</v>
      </c>
      <c r="M92" s="4">
        <v>4.3</v>
      </c>
      <c r="N92" s="4">
        <v>471.7</v>
      </c>
      <c r="O92" s="4">
        <v>4.8</v>
      </c>
      <c r="P92" s="4">
        <v>464</v>
      </c>
      <c r="Q92" s="9">
        <v>11</v>
      </c>
      <c r="R92" s="14">
        <f t="shared" si="2"/>
        <v>0.99451823740248779</v>
      </c>
      <c r="S92" s="27">
        <v>0.85034013605442182</v>
      </c>
      <c r="T92" s="4">
        <v>471.7</v>
      </c>
      <c r="U92" s="9">
        <v>4.8</v>
      </c>
      <c r="W92" s="6">
        <v>5.7</v>
      </c>
      <c r="X92" s="6">
        <v>1.6</v>
      </c>
      <c r="Y92" s="6">
        <v>461</v>
      </c>
      <c r="Z92" s="6">
        <v>56</v>
      </c>
      <c r="AA92" s="6">
        <v>1.36</v>
      </c>
      <c r="AB92" s="6">
        <v>0.25</v>
      </c>
      <c r="AC92" s="6">
        <v>1.03E-2</v>
      </c>
      <c r="AD92" s="6">
        <v>9.1999999999999998E-3</v>
      </c>
      <c r="AE92" s="6">
        <v>20.100000000000001</v>
      </c>
      <c r="AF92" s="6">
        <v>1.1000000000000001</v>
      </c>
      <c r="AG92" s="6">
        <v>0.125</v>
      </c>
      <c r="AH92" s="6">
        <v>4.2000000000000003E-2</v>
      </c>
      <c r="AI92" s="6">
        <v>1.29</v>
      </c>
      <c r="AJ92" s="6">
        <v>0.25</v>
      </c>
      <c r="AK92" s="6">
        <v>1.35</v>
      </c>
      <c r="AL92" s="6">
        <v>0.28000000000000003</v>
      </c>
      <c r="AM92" s="6">
        <v>0.71</v>
      </c>
      <c r="AN92" s="6">
        <v>0.12</v>
      </c>
      <c r="AO92" s="6">
        <v>8.4</v>
      </c>
      <c r="AP92" s="6">
        <v>1.2</v>
      </c>
      <c r="AQ92" s="6">
        <v>2.87</v>
      </c>
      <c r="AR92" s="6">
        <v>0.33</v>
      </c>
      <c r="AS92" s="6">
        <v>38.6</v>
      </c>
      <c r="AT92" s="6">
        <v>4.7</v>
      </c>
      <c r="AU92" s="6">
        <v>14.8</v>
      </c>
      <c r="AV92" s="6">
        <v>1.8</v>
      </c>
      <c r="AW92" s="6">
        <v>72.900000000000006</v>
      </c>
      <c r="AX92" s="6">
        <v>9.6999999999999993</v>
      </c>
      <c r="AY92" s="6">
        <v>18.899999999999999</v>
      </c>
      <c r="AZ92" s="6">
        <v>2.2000000000000002</v>
      </c>
      <c r="BA92" s="6">
        <v>192</v>
      </c>
      <c r="BB92" s="6">
        <v>17</v>
      </c>
      <c r="BC92" s="6">
        <v>40.6</v>
      </c>
      <c r="BD92" s="6">
        <v>4.7</v>
      </c>
      <c r="BE92" s="6">
        <v>9640</v>
      </c>
      <c r="BF92" s="6">
        <v>360</v>
      </c>
      <c r="BG92" s="6">
        <v>283</v>
      </c>
      <c r="BH92" s="6">
        <v>18</v>
      </c>
      <c r="BI92" s="23"/>
      <c r="BJ92" s="23"/>
    </row>
    <row r="93" spans="1:62" x14ac:dyDescent="0.25">
      <c r="A93" s="6" t="s">
        <v>4</v>
      </c>
      <c r="B93" s="6">
        <v>276</v>
      </c>
      <c r="C93" s="38">
        <v>158.69999999999999</v>
      </c>
      <c r="D93" s="45">
        <v>0.58779999999999999</v>
      </c>
      <c r="E93" s="6">
        <v>6.3E-3</v>
      </c>
      <c r="F93" s="6">
        <v>7.6020000000000004E-2</v>
      </c>
      <c r="G93" s="6">
        <v>9.1E-4</v>
      </c>
      <c r="H93" s="6">
        <v>0.91971999999999998</v>
      </c>
      <c r="I93" s="6">
        <v>5.6189999999999997E-2</v>
      </c>
      <c r="J93" s="6">
        <v>2.9E-4</v>
      </c>
      <c r="K93" s="38">
        <v>0.47989999999999999</v>
      </c>
      <c r="L93" s="63">
        <v>469.4</v>
      </c>
      <c r="M93" s="4">
        <v>4</v>
      </c>
      <c r="N93" s="4">
        <v>472.3</v>
      </c>
      <c r="O93" s="4">
        <v>5.4</v>
      </c>
      <c r="P93" s="4">
        <v>459</v>
      </c>
      <c r="Q93" s="9">
        <v>11</v>
      </c>
      <c r="R93" s="14">
        <f t="shared" si="2"/>
        <v>1.0061780997017469</v>
      </c>
      <c r="S93" s="27">
        <v>0.58754406580493534</v>
      </c>
      <c r="T93" s="4">
        <v>472.3</v>
      </c>
      <c r="U93" s="9">
        <v>5.4</v>
      </c>
      <c r="W93" s="6">
        <v>4.9000000000000004</v>
      </c>
      <c r="X93" s="6">
        <v>1.3</v>
      </c>
      <c r="Y93" s="6">
        <v>442</v>
      </c>
      <c r="Z93" s="6">
        <v>11</v>
      </c>
      <c r="AA93" s="6">
        <v>1.88</v>
      </c>
      <c r="AB93" s="6">
        <v>0.2</v>
      </c>
      <c r="AC93" s="6">
        <v>2.3999999999999998E-3</v>
      </c>
      <c r="AD93" s="6">
        <v>4.4000000000000003E-3</v>
      </c>
      <c r="AE93" s="6">
        <v>17.34</v>
      </c>
      <c r="AF93" s="6">
        <v>0.83</v>
      </c>
      <c r="AG93" s="6">
        <v>7.8E-2</v>
      </c>
      <c r="AH93" s="6">
        <v>4.1000000000000002E-2</v>
      </c>
      <c r="AI93" s="6">
        <v>0.75</v>
      </c>
      <c r="AJ93" s="6">
        <v>0.19</v>
      </c>
      <c r="AK93" s="6">
        <v>1.24</v>
      </c>
      <c r="AL93" s="6">
        <v>0.28999999999999998</v>
      </c>
      <c r="AM93" s="6">
        <v>0.66</v>
      </c>
      <c r="AN93" s="6">
        <v>0.14000000000000001</v>
      </c>
      <c r="AO93" s="6">
        <v>8</v>
      </c>
      <c r="AP93" s="6">
        <v>1</v>
      </c>
      <c r="AQ93" s="6">
        <v>2.83</v>
      </c>
      <c r="AR93" s="6">
        <v>0.27</v>
      </c>
      <c r="AS93" s="6">
        <v>35.200000000000003</v>
      </c>
      <c r="AT93" s="6">
        <v>1.6</v>
      </c>
      <c r="AU93" s="6">
        <v>13.97</v>
      </c>
      <c r="AV93" s="6">
        <v>0.73</v>
      </c>
      <c r="AW93" s="6">
        <v>69.3</v>
      </c>
      <c r="AX93" s="6">
        <v>2.8</v>
      </c>
      <c r="AY93" s="6">
        <v>17.46</v>
      </c>
      <c r="AZ93" s="6">
        <v>0.94</v>
      </c>
      <c r="BA93" s="6">
        <v>180.8</v>
      </c>
      <c r="BB93" s="6">
        <v>9.1</v>
      </c>
      <c r="BC93" s="6">
        <v>38</v>
      </c>
      <c r="BD93" s="6">
        <v>1.6</v>
      </c>
      <c r="BE93" s="6">
        <v>9820</v>
      </c>
      <c r="BF93" s="6">
        <v>330</v>
      </c>
      <c r="BG93" s="6">
        <v>276</v>
      </c>
      <c r="BH93" s="6">
        <v>13</v>
      </c>
      <c r="BI93" s="23"/>
      <c r="BJ93" s="23"/>
    </row>
    <row r="94" spans="1:62" s="23" customFormat="1" x14ac:dyDescent="0.25">
      <c r="A94" s="6" t="s">
        <v>60</v>
      </c>
      <c r="B94" s="6">
        <v>427</v>
      </c>
      <c r="C94" s="38">
        <v>317</v>
      </c>
      <c r="D94" s="45">
        <v>0.60099999999999998</v>
      </c>
      <c r="E94" s="6">
        <v>1.0999999999999999E-2</v>
      </c>
      <c r="F94" s="6">
        <v>7.6100000000000001E-2</v>
      </c>
      <c r="G94" s="6">
        <v>1.5E-3</v>
      </c>
      <c r="H94" s="6">
        <v>0.97623000000000004</v>
      </c>
      <c r="I94" s="6">
        <v>5.7680000000000002E-2</v>
      </c>
      <c r="J94" s="6">
        <v>2.5000000000000001E-4</v>
      </c>
      <c r="K94" s="38">
        <v>0.30259999999999998</v>
      </c>
      <c r="L94" s="63">
        <v>479</v>
      </c>
      <c r="M94" s="4">
        <v>7.4</v>
      </c>
      <c r="N94" s="4">
        <v>472.7</v>
      </c>
      <c r="O94" s="4">
        <v>9.1999999999999993</v>
      </c>
      <c r="P94" s="4">
        <v>517.5</v>
      </c>
      <c r="Q94" s="9">
        <v>9.5</v>
      </c>
      <c r="R94" s="14">
        <f t="shared" si="2"/>
        <v>0.98684759916492693</v>
      </c>
      <c r="S94" s="27">
        <v>0.73475385745775168</v>
      </c>
      <c r="T94" s="4">
        <v>472.7</v>
      </c>
      <c r="U94" s="9">
        <v>9.1999999999999993</v>
      </c>
      <c r="V94" s="11"/>
      <c r="W94" s="6">
        <v>6.7</v>
      </c>
      <c r="X94" s="6">
        <v>1.7</v>
      </c>
      <c r="Y94" s="6">
        <v>705</v>
      </c>
      <c r="Z94" s="6">
        <v>89</v>
      </c>
      <c r="AA94" s="6">
        <v>3.28</v>
      </c>
      <c r="AB94" s="6">
        <v>0.28999999999999998</v>
      </c>
      <c r="AC94" s="6">
        <v>0.104</v>
      </c>
      <c r="AD94" s="6">
        <v>7.1999999999999995E-2</v>
      </c>
      <c r="AE94" s="6">
        <v>32.200000000000003</v>
      </c>
      <c r="AF94" s="6">
        <v>4.0999999999999996</v>
      </c>
      <c r="AG94" s="6">
        <v>0.87</v>
      </c>
      <c r="AH94" s="6">
        <v>0.5</v>
      </c>
      <c r="AI94" s="6">
        <v>4.8</v>
      </c>
      <c r="AJ94" s="6">
        <v>2.5</v>
      </c>
      <c r="AK94" s="6">
        <v>5</v>
      </c>
      <c r="AL94" s="6">
        <v>2.2000000000000002</v>
      </c>
      <c r="AM94" s="6">
        <v>5</v>
      </c>
      <c r="AN94" s="6">
        <v>2.8</v>
      </c>
      <c r="AO94" s="6">
        <v>22.8</v>
      </c>
      <c r="AP94" s="6">
        <v>7</v>
      </c>
      <c r="AQ94" s="6">
        <v>6.2</v>
      </c>
      <c r="AR94" s="6">
        <v>1.6</v>
      </c>
      <c r="AS94" s="6">
        <v>65</v>
      </c>
      <c r="AT94" s="6">
        <v>12</v>
      </c>
      <c r="AU94" s="6">
        <v>21.5</v>
      </c>
      <c r="AV94" s="6">
        <v>2.5</v>
      </c>
      <c r="AW94" s="6">
        <v>105</v>
      </c>
      <c r="AX94" s="6">
        <v>7.8</v>
      </c>
      <c r="AY94" s="6">
        <v>26.9</v>
      </c>
      <c r="AZ94" s="6">
        <v>1.8</v>
      </c>
      <c r="BA94" s="6">
        <v>246</v>
      </c>
      <c r="BB94" s="6">
        <v>10</v>
      </c>
      <c r="BC94" s="6">
        <v>55.3</v>
      </c>
      <c r="BD94" s="6">
        <v>1.8</v>
      </c>
      <c r="BE94" s="6">
        <v>10440</v>
      </c>
      <c r="BF94" s="6">
        <v>270</v>
      </c>
      <c r="BG94" s="6">
        <v>427</v>
      </c>
      <c r="BH94" s="6">
        <v>30</v>
      </c>
    </row>
    <row r="95" spans="1:62" s="23" customFormat="1" x14ac:dyDescent="0.25">
      <c r="A95" s="6" t="s">
        <v>68</v>
      </c>
      <c r="B95" s="6">
        <v>295</v>
      </c>
      <c r="C95" s="38">
        <v>165.1</v>
      </c>
      <c r="D95" s="45">
        <v>0.5877</v>
      </c>
      <c r="E95" s="6">
        <v>6.7000000000000002E-3</v>
      </c>
      <c r="F95" s="6">
        <v>7.6160000000000005E-2</v>
      </c>
      <c r="G95" s="6">
        <v>8.1999999999999998E-4</v>
      </c>
      <c r="H95" s="6">
        <v>0.95121</v>
      </c>
      <c r="I95" s="6">
        <v>5.6070000000000002E-2</v>
      </c>
      <c r="J95" s="6">
        <v>2.2000000000000001E-4</v>
      </c>
      <c r="K95" s="38">
        <v>0.13008</v>
      </c>
      <c r="L95" s="63">
        <v>469.3</v>
      </c>
      <c r="M95" s="4">
        <v>4.3</v>
      </c>
      <c r="N95" s="4">
        <v>473.1</v>
      </c>
      <c r="O95" s="4">
        <v>4.9000000000000004</v>
      </c>
      <c r="P95" s="4">
        <v>456.5</v>
      </c>
      <c r="Q95" s="9">
        <v>8.3000000000000007</v>
      </c>
      <c r="R95" s="14">
        <f t="shared" si="2"/>
        <v>1.0080971659919029</v>
      </c>
      <c r="S95" s="27">
        <v>0.5724098454493417</v>
      </c>
      <c r="T95" s="4">
        <v>473.1</v>
      </c>
      <c r="U95" s="9">
        <v>4.9000000000000004</v>
      </c>
      <c r="V95" s="11"/>
      <c r="W95" s="6">
        <v>3.3</v>
      </c>
      <c r="X95" s="6">
        <v>1.1000000000000001</v>
      </c>
      <c r="Y95" s="6">
        <v>357</v>
      </c>
      <c r="Z95" s="6">
        <v>16</v>
      </c>
      <c r="AA95" s="6">
        <v>1.89</v>
      </c>
      <c r="AB95" s="6">
        <v>0.22</v>
      </c>
      <c r="AC95" s="6">
        <v>8.5000000000000006E-3</v>
      </c>
      <c r="AD95" s="6">
        <v>7.4999999999999997E-3</v>
      </c>
      <c r="AE95" s="6">
        <v>19.7</v>
      </c>
      <c r="AF95" s="6">
        <v>1.1000000000000001</v>
      </c>
      <c r="AG95" s="6">
        <v>7.0000000000000007E-2</v>
      </c>
      <c r="AH95" s="6">
        <v>2.8000000000000001E-2</v>
      </c>
      <c r="AI95" s="6">
        <v>0.79</v>
      </c>
      <c r="AJ95" s="6">
        <v>0.23</v>
      </c>
      <c r="AK95" s="6">
        <v>1.1100000000000001</v>
      </c>
      <c r="AL95" s="6">
        <v>0.21</v>
      </c>
      <c r="AM95" s="6">
        <v>0.56999999999999995</v>
      </c>
      <c r="AN95" s="6">
        <v>9.6000000000000002E-2</v>
      </c>
      <c r="AO95" s="6">
        <v>6.57</v>
      </c>
      <c r="AP95" s="6">
        <v>0.79</v>
      </c>
      <c r="AQ95" s="6">
        <v>2.12</v>
      </c>
      <c r="AR95" s="6">
        <v>0.18</v>
      </c>
      <c r="AS95" s="6">
        <v>26.3</v>
      </c>
      <c r="AT95" s="6">
        <v>1.9</v>
      </c>
      <c r="AU95" s="6">
        <v>11.12</v>
      </c>
      <c r="AV95" s="6">
        <v>0.88</v>
      </c>
      <c r="AW95" s="6">
        <v>53.2</v>
      </c>
      <c r="AX95" s="6">
        <v>3.1</v>
      </c>
      <c r="AY95" s="6">
        <v>14.6</v>
      </c>
      <c r="AZ95" s="6">
        <v>1.2</v>
      </c>
      <c r="BA95" s="6">
        <v>144.9</v>
      </c>
      <c r="BB95" s="6">
        <v>8.8000000000000007</v>
      </c>
      <c r="BC95" s="6">
        <v>31.8</v>
      </c>
      <c r="BD95" s="6">
        <v>1.5</v>
      </c>
      <c r="BE95" s="6">
        <v>11840</v>
      </c>
      <c r="BF95" s="6">
        <v>340</v>
      </c>
      <c r="BG95" s="6">
        <v>295</v>
      </c>
      <c r="BH95" s="6">
        <v>18</v>
      </c>
      <c r="BI95" s="6"/>
      <c r="BJ95" s="6"/>
    </row>
    <row r="96" spans="1:62" s="23" customFormat="1" x14ac:dyDescent="0.25">
      <c r="A96" s="6" t="s">
        <v>25</v>
      </c>
      <c r="B96" s="6">
        <v>332</v>
      </c>
      <c r="C96" s="38">
        <v>183.1</v>
      </c>
      <c r="D96" s="45">
        <v>0.60370000000000001</v>
      </c>
      <c r="E96" s="6">
        <v>9.5999999999999992E-3</v>
      </c>
      <c r="F96" s="6">
        <v>7.6200000000000004E-2</v>
      </c>
      <c r="G96" s="6">
        <v>1.1999999999999999E-3</v>
      </c>
      <c r="H96" s="6">
        <v>0.93118000000000001</v>
      </c>
      <c r="I96" s="6">
        <v>5.772E-2</v>
      </c>
      <c r="J96" s="6">
        <v>3.4000000000000002E-4</v>
      </c>
      <c r="K96" s="38">
        <v>0.26526</v>
      </c>
      <c r="L96" s="63">
        <v>479.4</v>
      </c>
      <c r="M96" s="4">
        <v>6.1</v>
      </c>
      <c r="N96" s="4">
        <v>473.5</v>
      </c>
      <c r="O96" s="4">
        <v>7.1</v>
      </c>
      <c r="P96" s="4">
        <v>521</v>
      </c>
      <c r="Q96" s="9">
        <v>12</v>
      </c>
      <c r="R96" s="14">
        <f t="shared" si="2"/>
        <v>0.98769294952023368</v>
      </c>
      <c r="S96" s="27">
        <v>0.58072009291521487</v>
      </c>
      <c r="T96" s="4">
        <v>473.5</v>
      </c>
      <c r="U96" s="9">
        <v>7.1</v>
      </c>
      <c r="V96" s="11"/>
      <c r="W96" s="6">
        <v>3.3</v>
      </c>
      <c r="X96" s="6">
        <v>1.4</v>
      </c>
      <c r="Y96" s="6">
        <v>462</v>
      </c>
      <c r="Z96" s="6">
        <v>21</v>
      </c>
      <c r="AA96" s="6">
        <v>2.1800000000000002</v>
      </c>
      <c r="AB96" s="6">
        <v>0.26</v>
      </c>
      <c r="AC96" s="6">
        <v>6.0999999999999999E-2</v>
      </c>
      <c r="AD96" s="6">
        <v>2.9000000000000001E-2</v>
      </c>
      <c r="AE96" s="6">
        <v>22.5</v>
      </c>
      <c r="AF96" s="6">
        <v>1.2</v>
      </c>
      <c r="AG96" s="6">
        <v>0.151</v>
      </c>
      <c r="AH96" s="6">
        <v>4.5999999999999999E-2</v>
      </c>
      <c r="AI96" s="6">
        <v>1.26</v>
      </c>
      <c r="AJ96" s="6">
        <v>0.24</v>
      </c>
      <c r="AK96" s="6">
        <v>2.0499999999999998</v>
      </c>
      <c r="AL96" s="6">
        <v>0.36</v>
      </c>
      <c r="AM96" s="6">
        <v>1.06</v>
      </c>
      <c r="AN96" s="6">
        <v>0.13</v>
      </c>
      <c r="AO96" s="6">
        <v>8.98</v>
      </c>
      <c r="AP96" s="6">
        <v>0.95</v>
      </c>
      <c r="AQ96" s="6">
        <v>3.18</v>
      </c>
      <c r="AR96" s="6">
        <v>0.34</v>
      </c>
      <c r="AS96" s="6">
        <v>43.6</v>
      </c>
      <c r="AT96" s="6">
        <v>3</v>
      </c>
      <c r="AU96" s="6">
        <v>15.88</v>
      </c>
      <c r="AV96" s="6">
        <v>0.86</v>
      </c>
      <c r="AW96" s="6">
        <v>67.7</v>
      </c>
      <c r="AX96" s="6">
        <v>4.3</v>
      </c>
      <c r="AY96" s="6">
        <v>17.59</v>
      </c>
      <c r="AZ96" s="6">
        <v>0.87</v>
      </c>
      <c r="BA96" s="6">
        <v>176</v>
      </c>
      <c r="BB96" s="6">
        <v>11</v>
      </c>
      <c r="BC96" s="6">
        <v>37.299999999999997</v>
      </c>
      <c r="BD96" s="6">
        <v>1.8</v>
      </c>
      <c r="BE96" s="6">
        <v>10690</v>
      </c>
      <c r="BF96" s="6">
        <v>450</v>
      </c>
      <c r="BG96" s="6">
        <v>332</v>
      </c>
      <c r="BH96" s="6">
        <v>14</v>
      </c>
    </row>
    <row r="97" spans="1:62" s="23" customFormat="1" x14ac:dyDescent="0.25">
      <c r="A97" s="6" t="s">
        <v>37</v>
      </c>
      <c r="B97" s="6">
        <v>85.6</v>
      </c>
      <c r="C97" s="38">
        <v>34.25</v>
      </c>
      <c r="D97" s="45">
        <v>0.60050000000000003</v>
      </c>
      <c r="E97" s="6">
        <v>9.4999999999999998E-3</v>
      </c>
      <c r="F97" s="6">
        <v>7.6289999999999997E-2</v>
      </c>
      <c r="G97" s="6">
        <v>8.9999999999999998E-4</v>
      </c>
      <c r="H97" s="6">
        <v>0.88124000000000002</v>
      </c>
      <c r="I97" s="6">
        <v>5.6899999999999999E-2</v>
      </c>
      <c r="J97" s="6">
        <v>5.0000000000000001E-4</v>
      </c>
      <c r="K97" s="38">
        <v>-0.34077000000000002</v>
      </c>
      <c r="L97" s="63">
        <v>477.4</v>
      </c>
      <c r="M97" s="4">
        <v>6.1</v>
      </c>
      <c r="N97" s="4">
        <v>473.9</v>
      </c>
      <c r="O97" s="4">
        <v>5.4</v>
      </c>
      <c r="P97" s="4">
        <v>487</v>
      </c>
      <c r="Q97" s="9">
        <v>19</v>
      </c>
      <c r="R97" s="14">
        <f t="shared" si="2"/>
        <v>0.99266862170087977</v>
      </c>
      <c r="S97" s="27">
        <v>0.40032025620496392</v>
      </c>
      <c r="T97" s="4">
        <v>473.9</v>
      </c>
      <c r="U97" s="9">
        <v>5.4</v>
      </c>
      <c r="V97" s="11"/>
      <c r="W97" s="6">
        <v>5.5</v>
      </c>
      <c r="X97" s="6">
        <v>1.4</v>
      </c>
      <c r="Y97" s="6">
        <v>164.3</v>
      </c>
      <c r="Z97" s="6">
        <v>6.4</v>
      </c>
      <c r="AA97" s="6">
        <v>0.59</v>
      </c>
      <c r="AB97" s="6">
        <v>0.15</v>
      </c>
      <c r="AC97" s="6">
        <v>1.2E-2</v>
      </c>
      <c r="AD97" s="6">
        <v>1.0999999999999999E-2</v>
      </c>
      <c r="AE97" s="6">
        <v>5.13</v>
      </c>
      <c r="AF97" s="6">
        <v>0.35</v>
      </c>
      <c r="AG97" s="6">
        <v>2.8000000000000001E-2</v>
      </c>
      <c r="AH97" s="6">
        <v>1.4E-2</v>
      </c>
      <c r="AI97" s="6">
        <v>0.25</v>
      </c>
      <c r="AJ97" s="6">
        <v>0.14000000000000001</v>
      </c>
      <c r="AK97" s="6">
        <v>0.41</v>
      </c>
      <c r="AL97" s="6">
        <v>0.12</v>
      </c>
      <c r="AM97" s="6">
        <v>0.224</v>
      </c>
      <c r="AN97" s="6">
        <v>5.1999999999999998E-2</v>
      </c>
      <c r="AO97" s="6">
        <v>3.08</v>
      </c>
      <c r="AP97" s="6">
        <v>0.54</v>
      </c>
      <c r="AQ97" s="6">
        <v>0.91</v>
      </c>
      <c r="AR97" s="6">
        <v>0.14000000000000001</v>
      </c>
      <c r="AS97" s="6">
        <v>12.4</v>
      </c>
      <c r="AT97" s="6">
        <v>1.3</v>
      </c>
      <c r="AU97" s="6">
        <v>4.83</v>
      </c>
      <c r="AV97" s="6">
        <v>0.41</v>
      </c>
      <c r="AW97" s="6">
        <v>26.8</v>
      </c>
      <c r="AX97" s="6">
        <v>1.3</v>
      </c>
      <c r="AY97" s="6">
        <v>6.74</v>
      </c>
      <c r="AZ97" s="6">
        <v>0.38</v>
      </c>
      <c r="BA97" s="6">
        <v>77.2</v>
      </c>
      <c r="BB97" s="6">
        <v>4.0999999999999996</v>
      </c>
      <c r="BC97" s="6">
        <v>16.28</v>
      </c>
      <c r="BD97" s="6">
        <v>0.79</v>
      </c>
      <c r="BE97" s="6">
        <v>9770</v>
      </c>
      <c r="BF97" s="6">
        <v>320</v>
      </c>
      <c r="BG97" s="6">
        <v>85.6</v>
      </c>
      <c r="BH97" s="6">
        <v>6.1</v>
      </c>
    </row>
    <row r="98" spans="1:62" s="23" customFormat="1" x14ac:dyDescent="0.25">
      <c r="A98" s="6" t="s">
        <v>104</v>
      </c>
      <c r="B98" s="6">
        <v>274.7</v>
      </c>
      <c r="C98" s="38">
        <v>222.9</v>
      </c>
      <c r="D98" s="45">
        <v>0.59770000000000001</v>
      </c>
      <c r="E98" s="6">
        <v>9.7000000000000003E-3</v>
      </c>
      <c r="F98" s="6">
        <v>7.6300000000000007E-2</v>
      </c>
      <c r="G98" s="6">
        <v>1E-3</v>
      </c>
      <c r="H98" s="6">
        <v>0.94306999999999996</v>
      </c>
      <c r="I98" s="6">
        <v>5.6759999999999998E-2</v>
      </c>
      <c r="J98" s="6">
        <v>2.5999999999999998E-4</v>
      </c>
      <c r="K98" s="38">
        <v>-0.22797000000000001</v>
      </c>
      <c r="L98" s="63">
        <v>475.6</v>
      </c>
      <c r="M98" s="4">
        <v>6.2</v>
      </c>
      <c r="N98" s="4">
        <v>474.2</v>
      </c>
      <c r="O98" s="4">
        <v>6.1</v>
      </c>
      <c r="P98" s="4">
        <v>482</v>
      </c>
      <c r="Q98" s="9">
        <v>10</v>
      </c>
      <c r="R98" s="14">
        <f t="shared" si="2"/>
        <v>0.99705634987384351</v>
      </c>
      <c r="S98" s="27">
        <v>0.81967213114754101</v>
      </c>
      <c r="T98" s="4">
        <v>474.2</v>
      </c>
      <c r="U98" s="9">
        <v>6.1</v>
      </c>
      <c r="V98" s="11"/>
      <c r="W98" s="6">
        <v>4.8</v>
      </c>
      <c r="X98" s="6">
        <v>1.2</v>
      </c>
      <c r="Y98" s="6">
        <v>663</v>
      </c>
      <c r="Z98" s="6">
        <v>22</v>
      </c>
      <c r="AA98" s="6">
        <v>1.24</v>
      </c>
      <c r="AB98" s="6">
        <v>0.2</v>
      </c>
      <c r="AC98" s="6">
        <v>4.8</v>
      </c>
      <c r="AD98" s="6">
        <v>1.8</v>
      </c>
      <c r="AE98" s="6">
        <v>54</v>
      </c>
      <c r="AF98" s="6">
        <v>14</v>
      </c>
      <c r="AG98" s="6">
        <v>4.8</v>
      </c>
      <c r="AH98" s="6">
        <v>1.8</v>
      </c>
      <c r="AI98" s="6">
        <v>15.6</v>
      </c>
      <c r="AJ98" s="6">
        <v>5</v>
      </c>
      <c r="AK98" s="6">
        <v>4.67</v>
      </c>
      <c r="AL98" s="6">
        <v>0.8</v>
      </c>
      <c r="AM98" s="6">
        <v>1.49</v>
      </c>
      <c r="AN98" s="6">
        <v>0.15</v>
      </c>
      <c r="AO98" s="6">
        <v>17.5</v>
      </c>
      <c r="AP98" s="6">
        <v>1.8</v>
      </c>
      <c r="AQ98" s="6">
        <v>5.3</v>
      </c>
      <c r="AR98" s="6">
        <v>0.35</v>
      </c>
      <c r="AS98" s="6">
        <v>65.2</v>
      </c>
      <c r="AT98" s="6">
        <v>2.2999999999999998</v>
      </c>
      <c r="AU98" s="6">
        <v>22.27</v>
      </c>
      <c r="AV98" s="6">
        <v>0.8</v>
      </c>
      <c r="AW98" s="6">
        <v>98.2</v>
      </c>
      <c r="AX98" s="6">
        <v>3.8</v>
      </c>
      <c r="AY98" s="6">
        <v>24.81</v>
      </c>
      <c r="AZ98" s="6">
        <v>0.91</v>
      </c>
      <c r="BA98" s="6">
        <v>235.9</v>
      </c>
      <c r="BB98" s="6">
        <v>8.1999999999999993</v>
      </c>
      <c r="BC98" s="6">
        <v>51.1</v>
      </c>
      <c r="BD98" s="6">
        <v>1.9</v>
      </c>
      <c r="BE98" s="6">
        <v>10920</v>
      </c>
      <c r="BF98" s="6">
        <v>470</v>
      </c>
      <c r="BG98" s="6">
        <v>274.7</v>
      </c>
      <c r="BH98" s="6">
        <v>7.2</v>
      </c>
    </row>
    <row r="99" spans="1:62" s="23" customFormat="1" x14ac:dyDescent="0.25">
      <c r="A99" s="6" t="s">
        <v>15</v>
      </c>
      <c r="B99" s="6">
        <v>305</v>
      </c>
      <c r="C99" s="38">
        <v>175</v>
      </c>
      <c r="D99" s="45">
        <v>0.59399999999999997</v>
      </c>
      <c r="E99" s="6">
        <v>0.01</v>
      </c>
      <c r="F99" s="6">
        <v>7.6200000000000004E-2</v>
      </c>
      <c r="G99" s="6">
        <v>1.2999999999999999E-3</v>
      </c>
      <c r="H99" s="6">
        <v>0.96640999999999999</v>
      </c>
      <c r="I99" s="6">
        <v>5.6529999999999997E-2</v>
      </c>
      <c r="J99" s="6">
        <v>2.2000000000000001E-4</v>
      </c>
      <c r="K99" s="38">
        <v>0.25246000000000002</v>
      </c>
      <c r="L99" s="63">
        <v>473.2</v>
      </c>
      <c r="M99" s="4">
        <v>6.5</v>
      </c>
      <c r="N99" s="4">
        <v>474.8</v>
      </c>
      <c r="O99" s="4">
        <v>8.3000000000000007</v>
      </c>
      <c r="P99" s="4">
        <v>473</v>
      </c>
      <c r="Q99" s="9">
        <v>8.5</v>
      </c>
      <c r="R99" s="14">
        <f t="shared" si="2"/>
        <v>1.0033812341504649</v>
      </c>
      <c r="S99" s="27">
        <v>0.58479532163742687</v>
      </c>
      <c r="T99" s="4">
        <v>474.8</v>
      </c>
      <c r="U99" s="9">
        <v>8.3000000000000007</v>
      </c>
      <c r="V99" s="11"/>
      <c r="W99" s="6">
        <v>3.7</v>
      </c>
      <c r="X99" s="6">
        <v>1.4</v>
      </c>
      <c r="Y99" s="6">
        <v>543</v>
      </c>
      <c r="Z99" s="6">
        <v>41</v>
      </c>
      <c r="AA99" s="6">
        <v>2.71</v>
      </c>
      <c r="AB99" s="6">
        <v>0.28999999999999998</v>
      </c>
      <c r="AC99" s="6">
        <v>4.2999999999999997E-2</v>
      </c>
      <c r="AD99" s="6">
        <v>2.8000000000000001E-2</v>
      </c>
      <c r="AE99" s="6">
        <v>22.6</v>
      </c>
      <c r="AF99" s="6">
        <v>2.4</v>
      </c>
      <c r="AG99" s="6">
        <v>0.28999999999999998</v>
      </c>
      <c r="AH99" s="6">
        <v>0.2</v>
      </c>
      <c r="AI99" s="6">
        <v>1.84</v>
      </c>
      <c r="AJ99" s="6">
        <v>0.79</v>
      </c>
      <c r="AK99" s="6">
        <v>2.02</v>
      </c>
      <c r="AL99" s="6">
        <v>0.68</v>
      </c>
      <c r="AM99" s="6">
        <v>0.96</v>
      </c>
      <c r="AN99" s="6">
        <v>0.28000000000000003</v>
      </c>
      <c r="AO99" s="6">
        <v>11</v>
      </c>
      <c r="AP99" s="6">
        <v>1.8</v>
      </c>
      <c r="AQ99" s="6">
        <v>3.46</v>
      </c>
      <c r="AR99" s="6">
        <v>0.63</v>
      </c>
      <c r="AS99" s="6">
        <v>44.8</v>
      </c>
      <c r="AT99" s="6">
        <v>6.5</v>
      </c>
      <c r="AU99" s="6">
        <v>18.8</v>
      </c>
      <c r="AV99" s="6">
        <v>1.9</v>
      </c>
      <c r="AW99" s="6">
        <v>83.3</v>
      </c>
      <c r="AX99" s="6">
        <v>5.0999999999999996</v>
      </c>
      <c r="AY99" s="6">
        <v>21.8</v>
      </c>
      <c r="AZ99" s="6">
        <v>1.8</v>
      </c>
      <c r="BA99" s="6">
        <v>223</v>
      </c>
      <c r="BB99" s="6">
        <v>19</v>
      </c>
      <c r="BC99" s="6">
        <v>47.9</v>
      </c>
      <c r="BD99" s="6">
        <v>3.5</v>
      </c>
      <c r="BE99" s="6">
        <v>10740</v>
      </c>
      <c r="BF99" s="6">
        <v>430</v>
      </c>
      <c r="BG99" s="6">
        <v>305</v>
      </c>
      <c r="BH99" s="6">
        <v>34</v>
      </c>
    </row>
    <row r="100" spans="1:62" x14ac:dyDescent="0.25">
      <c r="A100" s="6" t="s">
        <v>14</v>
      </c>
      <c r="B100" s="6">
        <v>288</v>
      </c>
      <c r="C100" s="38">
        <v>179.6</v>
      </c>
      <c r="D100" s="45">
        <v>0.59709999999999996</v>
      </c>
      <c r="E100" s="6">
        <v>6.0000000000000001E-3</v>
      </c>
      <c r="F100" s="6">
        <v>7.6530000000000001E-2</v>
      </c>
      <c r="G100" s="6">
        <v>8.0000000000000004E-4</v>
      </c>
      <c r="H100" s="6">
        <v>0.91442000000000001</v>
      </c>
      <c r="I100" s="6">
        <v>5.6439999999999997E-2</v>
      </c>
      <c r="J100" s="6">
        <v>2.7999999999999998E-4</v>
      </c>
      <c r="K100" s="38">
        <v>8.6000999999999994E-2</v>
      </c>
      <c r="L100" s="63">
        <v>475.3</v>
      </c>
      <c r="M100" s="4">
        <v>3.8</v>
      </c>
      <c r="N100" s="4">
        <v>475.4</v>
      </c>
      <c r="O100" s="4">
        <v>4.8</v>
      </c>
      <c r="P100" s="4">
        <v>469</v>
      </c>
      <c r="Q100" s="9">
        <v>11</v>
      </c>
      <c r="R100" s="14">
        <f t="shared" si="2"/>
        <v>1.0002103934357247</v>
      </c>
      <c r="S100" s="27">
        <v>0.62460961898813239</v>
      </c>
      <c r="T100" s="4">
        <v>475.4</v>
      </c>
      <c r="U100" s="9">
        <v>4.8</v>
      </c>
      <c r="W100" s="6">
        <v>5.2</v>
      </c>
      <c r="X100" s="6">
        <v>1.4</v>
      </c>
      <c r="Y100" s="6">
        <v>414</v>
      </c>
      <c r="Z100" s="6">
        <v>26</v>
      </c>
      <c r="AA100" s="6">
        <v>1.87</v>
      </c>
      <c r="AB100" s="6">
        <v>0.22</v>
      </c>
      <c r="AC100" s="6">
        <v>5.8999999999999997E-2</v>
      </c>
      <c r="AD100" s="6">
        <v>2.4E-2</v>
      </c>
      <c r="AE100" s="6">
        <v>19</v>
      </c>
      <c r="AF100" s="6">
        <v>1.4</v>
      </c>
      <c r="AG100" s="6">
        <v>0.06</v>
      </c>
      <c r="AH100" s="6">
        <v>2.9000000000000001E-2</v>
      </c>
      <c r="AI100" s="6">
        <v>0.87</v>
      </c>
      <c r="AJ100" s="6">
        <v>0.16</v>
      </c>
      <c r="AK100" s="6">
        <v>1.49</v>
      </c>
      <c r="AL100" s="6">
        <v>0.32</v>
      </c>
      <c r="AM100" s="6">
        <v>0.57999999999999996</v>
      </c>
      <c r="AN100" s="6">
        <v>0.13</v>
      </c>
      <c r="AO100" s="6">
        <v>7.01</v>
      </c>
      <c r="AP100" s="6">
        <v>0.86</v>
      </c>
      <c r="AQ100" s="6">
        <v>2.4700000000000002</v>
      </c>
      <c r="AR100" s="6">
        <v>0.21</v>
      </c>
      <c r="AS100" s="6">
        <v>33.9</v>
      </c>
      <c r="AT100" s="6">
        <v>1.9</v>
      </c>
      <c r="AU100" s="6">
        <v>13.6</v>
      </c>
      <c r="AV100" s="6">
        <v>0.65</v>
      </c>
      <c r="AW100" s="6">
        <v>60.2</v>
      </c>
      <c r="AX100" s="6">
        <v>3.2</v>
      </c>
      <c r="AY100" s="6">
        <v>16.350000000000001</v>
      </c>
      <c r="AZ100" s="6">
        <v>0.95</v>
      </c>
      <c r="BA100" s="6">
        <v>170.6</v>
      </c>
      <c r="BB100" s="6">
        <v>9.5</v>
      </c>
      <c r="BC100" s="6">
        <v>35.700000000000003</v>
      </c>
      <c r="BD100" s="6">
        <v>2.1</v>
      </c>
      <c r="BE100" s="6">
        <v>10370</v>
      </c>
      <c r="BF100" s="6">
        <v>310</v>
      </c>
      <c r="BG100" s="6">
        <v>288</v>
      </c>
      <c r="BH100" s="6">
        <v>16</v>
      </c>
      <c r="BI100" s="23"/>
      <c r="BJ100" s="23"/>
    </row>
    <row r="101" spans="1:62" s="23" customFormat="1" x14ac:dyDescent="0.25">
      <c r="A101" s="6" t="s">
        <v>2</v>
      </c>
      <c r="B101" s="6">
        <v>132.80000000000001</v>
      </c>
      <c r="C101" s="38">
        <v>93.1</v>
      </c>
      <c r="D101" s="45">
        <v>0.59989999999999999</v>
      </c>
      <c r="E101" s="6">
        <v>8.8999999999999999E-3</v>
      </c>
      <c r="F101" s="6">
        <v>7.7200000000000005E-2</v>
      </c>
      <c r="G101" s="6">
        <v>1.1000000000000001E-3</v>
      </c>
      <c r="H101" s="6">
        <v>0.85514000000000001</v>
      </c>
      <c r="I101" s="6">
        <v>5.6439999999999997E-2</v>
      </c>
      <c r="J101" s="6">
        <v>4.2000000000000002E-4</v>
      </c>
      <c r="K101" s="38">
        <v>0.17960999999999999</v>
      </c>
      <c r="L101" s="63">
        <v>477</v>
      </c>
      <c r="M101" s="4">
        <v>5.7</v>
      </c>
      <c r="N101" s="4">
        <v>479.3</v>
      </c>
      <c r="O101" s="4">
        <v>6.4</v>
      </c>
      <c r="P101" s="4">
        <v>469</v>
      </c>
      <c r="Q101" s="9">
        <v>16</v>
      </c>
      <c r="R101" s="14">
        <f t="shared" si="2"/>
        <v>1.0048218029350104</v>
      </c>
      <c r="S101" s="27">
        <v>0.66934404283801874</v>
      </c>
      <c r="T101" s="4">
        <v>479.3</v>
      </c>
      <c r="U101" s="9">
        <v>6.4</v>
      </c>
      <c r="V101" s="11"/>
      <c r="W101" s="6">
        <v>7.3</v>
      </c>
      <c r="X101" s="6">
        <v>1.5</v>
      </c>
      <c r="Y101" s="6">
        <v>444</v>
      </c>
      <c r="Z101" s="6">
        <v>21</v>
      </c>
      <c r="AA101" s="6">
        <v>1.1200000000000001</v>
      </c>
      <c r="AB101" s="6">
        <v>0.14000000000000001</v>
      </c>
      <c r="AC101" s="6">
        <v>1.7399999999999999E-2</v>
      </c>
      <c r="AD101" s="6">
        <v>7.7999999999999996E-3</v>
      </c>
      <c r="AE101" s="6">
        <v>10.07</v>
      </c>
      <c r="AF101" s="6">
        <v>0.48</v>
      </c>
      <c r="AG101" s="6">
        <v>8.8999999999999996E-2</v>
      </c>
      <c r="AH101" s="6">
        <v>2.9000000000000001E-2</v>
      </c>
      <c r="AI101" s="6">
        <v>1.02</v>
      </c>
      <c r="AJ101" s="6">
        <v>0.18</v>
      </c>
      <c r="AK101" s="6">
        <v>1.38</v>
      </c>
      <c r="AL101" s="6">
        <v>0.21</v>
      </c>
      <c r="AM101" s="6">
        <v>0.79</v>
      </c>
      <c r="AN101" s="6">
        <v>0.15</v>
      </c>
      <c r="AO101" s="6">
        <v>8.5</v>
      </c>
      <c r="AP101" s="6">
        <v>1.1000000000000001</v>
      </c>
      <c r="AQ101" s="6">
        <v>2.65</v>
      </c>
      <c r="AR101" s="6">
        <v>0.24</v>
      </c>
      <c r="AS101" s="6">
        <v>36.1</v>
      </c>
      <c r="AT101" s="6">
        <v>2.1</v>
      </c>
      <c r="AU101" s="6">
        <v>14.3</v>
      </c>
      <c r="AV101" s="6">
        <v>1.1000000000000001</v>
      </c>
      <c r="AW101" s="6">
        <v>69.099999999999994</v>
      </c>
      <c r="AX101" s="6">
        <v>3.1</v>
      </c>
      <c r="AY101" s="6">
        <v>17.46</v>
      </c>
      <c r="AZ101" s="6">
        <v>0.83</v>
      </c>
      <c r="BA101" s="6">
        <v>174.8</v>
      </c>
      <c r="BB101" s="6">
        <v>8.6</v>
      </c>
      <c r="BC101" s="6">
        <v>38</v>
      </c>
      <c r="BD101" s="6">
        <v>2</v>
      </c>
      <c r="BE101" s="6">
        <v>9040</v>
      </c>
      <c r="BF101" s="6">
        <v>290</v>
      </c>
      <c r="BG101" s="6">
        <v>132.80000000000001</v>
      </c>
      <c r="BH101" s="6">
        <v>5</v>
      </c>
    </row>
    <row r="102" spans="1:62" s="23" customFormat="1" x14ac:dyDescent="0.25">
      <c r="A102" s="6" t="s">
        <v>50</v>
      </c>
      <c r="B102" s="6">
        <v>217</v>
      </c>
      <c r="C102" s="38">
        <v>118.5</v>
      </c>
      <c r="D102" s="45">
        <v>0.60599999999999998</v>
      </c>
      <c r="E102" s="6">
        <v>0.01</v>
      </c>
      <c r="F102" s="6">
        <v>7.7799999999999994E-2</v>
      </c>
      <c r="G102" s="6">
        <v>1.1999999999999999E-3</v>
      </c>
      <c r="H102" s="6">
        <v>0.95577000000000001</v>
      </c>
      <c r="I102" s="6">
        <v>5.636E-2</v>
      </c>
      <c r="J102" s="6">
        <v>2.7E-4</v>
      </c>
      <c r="K102" s="38">
        <v>-0.13889000000000001</v>
      </c>
      <c r="L102" s="63">
        <v>481</v>
      </c>
      <c r="M102" s="4">
        <v>6.3</v>
      </c>
      <c r="N102" s="4">
        <v>482.9</v>
      </c>
      <c r="O102" s="4">
        <v>6.9</v>
      </c>
      <c r="P102" s="4">
        <v>466</v>
      </c>
      <c r="Q102" s="9">
        <v>11</v>
      </c>
      <c r="R102" s="14">
        <f t="shared" si="2"/>
        <v>1.003950103950104</v>
      </c>
      <c r="S102" s="27">
        <v>0.55126791620727666</v>
      </c>
      <c r="T102" s="4">
        <v>482.9</v>
      </c>
      <c r="U102" s="9">
        <v>6.9</v>
      </c>
      <c r="V102" s="11"/>
      <c r="W102" s="6">
        <v>680</v>
      </c>
      <c r="X102" s="6">
        <v>170</v>
      </c>
      <c r="Y102" s="6">
        <v>222.6</v>
      </c>
      <c r="Z102" s="6">
        <v>7.1</v>
      </c>
      <c r="AA102" s="6">
        <v>1.53</v>
      </c>
      <c r="AB102" s="6">
        <v>0.24</v>
      </c>
      <c r="AC102" s="6">
        <v>2.1</v>
      </c>
      <c r="AD102" s="6">
        <v>1.4</v>
      </c>
      <c r="AE102" s="6">
        <v>28.2</v>
      </c>
      <c r="AF102" s="6">
        <v>8.4</v>
      </c>
      <c r="AG102" s="6">
        <v>1.37</v>
      </c>
      <c r="AH102" s="6">
        <v>0.97</v>
      </c>
      <c r="AI102" s="6">
        <v>4.0999999999999996</v>
      </c>
      <c r="AJ102" s="6">
        <v>2.6</v>
      </c>
      <c r="AK102" s="6">
        <v>1.1299999999999999</v>
      </c>
      <c r="AL102" s="6">
        <v>0.41</v>
      </c>
      <c r="AM102" s="6">
        <v>0.49399999999999999</v>
      </c>
      <c r="AN102" s="6">
        <v>9.1999999999999998E-2</v>
      </c>
      <c r="AO102" s="6">
        <v>5.27</v>
      </c>
      <c r="AP102" s="6">
        <v>0.89</v>
      </c>
      <c r="AQ102" s="6">
        <v>1.35</v>
      </c>
      <c r="AR102" s="6">
        <v>0.19</v>
      </c>
      <c r="AS102" s="6">
        <v>19.899999999999999</v>
      </c>
      <c r="AT102" s="6">
        <v>2</v>
      </c>
      <c r="AU102" s="6">
        <v>6.88</v>
      </c>
      <c r="AV102" s="6">
        <v>0.48</v>
      </c>
      <c r="AW102" s="6">
        <v>34.9</v>
      </c>
      <c r="AX102" s="6">
        <v>2.6</v>
      </c>
      <c r="AY102" s="6">
        <v>9.17</v>
      </c>
      <c r="AZ102" s="6">
        <v>0.43</v>
      </c>
      <c r="BA102" s="6">
        <v>93</v>
      </c>
      <c r="BB102" s="6">
        <v>5.3</v>
      </c>
      <c r="BC102" s="6">
        <v>21.67</v>
      </c>
      <c r="BD102" s="6">
        <v>0.95</v>
      </c>
      <c r="BE102" s="6">
        <v>10530</v>
      </c>
      <c r="BF102" s="6">
        <v>410</v>
      </c>
      <c r="BG102" s="6">
        <v>217</v>
      </c>
      <c r="BH102" s="6">
        <v>10</v>
      </c>
      <c r="BI102" s="6"/>
      <c r="BJ102" s="6"/>
    </row>
    <row r="103" spans="1:62" s="23" customFormat="1" ht="6" customHeight="1" x14ac:dyDescent="0.25">
      <c r="A103" s="6"/>
      <c r="B103" s="6"/>
      <c r="C103" s="38"/>
      <c r="D103" s="45"/>
      <c r="E103" s="6"/>
      <c r="F103" s="6"/>
      <c r="G103" s="6"/>
      <c r="H103" s="6"/>
      <c r="I103" s="6"/>
      <c r="J103" s="6"/>
      <c r="K103" s="38"/>
      <c r="L103" s="63"/>
      <c r="M103" s="4"/>
      <c r="N103" s="4"/>
      <c r="O103" s="4"/>
      <c r="P103" s="4"/>
      <c r="Q103" s="9"/>
      <c r="R103" s="14"/>
      <c r="S103" s="27"/>
      <c r="T103" s="4"/>
      <c r="U103" s="9"/>
      <c r="V103" s="11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</row>
    <row r="104" spans="1:62" s="23" customFormat="1" x14ac:dyDescent="0.25">
      <c r="A104" s="6" t="s">
        <v>100</v>
      </c>
      <c r="B104" s="6">
        <v>386</v>
      </c>
      <c r="C104" s="38">
        <v>172.7</v>
      </c>
      <c r="D104" s="45">
        <v>1.363</v>
      </c>
      <c r="E104" s="6">
        <v>1.7999999999999999E-2</v>
      </c>
      <c r="F104" s="6">
        <v>0.14399999999999999</v>
      </c>
      <c r="G104" s="6">
        <v>1.8E-3</v>
      </c>
      <c r="H104" s="6">
        <v>0.94894000000000001</v>
      </c>
      <c r="I104" s="6">
        <v>6.8489999999999995E-2</v>
      </c>
      <c r="J104" s="6">
        <v>2.5999999999999998E-4</v>
      </c>
      <c r="K104" s="38">
        <v>0.14843000000000001</v>
      </c>
      <c r="L104" s="63">
        <v>874.2</v>
      </c>
      <c r="M104" s="4">
        <v>7.7</v>
      </c>
      <c r="N104" s="4">
        <v>867</v>
      </c>
      <c r="O104" s="4">
        <v>10</v>
      </c>
      <c r="P104" s="4">
        <v>883.3</v>
      </c>
      <c r="Q104" s="9">
        <v>7.7</v>
      </c>
      <c r="R104" s="14">
        <f t="shared" ref="R104" si="3">N104/L104</f>
        <v>0.99176389842141377</v>
      </c>
      <c r="S104" s="27">
        <v>0.42535091450446622</v>
      </c>
      <c r="T104" s="4">
        <v>867</v>
      </c>
      <c r="U104" s="9">
        <v>10</v>
      </c>
      <c r="V104" s="11"/>
      <c r="W104" s="6">
        <v>3</v>
      </c>
      <c r="X104" s="6">
        <v>1.1000000000000001</v>
      </c>
      <c r="Y104" s="6">
        <v>1029</v>
      </c>
      <c r="Z104" s="6">
        <v>34</v>
      </c>
      <c r="AA104" s="6">
        <v>6.33</v>
      </c>
      <c r="AB104" s="6">
        <v>0.42</v>
      </c>
      <c r="AC104" s="6">
        <v>2.65</v>
      </c>
      <c r="AD104" s="6">
        <v>0.56000000000000005</v>
      </c>
      <c r="AE104" s="6">
        <v>38.5</v>
      </c>
      <c r="AF104" s="6">
        <v>4.5999999999999996</v>
      </c>
      <c r="AG104" s="6">
        <v>3.6</v>
      </c>
      <c r="AH104" s="6">
        <v>0.85</v>
      </c>
      <c r="AI104" s="6">
        <v>12.7</v>
      </c>
      <c r="AJ104" s="6">
        <v>2.7</v>
      </c>
      <c r="AK104" s="6">
        <v>3.33</v>
      </c>
      <c r="AL104" s="6">
        <v>0.54</v>
      </c>
      <c r="AM104" s="6">
        <v>0.47499999999999998</v>
      </c>
      <c r="AN104" s="6">
        <v>6.8000000000000005E-2</v>
      </c>
      <c r="AO104" s="6">
        <v>14.8</v>
      </c>
      <c r="AP104" s="6">
        <v>1.7</v>
      </c>
      <c r="AQ104" s="6">
        <v>6.19</v>
      </c>
      <c r="AR104" s="6">
        <v>0.54</v>
      </c>
      <c r="AS104" s="6">
        <v>87.6</v>
      </c>
      <c r="AT104" s="6">
        <v>4.4000000000000004</v>
      </c>
      <c r="AU104" s="6">
        <v>34.700000000000003</v>
      </c>
      <c r="AV104" s="6">
        <v>1.7</v>
      </c>
      <c r="AW104" s="6">
        <v>170.5</v>
      </c>
      <c r="AX104" s="6">
        <v>6.1</v>
      </c>
      <c r="AY104" s="6">
        <v>42</v>
      </c>
      <c r="AZ104" s="6">
        <v>1.4</v>
      </c>
      <c r="BA104" s="6">
        <v>396</v>
      </c>
      <c r="BB104" s="6">
        <v>12</v>
      </c>
      <c r="BC104" s="6">
        <v>77.599999999999994</v>
      </c>
      <c r="BD104" s="6">
        <v>3.5</v>
      </c>
      <c r="BE104" s="6">
        <v>12210</v>
      </c>
      <c r="BF104" s="6">
        <v>470</v>
      </c>
      <c r="BG104" s="6">
        <v>386</v>
      </c>
      <c r="BH104" s="6">
        <v>15</v>
      </c>
      <c r="BI104" s="6"/>
      <c r="BJ104" s="6"/>
    </row>
    <row r="105" spans="1:62" s="23" customFormat="1" ht="3.75" customHeight="1" x14ac:dyDescent="0.25">
      <c r="A105" s="6"/>
      <c r="B105" s="6"/>
      <c r="C105" s="38"/>
      <c r="D105" s="45"/>
      <c r="E105" s="6"/>
      <c r="F105" s="6"/>
      <c r="G105" s="6"/>
      <c r="H105" s="6"/>
      <c r="I105" s="6"/>
      <c r="J105" s="6"/>
      <c r="K105" s="38"/>
      <c r="L105" s="63"/>
      <c r="M105" s="4"/>
      <c r="N105" s="4"/>
      <c r="O105" s="4"/>
      <c r="P105" s="4"/>
      <c r="Q105" s="9"/>
      <c r="R105" s="14"/>
      <c r="S105" s="27"/>
      <c r="T105" s="4"/>
      <c r="U105" s="9"/>
      <c r="V105" s="11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7"/>
      <c r="BJ105" s="7"/>
    </row>
    <row r="106" spans="1:62" s="23" customFormat="1" x14ac:dyDescent="0.25">
      <c r="A106" s="24" t="s">
        <v>177</v>
      </c>
      <c r="B106" s="6"/>
      <c r="C106" s="38"/>
      <c r="D106" s="45"/>
      <c r="E106" s="6"/>
      <c r="F106" s="6"/>
      <c r="G106" s="6"/>
      <c r="H106" s="6"/>
      <c r="I106" s="6"/>
      <c r="J106" s="6"/>
      <c r="K106" s="38"/>
      <c r="L106" s="63"/>
      <c r="M106" s="4"/>
      <c r="N106" s="4"/>
      <c r="O106" s="4"/>
      <c r="P106" s="4"/>
      <c r="Q106" s="9"/>
      <c r="R106" s="14"/>
      <c r="S106" s="27"/>
      <c r="T106" s="4"/>
      <c r="U106" s="9"/>
      <c r="V106" s="11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7"/>
      <c r="BJ106" s="7"/>
    </row>
    <row r="107" spans="1:62" x14ac:dyDescent="0.25">
      <c r="A107" s="7" t="s">
        <v>40</v>
      </c>
      <c r="B107" s="7">
        <v>448</v>
      </c>
      <c r="C107" s="58">
        <v>498</v>
      </c>
      <c r="D107" s="53">
        <v>0.52300000000000002</v>
      </c>
      <c r="E107" s="7">
        <v>1.4E-2</v>
      </c>
      <c r="F107" s="7">
        <v>6.4399999999999999E-2</v>
      </c>
      <c r="G107" s="7">
        <v>1.6999999999999999E-3</v>
      </c>
      <c r="H107" s="7">
        <v>0.98572000000000004</v>
      </c>
      <c r="I107" s="7">
        <v>5.8650000000000001E-2</v>
      </c>
      <c r="J107" s="7">
        <v>2.7E-4</v>
      </c>
      <c r="K107" s="58">
        <v>0.14349999999999999</v>
      </c>
      <c r="L107" s="64">
        <v>426.9</v>
      </c>
      <c r="M107" s="5">
        <v>9.1</v>
      </c>
      <c r="N107" s="5">
        <v>402</v>
      </c>
      <c r="O107" s="5">
        <v>10</v>
      </c>
      <c r="P107" s="5">
        <v>554</v>
      </c>
      <c r="Q107" s="10">
        <v>10</v>
      </c>
      <c r="R107" s="21">
        <f>N107/L107</f>
        <v>0.94167252283907243</v>
      </c>
      <c r="S107" s="27">
        <v>1.1019283746556474</v>
      </c>
      <c r="T107" s="5">
        <v>402</v>
      </c>
      <c r="U107" s="10"/>
      <c r="V107" s="12"/>
      <c r="W107" s="7">
        <v>9.3000000000000007</v>
      </c>
      <c r="X107" s="7">
        <v>1.6</v>
      </c>
      <c r="Y107" s="7">
        <v>1550</v>
      </c>
      <c r="Z107" s="7">
        <v>200</v>
      </c>
      <c r="AA107" s="7">
        <v>2.29</v>
      </c>
      <c r="AB107" s="7">
        <v>0.31</v>
      </c>
      <c r="AC107" s="7">
        <v>1.75</v>
      </c>
      <c r="AD107" s="7">
        <v>0.28999999999999998</v>
      </c>
      <c r="AE107" s="7">
        <v>65.900000000000006</v>
      </c>
      <c r="AF107" s="7">
        <v>9.5</v>
      </c>
      <c r="AG107" s="7">
        <v>7.8</v>
      </c>
      <c r="AH107" s="7">
        <v>1.4</v>
      </c>
      <c r="AI107" s="7">
        <v>39.799999999999997</v>
      </c>
      <c r="AJ107" s="7">
        <v>6.9</v>
      </c>
      <c r="AK107" s="7">
        <v>33</v>
      </c>
      <c r="AL107" s="7">
        <v>5.7</v>
      </c>
      <c r="AM107" s="7">
        <v>27.8</v>
      </c>
      <c r="AN107" s="7">
        <v>5.2</v>
      </c>
      <c r="AO107" s="7">
        <v>101</v>
      </c>
      <c r="AP107" s="7">
        <v>19</v>
      </c>
      <c r="AQ107" s="7">
        <v>25.2</v>
      </c>
      <c r="AR107" s="7">
        <v>4.3</v>
      </c>
      <c r="AS107" s="7">
        <v>212</v>
      </c>
      <c r="AT107" s="7">
        <v>33</v>
      </c>
      <c r="AU107" s="7">
        <v>53.9</v>
      </c>
      <c r="AV107" s="7">
        <v>7.7</v>
      </c>
      <c r="AW107" s="7">
        <v>191</v>
      </c>
      <c r="AX107" s="7">
        <v>24</v>
      </c>
      <c r="AY107" s="7">
        <v>40.5</v>
      </c>
      <c r="AZ107" s="7">
        <v>4.3</v>
      </c>
      <c r="BA107" s="7">
        <v>345</v>
      </c>
      <c r="BB107" s="7">
        <v>27</v>
      </c>
      <c r="BC107" s="7">
        <v>68.7</v>
      </c>
      <c r="BD107" s="7">
        <v>4</v>
      </c>
      <c r="BE107" s="7">
        <v>9060</v>
      </c>
      <c r="BF107" s="7">
        <v>320</v>
      </c>
      <c r="BG107" s="7">
        <v>448</v>
      </c>
      <c r="BH107" s="7">
        <v>44</v>
      </c>
    </row>
    <row r="108" spans="1:62" x14ac:dyDescent="0.25">
      <c r="A108" s="7" t="s">
        <v>57</v>
      </c>
      <c r="B108" s="7">
        <v>384</v>
      </c>
      <c r="C108" s="58">
        <v>368</v>
      </c>
      <c r="D108" s="53">
        <v>0.54800000000000004</v>
      </c>
      <c r="E108" s="7">
        <v>0.01</v>
      </c>
      <c r="F108" s="7">
        <v>6.8000000000000005E-2</v>
      </c>
      <c r="G108" s="7">
        <v>1.4E-3</v>
      </c>
      <c r="H108" s="7">
        <v>0.95655000000000001</v>
      </c>
      <c r="I108" s="7">
        <v>5.8139999999999997E-2</v>
      </c>
      <c r="J108" s="7">
        <v>4.0999999999999999E-4</v>
      </c>
      <c r="K108" s="58">
        <v>0.64278000000000002</v>
      </c>
      <c r="L108" s="64">
        <v>443.7</v>
      </c>
      <c r="M108" s="5">
        <v>6.7</v>
      </c>
      <c r="N108" s="5">
        <v>423.9</v>
      </c>
      <c r="O108" s="5">
        <v>8.5</v>
      </c>
      <c r="P108" s="5">
        <v>534</v>
      </c>
      <c r="Q108" s="10">
        <v>16</v>
      </c>
      <c r="R108" s="21">
        <f>N108/L108</f>
        <v>0.95537525354969577</v>
      </c>
      <c r="S108" s="27">
        <v>0.96153846153846145</v>
      </c>
      <c r="T108" s="5">
        <v>423.9</v>
      </c>
      <c r="U108" s="10"/>
      <c r="V108" s="12"/>
      <c r="W108" s="7">
        <v>9.1</v>
      </c>
      <c r="X108" s="7">
        <v>1.4</v>
      </c>
      <c r="Y108" s="7">
        <v>1023</v>
      </c>
      <c r="Z108" s="7">
        <v>65</v>
      </c>
      <c r="AA108" s="7">
        <v>1.81</v>
      </c>
      <c r="AB108" s="7">
        <v>0.21</v>
      </c>
      <c r="AC108" s="7">
        <v>0.34499999999999997</v>
      </c>
      <c r="AD108" s="7">
        <v>7.2999999999999995E-2</v>
      </c>
      <c r="AE108" s="7">
        <v>35.299999999999997</v>
      </c>
      <c r="AF108" s="7">
        <v>3</v>
      </c>
      <c r="AG108" s="7">
        <v>3.88</v>
      </c>
      <c r="AH108" s="7">
        <v>0.7</v>
      </c>
      <c r="AI108" s="7">
        <v>20.6</v>
      </c>
      <c r="AJ108" s="7">
        <v>3.5</v>
      </c>
      <c r="AK108" s="7">
        <v>15.3</v>
      </c>
      <c r="AL108" s="7">
        <v>2.8</v>
      </c>
      <c r="AM108" s="7">
        <v>11.2</v>
      </c>
      <c r="AN108" s="7">
        <v>2</v>
      </c>
      <c r="AO108" s="7">
        <v>46</v>
      </c>
      <c r="AP108" s="7">
        <v>6.5</v>
      </c>
      <c r="AQ108" s="7">
        <v>12.9</v>
      </c>
      <c r="AR108" s="7">
        <v>1.8</v>
      </c>
      <c r="AS108" s="7">
        <v>125</v>
      </c>
      <c r="AT108" s="7">
        <v>15</v>
      </c>
      <c r="AU108" s="7">
        <v>34.799999999999997</v>
      </c>
      <c r="AV108" s="7">
        <v>3.2</v>
      </c>
      <c r="AW108" s="7">
        <v>150</v>
      </c>
      <c r="AX108" s="7">
        <v>11</v>
      </c>
      <c r="AY108" s="7">
        <v>35.700000000000003</v>
      </c>
      <c r="AZ108" s="7">
        <v>2.9</v>
      </c>
      <c r="BA108" s="7">
        <v>306</v>
      </c>
      <c r="BB108" s="7">
        <v>14</v>
      </c>
      <c r="BC108" s="7">
        <v>66</v>
      </c>
      <c r="BD108" s="7">
        <v>2.9</v>
      </c>
      <c r="BE108" s="7">
        <v>10700</v>
      </c>
      <c r="BF108" s="7">
        <v>320</v>
      </c>
      <c r="BG108" s="7">
        <v>384</v>
      </c>
      <c r="BH108" s="7">
        <v>20</v>
      </c>
      <c r="BI108" s="7"/>
      <c r="BJ108" s="7"/>
    </row>
    <row r="109" spans="1:62" x14ac:dyDescent="0.25">
      <c r="A109" s="7" t="s">
        <v>6</v>
      </c>
      <c r="B109" s="7">
        <v>281</v>
      </c>
      <c r="C109" s="58">
        <v>190</v>
      </c>
      <c r="D109" s="53">
        <v>0.54800000000000004</v>
      </c>
      <c r="E109" s="7">
        <v>1.4E-2</v>
      </c>
      <c r="F109" s="7">
        <v>6.8199999999999997E-2</v>
      </c>
      <c r="G109" s="7">
        <v>1.6999999999999999E-3</v>
      </c>
      <c r="H109" s="7">
        <v>0.96104000000000001</v>
      </c>
      <c r="I109" s="7">
        <v>5.7770000000000002E-2</v>
      </c>
      <c r="J109" s="7">
        <v>4.2999999999999999E-4</v>
      </c>
      <c r="K109" s="58">
        <v>7.3546E-2</v>
      </c>
      <c r="L109" s="64">
        <v>443</v>
      </c>
      <c r="M109" s="5">
        <v>9.3000000000000007</v>
      </c>
      <c r="N109" s="5">
        <v>425</v>
      </c>
      <c r="O109" s="5">
        <v>10</v>
      </c>
      <c r="P109" s="5">
        <v>523</v>
      </c>
      <c r="Q109" s="10">
        <v>16</v>
      </c>
      <c r="R109" s="21">
        <f>N109/L109</f>
        <v>0.95936794582392781</v>
      </c>
      <c r="S109" s="27">
        <v>0.63171193935565384</v>
      </c>
      <c r="T109" s="5">
        <v>425</v>
      </c>
      <c r="U109" s="10"/>
      <c r="V109" s="12"/>
      <c r="W109" s="7">
        <v>8.1</v>
      </c>
      <c r="X109" s="7">
        <v>1.8</v>
      </c>
      <c r="Y109" s="7">
        <v>1080</v>
      </c>
      <c r="Z109" s="7">
        <v>160</v>
      </c>
      <c r="AA109" s="7">
        <v>2.13</v>
      </c>
      <c r="AB109" s="7">
        <v>0.37</v>
      </c>
      <c r="AC109" s="7">
        <v>0.74</v>
      </c>
      <c r="AD109" s="7">
        <v>0.2</v>
      </c>
      <c r="AE109" s="7">
        <v>20.6</v>
      </c>
      <c r="AF109" s="7">
        <v>3</v>
      </c>
      <c r="AG109" s="7">
        <v>2.23</v>
      </c>
      <c r="AH109" s="7">
        <v>0.61</v>
      </c>
      <c r="AI109" s="7">
        <v>12.8</v>
      </c>
      <c r="AJ109" s="7">
        <v>3.3</v>
      </c>
      <c r="AK109" s="7">
        <v>11.4</v>
      </c>
      <c r="AL109" s="7">
        <v>2.6</v>
      </c>
      <c r="AM109" s="7">
        <v>6.6</v>
      </c>
      <c r="AN109" s="7">
        <v>1.9</v>
      </c>
      <c r="AO109" s="7">
        <v>41.5</v>
      </c>
      <c r="AP109" s="7">
        <v>9.1999999999999993</v>
      </c>
      <c r="AQ109" s="7">
        <v>11.5</v>
      </c>
      <c r="AR109" s="7">
        <v>2.2999999999999998</v>
      </c>
      <c r="AS109" s="7">
        <v>117</v>
      </c>
      <c r="AT109" s="7">
        <v>21</v>
      </c>
      <c r="AU109" s="7">
        <v>37.4</v>
      </c>
      <c r="AV109" s="7">
        <v>6.6</v>
      </c>
      <c r="AW109" s="7">
        <v>154</v>
      </c>
      <c r="AX109" s="7">
        <v>23</v>
      </c>
      <c r="AY109" s="7">
        <v>34.799999999999997</v>
      </c>
      <c r="AZ109" s="7">
        <v>5.2</v>
      </c>
      <c r="BA109" s="7">
        <v>305</v>
      </c>
      <c r="BB109" s="7">
        <v>42</v>
      </c>
      <c r="BC109" s="7">
        <v>57.4</v>
      </c>
      <c r="BD109" s="7">
        <v>7.7</v>
      </c>
      <c r="BE109" s="7">
        <v>9280</v>
      </c>
      <c r="BF109" s="7">
        <v>190</v>
      </c>
      <c r="BG109" s="7">
        <v>281</v>
      </c>
      <c r="BH109" s="7">
        <v>31</v>
      </c>
      <c r="BI109" s="7"/>
      <c r="BJ109" s="7"/>
    </row>
    <row r="110" spans="1:62" s="7" customFormat="1" x14ac:dyDescent="0.25">
      <c r="A110" s="7" t="s">
        <v>64</v>
      </c>
      <c r="B110" s="7">
        <v>480</v>
      </c>
      <c r="C110" s="58">
        <v>447.8</v>
      </c>
      <c r="D110" s="53">
        <v>0.57199999999999995</v>
      </c>
      <c r="E110" s="7">
        <v>1.2E-2</v>
      </c>
      <c r="F110" s="7">
        <v>7.0499999999999993E-2</v>
      </c>
      <c r="G110" s="7">
        <v>1E-3</v>
      </c>
      <c r="H110" s="7">
        <v>0.90871999999999997</v>
      </c>
      <c r="I110" s="7">
        <v>5.9240000000000001E-2</v>
      </c>
      <c r="J110" s="7">
        <v>5.2999999999999998E-4</v>
      </c>
      <c r="K110" s="58">
        <v>-0.32102999999999998</v>
      </c>
      <c r="L110" s="64">
        <v>459.1</v>
      </c>
      <c r="M110" s="5">
        <v>7.8</v>
      </c>
      <c r="N110" s="5">
        <v>439</v>
      </c>
      <c r="O110" s="5">
        <v>6.2</v>
      </c>
      <c r="P110" s="5">
        <v>575</v>
      </c>
      <c r="Q110" s="10">
        <v>19</v>
      </c>
      <c r="R110" s="21">
        <f>N110/L110</f>
        <v>0.95621868873883675</v>
      </c>
      <c r="S110" s="27">
        <v>0.90252707581227432</v>
      </c>
      <c r="T110" s="5">
        <v>439</v>
      </c>
      <c r="U110" s="10"/>
      <c r="V110" s="12"/>
      <c r="W110" s="7">
        <v>5.7</v>
      </c>
      <c r="X110" s="7">
        <v>1.3</v>
      </c>
      <c r="Y110" s="7">
        <v>914</v>
      </c>
      <c r="Z110" s="7">
        <v>31</v>
      </c>
      <c r="AA110" s="7">
        <v>3.76</v>
      </c>
      <c r="AB110" s="7">
        <v>0.38</v>
      </c>
      <c r="AC110" s="7">
        <v>0.28699999999999998</v>
      </c>
      <c r="AD110" s="7">
        <v>5.3999999999999999E-2</v>
      </c>
      <c r="AE110" s="7">
        <v>42.4</v>
      </c>
      <c r="AF110" s="7">
        <v>2.5</v>
      </c>
      <c r="AG110" s="7">
        <v>1.69</v>
      </c>
      <c r="AH110" s="7">
        <v>0.3</v>
      </c>
      <c r="AI110" s="7">
        <v>10</v>
      </c>
      <c r="AJ110" s="7">
        <v>1.7</v>
      </c>
      <c r="AK110" s="7">
        <v>8.6999999999999993</v>
      </c>
      <c r="AL110" s="7">
        <v>1.2</v>
      </c>
      <c r="AM110" s="7">
        <v>6.18</v>
      </c>
      <c r="AN110" s="7">
        <v>0.66</v>
      </c>
      <c r="AO110" s="7">
        <v>32.5</v>
      </c>
      <c r="AP110" s="7">
        <v>3.3</v>
      </c>
      <c r="AQ110" s="7">
        <v>9.58</v>
      </c>
      <c r="AR110" s="7">
        <v>0.71</v>
      </c>
      <c r="AS110" s="7">
        <v>90.2</v>
      </c>
      <c r="AT110" s="7">
        <v>4.3</v>
      </c>
      <c r="AU110" s="7">
        <v>28.6</v>
      </c>
      <c r="AV110" s="7">
        <v>1.2</v>
      </c>
      <c r="AW110" s="7">
        <v>131.4</v>
      </c>
      <c r="AX110" s="7">
        <v>5.3</v>
      </c>
      <c r="AY110" s="7">
        <v>32.700000000000003</v>
      </c>
      <c r="AZ110" s="7">
        <v>1.6</v>
      </c>
      <c r="BA110" s="7">
        <v>301</v>
      </c>
      <c r="BB110" s="7">
        <v>14</v>
      </c>
      <c r="BC110" s="7">
        <v>61.9</v>
      </c>
      <c r="BD110" s="7">
        <v>2.6</v>
      </c>
      <c r="BE110" s="7">
        <v>10820</v>
      </c>
      <c r="BF110" s="7">
        <v>260</v>
      </c>
      <c r="BG110" s="7">
        <v>480</v>
      </c>
      <c r="BH110" s="7">
        <v>27</v>
      </c>
    </row>
    <row r="111" spans="1:62" s="7" customFormat="1" ht="5.25" customHeight="1" x14ac:dyDescent="0.25">
      <c r="C111" s="58"/>
      <c r="D111" s="53"/>
      <c r="K111" s="58"/>
      <c r="L111" s="64"/>
      <c r="M111" s="5"/>
      <c r="N111" s="5"/>
      <c r="O111" s="5"/>
      <c r="P111" s="5"/>
      <c r="Q111" s="10"/>
      <c r="R111" s="21"/>
      <c r="S111" s="27"/>
      <c r="T111" s="5"/>
      <c r="U111" s="10"/>
      <c r="V111" s="12"/>
      <c r="BI111" s="6"/>
      <c r="BJ111" s="6"/>
    </row>
    <row r="112" spans="1:62" x14ac:dyDescent="0.25">
      <c r="A112" s="24" t="s">
        <v>142</v>
      </c>
      <c r="B112" s="23"/>
      <c r="C112" s="38"/>
      <c r="D112" s="45"/>
      <c r="K112" s="38"/>
      <c r="L112" s="6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</row>
    <row r="113" spans="1:62" s="7" customFormat="1" x14ac:dyDescent="0.25">
      <c r="A113" s="7" t="s">
        <v>66</v>
      </c>
      <c r="B113" s="7">
        <v>872</v>
      </c>
      <c r="C113" s="58">
        <v>863</v>
      </c>
      <c r="D113" s="53">
        <v>0.48399999999999999</v>
      </c>
      <c r="E113" s="7">
        <v>1.0999999999999999E-2</v>
      </c>
      <c r="F113" s="7">
        <v>5.6000000000000001E-2</v>
      </c>
      <c r="G113" s="7">
        <v>1.2999999999999999E-3</v>
      </c>
      <c r="H113" s="7">
        <v>0.99158999999999997</v>
      </c>
      <c r="I113" s="7">
        <v>6.2789999999999999E-2</v>
      </c>
      <c r="J113" s="7">
        <v>1.6000000000000001E-4</v>
      </c>
      <c r="K113" s="58">
        <v>-2.4305E-2</v>
      </c>
      <c r="L113" s="64">
        <v>402</v>
      </c>
      <c r="M113" s="5">
        <v>8</v>
      </c>
      <c r="N113" s="5">
        <v>351.5</v>
      </c>
      <c r="O113" s="5">
        <v>7.9</v>
      </c>
      <c r="P113" s="5">
        <v>700.9</v>
      </c>
      <c r="Q113" s="10">
        <v>5.3</v>
      </c>
      <c r="R113" s="21">
        <f>N113/L113</f>
        <v>0.87437810945273631</v>
      </c>
      <c r="S113" s="27">
        <v>0.96777315397270869</v>
      </c>
      <c r="T113" s="5">
        <v>351.5</v>
      </c>
      <c r="U113" s="10"/>
      <c r="V113" s="12"/>
      <c r="W113" s="7">
        <v>13.5</v>
      </c>
      <c r="X113" s="7">
        <v>2.2999999999999998</v>
      </c>
      <c r="Y113" s="7">
        <v>2273</v>
      </c>
      <c r="Z113" s="7">
        <v>97</v>
      </c>
      <c r="AA113" s="7">
        <v>7.58</v>
      </c>
      <c r="AB113" s="7">
        <v>0.54</v>
      </c>
      <c r="AC113" s="7">
        <v>1.73</v>
      </c>
      <c r="AD113" s="7">
        <v>0.14000000000000001</v>
      </c>
      <c r="AE113" s="7">
        <v>93.1</v>
      </c>
      <c r="AF113" s="7">
        <v>5.9</v>
      </c>
      <c r="AG113" s="7">
        <v>10.3</v>
      </c>
      <c r="AH113" s="7">
        <v>0.76</v>
      </c>
      <c r="AI113" s="7">
        <v>55.7</v>
      </c>
      <c r="AJ113" s="7">
        <v>3.5</v>
      </c>
      <c r="AK113" s="7">
        <v>52.7</v>
      </c>
      <c r="AL113" s="7">
        <v>4.4000000000000004</v>
      </c>
      <c r="AM113" s="7">
        <v>55.9</v>
      </c>
      <c r="AN113" s="7">
        <v>5</v>
      </c>
      <c r="AO113" s="7">
        <v>166</v>
      </c>
      <c r="AP113" s="7">
        <v>13</v>
      </c>
      <c r="AQ113" s="7">
        <v>41.2</v>
      </c>
      <c r="AR113" s="7">
        <v>2.2999999999999998</v>
      </c>
      <c r="AS113" s="7">
        <v>312</v>
      </c>
      <c r="AT113" s="7">
        <v>18</v>
      </c>
      <c r="AU113" s="7">
        <v>75.099999999999994</v>
      </c>
      <c r="AV113" s="7">
        <v>4.3</v>
      </c>
      <c r="AW113" s="7">
        <v>287</v>
      </c>
      <c r="AX113" s="7">
        <v>20</v>
      </c>
      <c r="AY113" s="7">
        <v>58.6</v>
      </c>
      <c r="AZ113" s="7">
        <v>2.6</v>
      </c>
      <c r="BA113" s="7">
        <v>497</v>
      </c>
      <c r="BB113" s="7">
        <v>29</v>
      </c>
      <c r="BC113" s="7">
        <v>93.1</v>
      </c>
      <c r="BD113" s="7">
        <v>2.8</v>
      </c>
      <c r="BE113" s="7">
        <v>11880</v>
      </c>
      <c r="BF113" s="7">
        <v>400</v>
      </c>
      <c r="BG113" s="7">
        <v>872</v>
      </c>
      <c r="BH113" s="7">
        <v>62</v>
      </c>
      <c r="BI113" s="6"/>
      <c r="BJ113" s="6"/>
    </row>
    <row r="114" spans="1:62" s="7" customFormat="1" x14ac:dyDescent="0.25">
      <c r="A114" s="7" t="s">
        <v>54</v>
      </c>
      <c r="B114" s="7">
        <v>233</v>
      </c>
      <c r="C114" s="58">
        <v>145</v>
      </c>
      <c r="D114" s="53">
        <v>0.754</v>
      </c>
      <c r="E114" s="7">
        <v>0.03</v>
      </c>
      <c r="F114" s="7">
        <v>8.2199999999999995E-2</v>
      </c>
      <c r="G114" s="7">
        <v>2.2000000000000001E-3</v>
      </c>
      <c r="H114" s="7">
        <v>0.67223999999999995</v>
      </c>
      <c r="I114" s="7">
        <v>6.8000000000000005E-2</v>
      </c>
      <c r="J114" s="7">
        <v>2.0999999999999999E-3</v>
      </c>
      <c r="K114" s="58">
        <v>0.30871999999999999</v>
      </c>
      <c r="L114" s="64">
        <v>569</v>
      </c>
      <c r="M114" s="5">
        <v>17</v>
      </c>
      <c r="N114" s="5">
        <v>509</v>
      </c>
      <c r="O114" s="5">
        <v>13</v>
      </c>
      <c r="P114" s="5">
        <v>856</v>
      </c>
      <c r="Q114" s="10">
        <v>65</v>
      </c>
      <c r="R114" s="21">
        <f>N114/L114</f>
        <v>0.89455184534270649</v>
      </c>
      <c r="S114" s="27">
        <v>0.63131313131313127</v>
      </c>
      <c r="T114" s="5">
        <v>509</v>
      </c>
      <c r="U114" s="10"/>
      <c r="V114" s="12"/>
      <c r="W114" s="7">
        <v>8.6999999999999993</v>
      </c>
      <c r="X114" s="7">
        <v>2.2999999999999998</v>
      </c>
      <c r="Y114" s="7">
        <v>640</v>
      </c>
      <c r="Z114" s="7">
        <v>160</v>
      </c>
      <c r="AA114" s="7">
        <v>1.71</v>
      </c>
      <c r="AB114" s="7">
        <v>0.36</v>
      </c>
      <c r="AC114" s="7">
        <v>0.13300000000000001</v>
      </c>
      <c r="AD114" s="7">
        <v>6.5000000000000002E-2</v>
      </c>
      <c r="AE114" s="7">
        <v>18.399999999999999</v>
      </c>
      <c r="AF114" s="7">
        <v>3.8</v>
      </c>
      <c r="AG114" s="7">
        <v>1.22</v>
      </c>
      <c r="AH114" s="7">
        <v>0.59</v>
      </c>
      <c r="AI114" s="7">
        <v>7</v>
      </c>
      <c r="AJ114" s="7">
        <v>3.1</v>
      </c>
      <c r="AK114" s="7">
        <v>7</v>
      </c>
      <c r="AL114" s="7">
        <v>3</v>
      </c>
      <c r="AM114" s="7">
        <v>4.4000000000000004</v>
      </c>
      <c r="AN114" s="7">
        <v>2.1</v>
      </c>
      <c r="AO114" s="7">
        <v>23.6</v>
      </c>
      <c r="AP114" s="7">
        <v>7.6</v>
      </c>
      <c r="AQ114" s="7">
        <v>7.5</v>
      </c>
      <c r="AR114" s="7">
        <v>2.6</v>
      </c>
      <c r="AS114" s="7">
        <v>63</v>
      </c>
      <c r="AT114" s="7">
        <v>11</v>
      </c>
      <c r="AU114" s="7">
        <v>18.3</v>
      </c>
      <c r="AV114" s="7">
        <v>3.7</v>
      </c>
      <c r="AW114" s="7">
        <v>80</v>
      </c>
      <c r="AX114" s="7">
        <v>10</v>
      </c>
      <c r="AY114" s="7">
        <v>19.399999999999999</v>
      </c>
      <c r="AZ114" s="7">
        <v>2.8</v>
      </c>
      <c r="BA114" s="7">
        <v>174</v>
      </c>
      <c r="BB114" s="7">
        <v>18</v>
      </c>
      <c r="BC114" s="7">
        <v>39.299999999999997</v>
      </c>
      <c r="BD114" s="7">
        <v>3.6</v>
      </c>
      <c r="BE114" s="7">
        <v>8250</v>
      </c>
      <c r="BF114" s="7">
        <v>260</v>
      </c>
      <c r="BG114" s="7">
        <v>233</v>
      </c>
      <c r="BH114" s="7">
        <v>18</v>
      </c>
      <c r="BI114" s="6"/>
      <c r="BJ114" s="6"/>
    </row>
    <row r="115" spans="1:62" s="7" customFormat="1" x14ac:dyDescent="0.25">
      <c r="A115" s="7" t="s">
        <v>96</v>
      </c>
      <c r="B115" s="7">
        <v>240</v>
      </c>
      <c r="C115" s="58">
        <v>147.30000000000001</v>
      </c>
      <c r="D115" s="53">
        <v>1.93</v>
      </c>
      <c r="E115" s="7">
        <v>0.28000000000000003</v>
      </c>
      <c r="F115" s="7">
        <v>8.2299999999999998E-2</v>
      </c>
      <c r="G115" s="7">
        <v>2.2000000000000001E-3</v>
      </c>
      <c r="H115" s="7">
        <v>0.90530999999999995</v>
      </c>
      <c r="I115" s="7">
        <v>0.16500000000000001</v>
      </c>
      <c r="J115" s="7">
        <v>2.1000000000000001E-2</v>
      </c>
      <c r="K115" s="58">
        <v>-0.86597000000000002</v>
      </c>
      <c r="L115" s="64">
        <v>1050</v>
      </c>
      <c r="M115" s="5">
        <v>100</v>
      </c>
      <c r="N115" s="5">
        <v>510</v>
      </c>
      <c r="O115" s="5">
        <v>13</v>
      </c>
      <c r="P115" s="5">
        <v>2370</v>
      </c>
      <c r="Q115" s="10">
        <v>250</v>
      </c>
      <c r="R115" s="21">
        <f>N115/L115</f>
        <v>0.48571428571428571</v>
      </c>
      <c r="S115" s="27">
        <v>0.60569351907934588</v>
      </c>
      <c r="T115" s="5">
        <v>510</v>
      </c>
      <c r="U115" s="10"/>
      <c r="V115" s="12"/>
      <c r="W115" s="7">
        <v>3.9</v>
      </c>
      <c r="X115" s="7">
        <v>1.5</v>
      </c>
      <c r="Y115" s="7">
        <v>413</v>
      </c>
      <c r="Z115" s="7">
        <v>54</v>
      </c>
      <c r="AA115" s="7">
        <v>1.47</v>
      </c>
      <c r="AB115" s="7">
        <v>0.22</v>
      </c>
      <c r="AC115" s="7">
        <v>0.23</v>
      </c>
      <c r="AD115" s="7">
        <v>9.1999999999999998E-2</v>
      </c>
      <c r="AE115" s="7">
        <v>23.8</v>
      </c>
      <c r="AF115" s="7">
        <v>2.5</v>
      </c>
      <c r="AG115" s="7">
        <v>1.44</v>
      </c>
      <c r="AH115" s="7">
        <v>0.5</v>
      </c>
      <c r="AI115" s="7">
        <v>7.5</v>
      </c>
      <c r="AJ115" s="7">
        <v>2.6</v>
      </c>
      <c r="AK115" s="7">
        <v>4.9000000000000004</v>
      </c>
      <c r="AL115" s="7">
        <v>1.6</v>
      </c>
      <c r="AM115" s="7">
        <v>4.2</v>
      </c>
      <c r="AN115" s="7">
        <v>1.4</v>
      </c>
      <c r="AO115" s="7">
        <v>20.399999999999999</v>
      </c>
      <c r="AP115" s="7">
        <v>6.4</v>
      </c>
      <c r="AQ115" s="7">
        <v>5.0999999999999996</v>
      </c>
      <c r="AR115" s="7">
        <v>1.3</v>
      </c>
      <c r="AS115" s="7">
        <v>52</v>
      </c>
      <c r="AT115" s="7">
        <v>11</v>
      </c>
      <c r="AU115" s="7">
        <v>14.2</v>
      </c>
      <c r="AV115" s="7">
        <v>2.7</v>
      </c>
      <c r="AW115" s="7">
        <v>55.1</v>
      </c>
      <c r="AX115" s="7">
        <v>6.5</v>
      </c>
      <c r="AY115" s="7">
        <v>12.8</v>
      </c>
      <c r="AZ115" s="7">
        <v>1.1000000000000001</v>
      </c>
      <c r="BA115" s="7">
        <v>126.6</v>
      </c>
      <c r="BB115" s="7">
        <v>6.9</v>
      </c>
      <c r="BC115" s="7">
        <v>26.7</v>
      </c>
      <c r="BD115" s="7">
        <v>1.4</v>
      </c>
      <c r="BE115" s="7">
        <v>12450</v>
      </c>
      <c r="BF115" s="7">
        <v>410</v>
      </c>
      <c r="BG115" s="7">
        <v>240</v>
      </c>
      <c r="BH115" s="7">
        <v>10</v>
      </c>
      <c r="BI115" s="6"/>
      <c r="BJ115" s="6"/>
    </row>
    <row r="116" spans="1:62" s="7" customFormat="1" x14ac:dyDescent="0.25">
      <c r="C116" s="58"/>
      <c r="D116" s="53"/>
      <c r="K116" s="58"/>
      <c r="L116" s="64"/>
      <c r="M116" s="5"/>
      <c r="N116" s="5"/>
      <c r="O116" s="5"/>
      <c r="P116" s="5"/>
      <c r="Q116" s="10"/>
      <c r="R116" s="21"/>
      <c r="S116" s="27"/>
      <c r="T116" s="5"/>
      <c r="U116" s="10"/>
      <c r="V116" s="44"/>
      <c r="BI116" s="6"/>
      <c r="BJ116" s="6"/>
    </row>
    <row r="117" spans="1:62" s="7" customFormat="1" x14ac:dyDescent="0.25">
      <c r="A117" s="40" t="s">
        <v>638</v>
      </c>
      <c r="C117" s="58"/>
      <c r="D117" s="53"/>
      <c r="K117" s="58"/>
      <c r="L117" s="64"/>
      <c r="M117" s="5"/>
      <c r="N117" s="5"/>
      <c r="O117" s="5"/>
      <c r="P117" s="5"/>
      <c r="Q117" s="10"/>
      <c r="R117" s="21"/>
      <c r="S117" s="27"/>
      <c r="T117" s="5"/>
      <c r="U117" s="10"/>
      <c r="V117" s="44"/>
      <c r="BI117" s="6"/>
      <c r="BJ117" s="6"/>
    </row>
    <row r="118" spans="1:62" x14ac:dyDescent="0.25">
      <c r="A118" s="6" t="s">
        <v>466</v>
      </c>
      <c r="B118" s="6">
        <v>226</v>
      </c>
      <c r="C118" s="38">
        <v>100</v>
      </c>
      <c r="D118" s="45">
        <v>0.55610000000000004</v>
      </c>
      <c r="E118" s="6">
        <v>6.8999999999999999E-3</v>
      </c>
      <c r="F118" s="6">
        <v>7.2029999999999997E-2</v>
      </c>
      <c r="G118" s="6">
        <v>6.8000000000000005E-4</v>
      </c>
      <c r="H118" s="6">
        <v>0.84924999999999995</v>
      </c>
      <c r="I118" s="6">
        <v>5.5899999999999998E-2</v>
      </c>
      <c r="J118" s="6">
        <v>4.0999999999999999E-4</v>
      </c>
      <c r="K118" s="38">
        <v>-7.1887999999999994E-2</v>
      </c>
      <c r="L118" s="63">
        <v>448.9</v>
      </c>
      <c r="M118" s="4">
        <v>4.5</v>
      </c>
      <c r="N118" s="4">
        <v>448.4</v>
      </c>
      <c r="O118" s="4">
        <v>4.0999999999999996</v>
      </c>
      <c r="P118" s="4">
        <v>448</v>
      </c>
      <c r="Q118" s="9">
        <v>16</v>
      </c>
      <c r="R118" s="14">
        <f t="shared" ref="R118:R181" si="4">N118/L118</f>
        <v>0.99888616618400539</v>
      </c>
      <c r="S118" s="25">
        <f t="shared" ref="S118:S181" si="5">C118/B118</f>
        <v>0.44247787610619471</v>
      </c>
      <c r="T118" s="4">
        <v>448.4</v>
      </c>
      <c r="U118" s="9">
        <v>4.0999999999999996</v>
      </c>
      <c r="V118" s="6"/>
      <c r="W118" s="45">
        <v>4.4000000000000004</v>
      </c>
      <c r="X118" s="6">
        <v>1.3</v>
      </c>
      <c r="Y118" s="6">
        <v>480</v>
      </c>
      <c r="Z118" s="6">
        <v>77</v>
      </c>
      <c r="AA118" s="6">
        <v>1.35</v>
      </c>
      <c r="AB118" s="6">
        <v>0.28999999999999998</v>
      </c>
      <c r="AC118" s="6">
        <v>1.2200000000000001E-2</v>
      </c>
      <c r="AD118" s="6">
        <v>6.6E-3</v>
      </c>
      <c r="AE118" s="6">
        <v>13.8</v>
      </c>
      <c r="AF118" s="6">
        <v>2.1</v>
      </c>
      <c r="AG118" s="6">
        <v>0.04</v>
      </c>
      <c r="AH118" s="6">
        <v>2.7E-2</v>
      </c>
      <c r="AI118" s="6">
        <v>0.86</v>
      </c>
      <c r="AJ118" s="6">
        <v>0.27</v>
      </c>
      <c r="AK118" s="6">
        <v>1.51</v>
      </c>
      <c r="AL118" s="6">
        <v>0.39</v>
      </c>
      <c r="AM118" s="6">
        <v>0.65</v>
      </c>
      <c r="AN118" s="6">
        <v>0.18</v>
      </c>
      <c r="AO118" s="6">
        <v>7.7</v>
      </c>
      <c r="AP118" s="6">
        <v>1.7</v>
      </c>
      <c r="AQ118" s="6">
        <v>2.85</v>
      </c>
      <c r="AR118" s="6">
        <v>0.57999999999999996</v>
      </c>
      <c r="AS118" s="6">
        <v>33.799999999999997</v>
      </c>
      <c r="AT118" s="6">
        <v>5.7</v>
      </c>
      <c r="AU118" s="6">
        <v>14.2</v>
      </c>
      <c r="AV118" s="6">
        <v>2.4</v>
      </c>
      <c r="AW118" s="6">
        <v>76</v>
      </c>
      <c r="AX118" s="6">
        <v>13</v>
      </c>
      <c r="AY118" s="6">
        <v>17</v>
      </c>
      <c r="AZ118" s="6">
        <v>2.9</v>
      </c>
      <c r="BA118" s="6">
        <v>191</v>
      </c>
      <c r="BB118" s="6">
        <v>32</v>
      </c>
      <c r="BC118" s="6">
        <v>48.6</v>
      </c>
      <c r="BD118" s="6">
        <v>8</v>
      </c>
      <c r="BE118" s="6">
        <v>10420</v>
      </c>
      <c r="BF118" s="6">
        <v>300</v>
      </c>
      <c r="BG118" s="6">
        <v>226</v>
      </c>
      <c r="BH118" s="6">
        <v>46</v>
      </c>
    </row>
    <row r="119" spans="1:62" x14ac:dyDescent="0.25">
      <c r="A119" s="6" t="s">
        <v>467</v>
      </c>
      <c r="B119" s="6">
        <v>363</v>
      </c>
      <c r="C119" s="38">
        <v>244.3</v>
      </c>
      <c r="D119" s="45">
        <v>0.5585</v>
      </c>
      <c r="E119" s="6">
        <v>4.8999999999999998E-3</v>
      </c>
      <c r="F119" s="6">
        <v>7.2330000000000005E-2</v>
      </c>
      <c r="G119" s="6">
        <v>5.6999999999999998E-4</v>
      </c>
      <c r="H119" s="6">
        <v>0.85960000000000003</v>
      </c>
      <c r="I119" s="6">
        <v>5.604E-2</v>
      </c>
      <c r="J119" s="6">
        <v>2.9E-4</v>
      </c>
      <c r="K119" s="38">
        <v>-2.7661000000000002E-2</v>
      </c>
      <c r="L119" s="63">
        <v>450.5</v>
      </c>
      <c r="M119" s="4">
        <v>3.2</v>
      </c>
      <c r="N119" s="4">
        <v>450.2</v>
      </c>
      <c r="O119" s="4">
        <v>3.4</v>
      </c>
      <c r="P119" s="4">
        <v>454</v>
      </c>
      <c r="Q119" s="9">
        <v>11</v>
      </c>
      <c r="R119" s="14">
        <f t="shared" si="4"/>
        <v>0.99933407325194223</v>
      </c>
      <c r="S119" s="25">
        <f t="shared" si="5"/>
        <v>0.67300275482093663</v>
      </c>
      <c r="T119" s="4">
        <v>450.2</v>
      </c>
      <c r="U119" s="9">
        <v>3.4</v>
      </c>
      <c r="V119" s="6"/>
      <c r="W119" s="45">
        <v>4.4000000000000004</v>
      </c>
      <c r="X119" s="6">
        <v>1.5</v>
      </c>
      <c r="Y119" s="6">
        <v>499</v>
      </c>
      <c r="Z119" s="6">
        <v>17</v>
      </c>
      <c r="AA119" s="6">
        <v>2.3199999999999998</v>
      </c>
      <c r="AB119" s="6">
        <v>0.3</v>
      </c>
      <c r="AC119" s="6">
        <v>5.4000000000000003E-3</v>
      </c>
      <c r="AD119" s="6">
        <v>5.4000000000000003E-3</v>
      </c>
      <c r="AE119" s="6">
        <v>24.2</v>
      </c>
      <c r="AF119" s="6">
        <v>1.3</v>
      </c>
      <c r="AG119" s="6">
        <v>5.0999999999999997E-2</v>
      </c>
      <c r="AH119" s="6">
        <v>0.02</v>
      </c>
      <c r="AI119" s="6">
        <v>0.9</v>
      </c>
      <c r="AJ119" s="6">
        <v>0.23</v>
      </c>
      <c r="AK119" s="6">
        <v>2.02</v>
      </c>
      <c r="AL119" s="6">
        <v>0.47</v>
      </c>
      <c r="AM119" s="6">
        <v>0.74</v>
      </c>
      <c r="AN119" s="6">
        <v>0.11</v>
      </c>
      <c r="AO119" s="6">
        <v>9</v>
      </c>
      <c r="AP119" s="6">
        <v>1.2</v>
      </c>
      <c r="AQ119" s="6">
        <v>3.48</v>
      </c>
      <c r="AR119" s="6">
        <v>0.27</v>
      </c>
      <c r="AS119" s="6">
        <v>38.4</v>
      </c>
      <c r="AT119" s="6">
        <v>2.5</v>
      </c>
      <c r="AU119" s="6">
        <v>15.3</v>
      </c>
      <c r="AV119" s="6">
        <v>1</v>
      </c>
      <c r="AW119" s="6">
        <v>74.900000000000006</v>
      </c>
      <c r="AX119" s="6">
        <v>4</v>
      </c>
      <c r="AY119" s="6">
        <v>17.350000000000001</v>
      </c>
      <c r="AZ119" s="6">
        <v>0.92</v>
      </c>
      <c r="BA119" s="6">
        <v>189</v>
      </c>
      <c r="BB119" s="6">
        <v>10</v>
      </c>
      <c r="BC119" s="6">
        <v>44.7</v>
      </c>
      <c r="BD119" s="6">
        <v>1.5</v>
      </c>
      <c r="BE119" s="6">
        <v>10460</v>
      </c>
      <c r="BF119" s="6">
        <v>390</v>
      </c>
      <c r="BG119" s="6">
        <v>363</v>
      </c>
      <c r="BH119" s="6">
        <v>17</v>
      </c>
    </row>
    <row r="120" spans="1:62" x14ac:dyDescent="0.25">
      <c r="A120" s="6" t="s">
        <v>468</v>
      </c>
      <c r="B120" s="6">
        <v>708</v>
      </c>
      <c r="C120" s="38">
        <v>426.6</v>
      </c>
      <c r="D120" s="45">
        <v>0.56599999999999995</v>
      </c>
      <c r="E120" s="6">
        <v>6.8999999999999999E-3</v>
      </c>
      <c r="F120" s="6">
        <v>7.2569999999999996E-2</v>
      </c>
      <c r="G120" s="6">
        <v>9.7999999999999997E-4</v>
      </c>
      <c r="H120" s="6">
        <v>0.95813000000000004</v>
      </c>
      <c r="I120" s="6">
        <v>5.6520000000000001E-2</v>
      </c>
      <c r="J120" s="6">
        <v>2.3000000000000001E-4</v>
      </c>
      <c r="K120" s="38">
        <v>8.4631999999999999E-2</v>
      </c>
      <c r="L120" s="63">
        <v>455.3</v>
      </c>
      <c r="M120" s="4">
        <v>4.5</v>
      </c>
      <c r="N120" s="4">
        <v>451.6</v>
      </c>
      <c r="O120" s="4">
        <v>5.9</v>
      </c>
      <c r="P120" s="4">
        <v>472.6</v>
      </c>
      <c r="Q120" s="9">
        <v>8.9</v>
      </c>
      <c r="R120" s="14">
        <f t="shared" si="4"/>
        <v>0.99187349000658909</v>
      </c>
      <c r="S120" s="25">
        <f t="shared" si="5"/>
        <v>0.60254237288135593</v>
      </c>
      <c r="T120" s="4">
        <v>451.6</v>
      </c>
      <c r="U120" s="9">
        <v>5.9</v>
      </c>
      <c r="V120" s="6"/>
      <c r="W120" s="45">
        <v>8.1999999999999993</v>
      </c>
      <c r="X120" s="6">
        <v>1.5</v>
      </c>
      <c r="Y120" s="6">
        <v>1338</v>
      </c>
      <c r="Z120" s="6">
        <v>61</v>
      </c>
      <c r="AA120" s="6">
        <v>5.58</v>
      </c>
      <c r="AB120" s="6">
        <v>0.39</v>
      </c>
      <c r="AC120" s="6">
        <v>0.88</v>
      </c>
      <c r="AD120" s="6">
        <v>0.13</v>
      </c>
      <c r="AE120" s="6">
        <v>69.5</v>
      </c>
      <c r="AF120" s="6">
        <v>4.8</v>
      </c>
      <c r="AG120" s="6">
        <v>4.26</v>
      </c>
      <c r="AH120" s="6">
        <v>0.56000000000000005</v>
      </c>
      <c r="AI120" s="6">
        <v>39.1</v>
      </c>
      <c r="AJ120" s="6">
        <v>5.0999999999999996</v>
      </c>
      <c r="AK120" s="6">
        <v>21</v>
      </c>
      <c r="AL120" s="6">
        <v>2.6</v>
      </c>
      <c r="AM120" s="6">
        <v>9.2100000000000009</v>
      </c>
      <c r="AN120" s="6">
        <v>0.84</v>
      </c>
      <c r="AO120" s="6">
        <v>37.799999999999997</v>
      </c>
      <c r="AP120" s="6">
        <v>3.8</v>
      </c>
      <c r="AQ120" s="6">
        <v>12.8</v>
      </c>
      <c r="AR120" s="6">
        <v>1.2</v>
      </c>
      <c r="AS120" s="6">
        <v>135.6</v>
      </c>
      <c r="AT120" s="6">
        <v>6.9</v>
      </c>
      <c r="AU120" s="6">
        <v>44.9</v>
      </c>
      <c r="AV120" s="6">
        <v>2.5</v>
      </c>
      <c r="AW120" s="6">
        <v>200.6</v>
      </c>
      <c r="AX120" s="6">
        <v>9.5</v>
      </c>
      <c r="AY120" s="6">
        <v>43.3</v>
      </c>
      <c r="AZ120" s="6">
        <v>2</v>
      </c>
      <c r="BA120" s="6">
        <v>424</v>
      </c>
      <c r="BB120" s="6">
        <v>16</v>
      </c>
      <c r="BC120" s="6">
        <v>93.5</v>
      </c>
      <c r="BD120" s="6">
        <v>3.4</v>
      </c>
      <c r="BE120" s="6">
        <v>10320</v>
      </c>
      <c r="BF120" s="6">
        <v>290</v>
      </c>
      <c r="BG120" s="6">
        <v>708</v>
      </c>
      <c r="BH120" s="6">
        <v>28</v>
      </c>
    </row>
    <row r="121" spans="1:62" x14ac:dyDescent="0.25">
      <c r="A121" s="6" t="s">
        <v>469</v>
      </c>
      <c r="B121" s="6">
        <v>202</v>
      </c>
      <c r="C121" s="38">
        <v>78.7</v>
      </c>
      <c r="D121" s="45">
        <v>0.56130000000000002</v>
      </c>
      <c r="E121" s="6">
        <v>5.1999999999999998E-3</v>
      </c>
      <c r="F121" s="6">
        <v>7.2580000000000006E-2</v>
      </c>
      <c r="G121" s="6">
        <v>5.9999999999999995E-4</v>
      </c>
      <c r="H121" s="6">
        <v>0.81784000000000001</v>
      </c>
      <c r="I121" s="6">
        <v>5.5960000000000003E-2</v>
      </c>
      <c r="J121" s="6">
        <v>2.7E-4</v>
      </c>
      <c r="K121" s="38">
        <v>-3.3855000000000003E-2</v>
      </c>
      <c r="L121" s="63">
        <v>452.3</v>
      </c>
      <c r="M121" s="4">
        <v>3.4</v>
      </c>
      <c r="N121" s="4">
        <v>451.7</v>
      </c>
      <c r="O121" s="4">
        <v>3.6</v>
      </c>
      <c r="P121" s="4">
        <v>452.8</v>
      </c>
      <c r="Q121" s="9">
        <v>9.8000000000000007</v>
      </c>
      <c r="R121" s="14">
        <f t="shared" si="4"/>
        <v>0.99867344682732695</v>
      </c>
      <c r="S121" s="25">
        <f t="shared" si="5"/>
        <v>0.38960396039603962</v>
      </c>
      <c r="T121" s="4">
        <v>451.7</v>
      </c>
      <c r="U121" s="9">
        <v>3.6</v>
      </c>
      <c r="V121" s="6"/>
      <c r="W121" s="45">
        <v>3.5</v>
      </c>
      <c r="X121" s="6">
        <v>1.1000000000000001</v>
      </c>
      <c r="Y121" s="6">
        <v>459</v>
      </c>
      <c r="Z121" s="6">
        <v>26</v>
      </c>
      <c r="AA121" s="6">
        <v>1.39</v>
      </c>
      <c r="AB121" s="6">
        <v>0.18</v>
      </c>
      <c r="AC121" s="6">
        <v>3.2000000000000002E-3</v>
      </c>
      <c r="AD121" s="6">
        <v>3.7000000000000002E-3</v>
      </c>
      <c r="AE121" s="6">
        <v>13.9</v>
      </c>
      <c r="AF121" s="6">
        <v>1.3</v>
      </c>
      <c r="AG121" s="6">
        <v>3.7999999999999999E-2</v>
      </c>
      <c r="AH121" s="6">
        <v>1.2E-2</v>
      </c>
      <c r="AI121" s="6">
        <v>0.61</v>
      </c>
      <c r="AJ121" s="6">
        <v>0.23</v>
      </c>
      <c r="AK121" s="6">
        <v>1.72</v>
      </c>
      <c r="AL121" s="6">
        <v>0.39</v>
      </c>
      <c r="AM121" s="6">
        <v>0.51</v>
      </c>
      <c r="AN121" s="6">
        <v>0.13</v>
      </c>
      <c r="AO121" s="6">
        <v>7.9</v>
      </c>
      <c r="AP121" s="6">
        <v>1.2</v>
      </c>
      <c r="AQ121" s="6">
        <v>2.75</v>
      </c>
      <c r="AR121" s="6">
        <v>0.32</v>
      </c>
      <c r="AS121" s="6">
        <v>34</v>
      </c>
      <c r="AT121" s="6">
        <v>3.3</v>
      </c>
      <c r="AU121" s="6">
        <v>15</v>
      </c>
      <c r="AV121" s="6">
        <v>1.5</v>
      </c>
      <c r="AW121" s="6">
        <v>71.8</v>
      </c>
      <c r="AX121" s="6">
        <v>5</v>
      </c>
      <c r="AY121" s="6">
        <v>17.7</v>
      </c>
      <c r="AZ121" s="6">
        <v>1.3</v>
      </c>
      <c r="BA121" s="6">
        <v>188</v>
      </c>
      <c r="BB121" s="6">
        <v>17</v>
      </c>
      <c r="BC121" s="6">
        <v>43.5</v>
      </c>
      <c r="BD121" s="6">
        <v>3</v>
      </c>
      <c r="BE121" s="6">
        <v>8190</v>
      </c>
      <c r="BF121" s="6">
        <v>180</v>
      </c>
      <c r="BG121" s="6">
        <v>202</v>
      </c>
      <c r="BH121" s="6">
        <v>22</v>
      </c>
    </row>
    <row r="122" spans="1:62" x14ac:dyDescent="0.25">
      <c r="A122" s="6" t="s">
        <v>470</v>
      </c>
      <c r="B122" s="6">
        <v>264</v>
      </c>
      <c r="C122" s="38">
        <v>165.8</v>
      </c>
      <c r="D122" s="45">
        <v>0.56589999999999996</v>
      </c>
      <c r="E122" s="6">
        <v>6.4999999999999997E-3</v>
      </c>
      <c r="F122" s="6">
        <v>7.281E-2</v>
      </c>
      <c r="G122" s="6">
        <v>7.2999999999999996E-4</v>
      </c>
      <c r="H122" s="6">
        <v>0.94950000000000001</v>
      </c>
      <c r="I122" s="6">
        <v>5.6469999999999999E-2</v>
      </c>
      <c r="J122" s="6">
        <v>2.4000000000000001E-4</v>
      </c>
      <c r="K122" s="38">
        <v>-0.26551999999999998</v>
      </c>
      <c r="L122" s="63">
        <v>455.3</v>
      </c>
      <c r="M122" s="4">
        <v>4.2</v>
      </c>
      <c r="N122" s="4">
        <v>453</v>
      </c>
      <c r="O122" s="4">
        <v>4.4000000000000004</v>
      </c>
      <c r="P122" s="4">
        <v>470.7</v>
      </c>
      <c r="Q122" s="9">
        <v>9.3000000000000007</v>
      </c>
      <c r="R122" s="14">
        <f t="shared" si="4"/>
        <v>0.99494838567977151</v>
      </c>
      <c r="S122" s="25">
        <f t="shared" si="5"/>
        <v>0.62803030303030305</v>
      </c>
      <c r="T122" s="4">
        <v>453</v>
      </c>
      <c r="U122" s="9">
        <v>4.4000000000000004</v>
      </c>
      <c r="V122" s="6"/>
      <c r="W122" s="45">
        <v>5</v>
      </c>
      <c r="X122" s="6">
        <v>1.3</v>
      </c>
      <c r="Y122" s="6">
        <v>605</v>
      </c>
      <c r="Z122" s="6">
        <v>44</v>
      </c>
      <c r="AA122" s="6">
        <v>1.31</v>
      </c>
      <c r="AB122" s="6">
        <v>0.2</v>
      </c>
      <c r="AC122" s="6">
        <v>3.9E-2</v>
      </c>
      <c r="AD122" s="6">
        <v>0.01</v>
      </c>
      <c r="AE122" s="6">
        <v>15.8</v>
      </c>
      <c r="AF122" s="6">
        <v>1.1000000000000001</v>
      </c>
      <c r="AG122" s="6">
        <v>0.111</v>
      </c>
      <c r="AH122" s="6">
        <v>2.3E-2</v>
      </c>
      <c r="AI122" s="6">
        <v>2.4500000000000002</v>
      </c>
      <c r="AJ122" s="6">
        <v>0.47</v>
      </c>
      <c r="AK122" s="6">
        <v>3.74</v>
      </c>
      <c r="AL122" s="6">
        <v>0.51</v>
      </c>
      <c r="AM122" s="6">
        <v>1.56</v>
      </c>
      <c r="AN122" s="6">
        <v>0.21</v>
      </c>
      <c r="AO122" s="6">
        <v>15.3</v>
      </c>
      <c r="AP122" s="6">
        <v>1.8</v>
      </c>
      <c r="AQ122" s="6">
        <v>4.8099999999999996</v>
      </c>
      <c r="AR122" s="6">
        <v>0.57999999999999996</v>
      </c>
      <c r="AS122" s="6">
        <v>51.6</v>
      </c>
      <c r="AT122" s="6">
        <v>5</v>
      </c>
      <c r="AU122" s="6">
        <v>19.3</v>
      </c>
      <c r="AV122" s="6">
        <v>1.6</v>
      </c>
      <c r="AW122" s="6">
        <v>89.3</v>
      </c>
      <c r="AX122" s="6">
        <v>6</v>
      </c>
      <c r="AY122" s="6">
        <v>20</v>
      </c>
      <c r="AZ122" s="6">
        <v>1.7</v>
      </c>
      <c r="BA122" s="6">
        <v>196</v>
      </c>
      <c r="BB122" s="6">
        <v>14</v>
      </c>
      <c r="BC122" s="6">
        <v>48.9</v>
      </c>
      <c r="BD122" s="6">
        <v>3.5</v>
      </c>
      <c r="BE122" s="6">
        <v>9600</v>
      </c>
      <c r="BF122" s="6">
        <v>250</v>
      </c>
      <c r="BG122" s="6">
        <v>264</v>
      </c>
      <c r="BH122" s="6">
        <v>21</v>
      </c>
    </row>
    <row r="123" spans="1:62" x14ac:dyDescent="0.25">
      <c r="A123" s="6" t="s">
        <v>471</v>
      </c>
      <c r="B123" s="6">
        <v>195</v>
      </c>
      <c r="C123" s="38">
        <v>105.3</v>
      </c>
      <c r="D123" s="45">
        <v>0.56720000000000004</v>
      </c>
      <c r="E123" s="6">
        <v>6.0000000000000001E-3</v>
      </c>
      <c r="F123" s="6">
        <v>7.2819999999999996E-2</v>
      </c>
      <c r="G123" s="6">
        <v>6.7000000000000002E-4</v>
      </c>
      <c r="H123" s="6">
        <v>0.76397999999999999</v>
      </c>
      <c r="I123" s="6">
        <v>5.663E-2</v>
      </c>
      <c r="J123" s="6">
        <v>3.3E-4</v>
      </c>
      <c r="K123" s="38">
        <v>0.17999000000000001</v>
      </c>
      <c r="L123" s="63">
        <v>456.1</v>
      </c>
      <c r="M123" s="4">
        <v>3.9</v>
      </c>
      <c r="N123" s="4">
        <v>453.1</v>
      </c>
      <c r="O123" s="4">
        <v>4</v>
      </c>
      <c r="P123" s="4">
        <v>477</v>
      </c>
      <c r="Q123" s="9">
        <v>13</v>
      </c>
      <c r="R123" s="14">
        <f t="shared" si="4"/>
        <v>0.9934224950668713</v>
      </c>
      <c r="S123" s="25">
        <f t="shared" si="5"/>
        <v>0.54</v>
      </c>
      <c r="T123" s="4">
        <v>453.1</v>
      </c>
      <c r="U123" s="9">
        <v>4</v>
      </c>
      <c r="V123" s="6"/>
      <c r="W123" s="45">
        <v>3.1</v>
      </c>
      <c r="X123" s="6">
        <v>1</v>
      </c>
      <c r="Y123" s="6">
        <v>449</v>
      </c>
      <c r="Z123" s="6">
        <v>49</v>
      </c>
      <c r="AA123" s="6">
        <v>0.84</v>
      </c>
      <c r="AB123" s="6">
        <v>0.16</v>
      </c>
      <c r="AC123" s="6">
        <v>9.4000000000000004E-3</v>
      </c>
      <c r="AD123" s="6">
        <v>6.1000000000000004E-3</v>
      </c>
      <c r="AE123" s="6">
        <v>12.37</v>
      </c>
      <c r="AF123" s="6">
        <v>0.83</v>
      </c>
      <c r="AG123" s="6">
        <v>6.6000000000000003E-2</v>
      </c>
      <c r="AH123" s="6">
        <v>3.5000000000000003E-2</v>
      </c>
      <c r="AI123" s="6">
        <v>1.01</v>
      </c>
      <c r="AJ123" s="6">
        <v>0.23</v>
      </c>
      <c r="AK123" s="6">
        <v>1.78</v>
      </c>
      <c r="AL123" s="6">
        <v>0.42</v>
      </c>
      <c r="AM123" s="6">
        <v>0.87</v>
      </c>
      <c r="AN123" s="6">
        <v>0.21</v>
      </c>
      <c r="AO123" s="6">
        <v>9.6</v>
      </c>
      <c r="AP123" s="6">
        <v>1.7</v>
      </c>
      <c r="AQ123" s="6">
        <v>2.81</v>
      </c>
      <c r="AR123" s="6">
        <v>0.53</v>
      </c>
      <c r="AS123" s="6">
        <v>34.6</v>
      </c>
      <c r="AT123" s="6">
        <v>4.5999999999999996</v>
      </c>
      <c r="AU123" s="6">
        <v>13.3</v>
      </c>
      <c r="AV123" s="6">
        <v>1.4</v>
      </c>
      <c r="AW123" s="6">
        <v>63.8</v>
      </c>
      <c r="AX123" s="6">
        <v>6.1</v>
      </c>
      <c r="AY123" s="6">
        <v>14.1</v>
      </c>
      <c r="AZ123" s="6">
        <v>1.4</v>
      </c>
      <c r="BA123" s="6">
        <v>162</v>
      </c>
      <c r="BB123" s="6">
        <v>16</v>
      </c>
      <c r="BC123" s="6">
        <v>37.5</v>
      </c>
      <c r="BD123" s="6">
        <v>2.2000000000000002</v>
      </c>
      <c r="BE123" s="6">
        <v>9680</v>
      </c>
      <c r="BF123" s="6">
        <v>370</v>
      </c>
      <c r="BG123" s="6">
        <v>195</v>
      </c>
      <c r="BH123" s="6">
        <v>18</v>
      </c>
    </row>
    <row r="124" spans="1:62" x14ac:dyDescent="0.25">
      <c r="A124" s="6" t="s">
        <v>472</v>
      </c>
      <c r="B124" s="6">
        <v>461</v>
      </c>
      <c r="C124" s="38">
        <v>270.7</v>
      </c>
      <c r="D124" s="45">
        <v>0.56330000000000002</v>
      </c>
      <c r="E124" s="6">
        <v>5.5999999999999999E-3</v>
      </c>
      <c r="F124" s="6">
        <v>7.2980000000000003E-2</v>
      </c>
      <c r="G124" s="6">
        <v>7.2999999999999996E-4</v>
      </c>
      <c r="H124" s="6">
        <v>0.93218999999999996</v>
      </c>
      <c r="I124" s="6">
        <v>5.6079999999999998E-2</v>
      </c>
      <c r="J124" s="6">
        <v>2.0000000000000001E-4</v>
      </c>
      <c r="K124" s="38">
        <v>0.24253</v>
      </c>
      <c r="L124" s="63">
        <v>453.6</v>
      </c>
      <c r="M124" s="4">
        <v>3.7</v>
      </c>
      <c r="N124" s="4">
        <v>454</v>
      </c>
      <c r="O124" s="4">
        <v>4.4000000000000004</v>
      </c>
      <c r="P124" s="4">
        <v>456.9</v>
      </c>
      <c r="Q124" s="9">
        <v>7.3</v>
      </c>
      <c r="R124" s="14">
        <f t="shared" si="4"/>
        <v>1.0008818342151675</v>
      </c>
      <c r="S124" s="25">
        <f t="shared" si="5"/>
        <v>0.58720173535791753</v>
      </c>
      <c r="T124" s="4">
        <v>454</v>
      </c>
      <c r="U124" s="9">
        <v>4.4000000000000004</v>
      </c>
      <c r="V124" s="6"/>
      <c r="W124" s="45">
        <v>3.4</v>
      </c>
      <c r="X124" s="6">
        <v>1.5</v>
      </c>
      <c r="Y124" s="6">
        <v>524</v>
      </c>
      <c r="Z124" s="6">
        <v>30</v>
      </c>
      <c r="AA124" s="6">
        <v>2.86</v>
      </c>
      <c r="AB124" s="6">
        <v>0.31</v>
      </c>
      <c r="AC124" s="6">
        <v>1E-3</v>
      </c>
      <c r="AD124" s="6">
        <v>2.8999999999999998E-3</v>
      </c>
      <c r="AE124" s="6">
        <v>28.7</v>
      </c>
      <c r="AF124" s="6">
        <v>1.8</v>
      </c>
      <c r="AG124" s="6">
        <v>5.5E-2</v>
      </c>
      <c r="AH124" s="6">
        <v>2.1999999999999999E-2</v>
      </c>
      <c r="AI124" s="6">
        <v>0.93</v>
      </c>
      <c r="AJ124" s="6">
        <v>0.18</v>
      </c>
      <c r="AK124" s="6">
        <v>1.88</v>
      </c>
      <c r="AL124" s="6">
        <v>0.45</v>
      </c>
      <c r="AM124" s="6">
        <v>0.92</v>
      </c>
      <c r="AN124" s="6">
        <v>0.14000000000000001</v>
      </c>
      <c r="AO124" s="6">
        <v>9.4</v>
      </c>
      <c r="AP124" s="6">
        <v>1.4</v>
      </c>
      <c r="AQ124" s="6">
        <v>3.37</v>
      </c>
      <c r="AR124" s="6">
        <v>0.23</v>
      </c>
      <c r="AS124" s="6">
        <v>40.299999999999997</v>
      </c>
      <c r="AT124" s="6">
        <v>3.2</v>
      </c>
      <c r="AU124" s="6">
        <v>15.92</v>
      </c>
      <c r="AV124" s="6">
        <v>0.98</v>
      </c>
      <c r="AW124" s="6">
        <v>76.599999999999994</v>
      </c>
      <c r="AX124" s="6">
        <v>3.6</v>
      </c>
      <c r="AY124" s="6">
        <v>18.2</v>
      </c>
      <c r="AZ124" s="6">
        <v>1.3</v>
      </c>
      <c r="BA124" s="6">
        <v>202</v>
      </c>
      <c r="BB124" s="6">
        <v>12</v>
      </c>
      <c r="BC124" s="6">
        <v>45.3</v>
      </c>
      <c r="BD124" s="6">
        <v>1.7</v>
      </c>
      <c r="BE124" s="6">
        <v>10980</v>
      </c>
      <c r="BF124" s="6">
        <v>500</v>
      </c>
      <c r="BG124" s="6">
        <v>461</v>
      </c>
      <c r="BH124" s="6">
        <v>32</v>
      </c>
    </row>
    <row r="125" spans="1:62" x14ac:dyDescent="0.25">
      <c r="A125" s="6" t="s">
        <v>473</v>
      </c>
      <c r="B125" s="6">
        <v>265</v>
      </c>
      <c r="C125" s="38">
        <v>187</v>
      </c>
      <c r="D125" s="45">
        <v>0.56359999999999999</v>
      </c>
      <c r="E125" s="6">
        <v>8.9999999999999993E-3</v>
      </c>
      <c r="F125" s="6">
        <v>7.2800000000000004E-2</v>
      </c>
      <c r="G125" s="6">
        <v>1.1999999999999999E-3</v>
      </c>
      <c r="H125" s="6">
        <v>0.95089999999999997</v>
      </c>
      <c r="I125" s="6">
        <v>5.6399999999999999E-2</v>
      </c>
      <c r="J125" s="6">
        <v>2.5000000000000001E-4</v>
      </c>
      <c r="K125" s="38">
        <v>-3.0422000000000001E-2</v>
      </c>
      <c r="L125" s="63">
        <v>453.7</v>
      </c>
      <c r="M125" s="4">
        <v>5.8</v>
      </c>
      <c r="N125" s="4">
        <v>454.4</v>
      </c>
      <c r="O125" s="4">
        <v>7.3</v>
      </c>
      <c r="P125" s="4">
        <v>468</v>
      </c>
      <c r="Q125" s="9">
        <v>10</v>
      </c>
      <c r="R125" s="14">
        <f t="shared" si="4"/>
        <v>1.0015428697377122</v>
      </c>
      <c r="S125" s="25">
        <f t="shared" si="5"/>
        <v>0.70566037735849052</v>
      </c>
      <c r="T125" s="4">
        <v>454.4</v>
      </c>
      <c r="U125" s="9">
        <v>7.3</v>
      </c>
      <c r="V125" s="6"/>
      <c r="W125" s="45">
        <v>4.4000000000000004</v>
      </c>
      <c r="X125" s="6">
        <v>1.8</v>
      </c>
      <c r="Y125" s="6">
        <v>747</v>
      </c>
      <c r="Z125" s="6">
        <v>86</v>
      </c>
      <c r="AA125" s="6">
        <v>1.19</v>
      </c>
      <c r="AB125" s="6">
        <v>0.19</v>
      </c>
      <c r="AC125" s="6">
        <v>1.18E-2</v>
      </c>
      <c r="AD125" s="6">
        <v>6.1999999999999998E-3</v>
      </c>
      <c r="AE125" s="6">
        <v>19.899999999999999</v>
      </c>
      <c r="AF125" s="6">
        <v>2.8</v>
      </c>
      <c r="AG125" s="6">
        <v>0.20799999999999999</v>
      </c>
      <c r="AH125" s="6">
        <v>6.2E-2</v>
      </c>
      <c r="AI125" s="6">
        <v>3.91</v>
      </c>
      <c r="AJ125" s="6">
        <v>0.52</v>
      </c>
      <c r="AK125" s="6">
        <v>5.35</v>
      </c>
      <c r="AL125" s="6">
        <v>0.92</v>
      </c>
      <c r="AM125" s="6">
        <v>1.96</v>
      </c>
      <c r="AN125" s="6">
        <v>0.28999999999999998</v>
      </c>
      <c r="AO125" s="6">
        <v>21</v>
      </c>
      <c r="AP125" s="6">
        <v>2.5</v>
      </c>
      <c r="AQ125" s="6">
        <v>6.04</v>
      </c>
      <c r="AR125" s="6">
        <v>0.74</v>
      </c>
      <c r="AS125" s="6">
        <v>64.599999999999994</v>
      </c>
      <c r="AT125" s="6">
        <v>8.6</v>
      </c>
      <c r="AU125" s="6">
        <v>22.1</v>
      </c>
      <c r="AV125" s="6">
        <v>2.6</v>
      </c>
      <c r="AW125" s="6">
        <v>103</v>
      </c>
      <c r="AX125" s="6">
        <v>13</v>
      </c>
      <c r="AY125" s="6">
        <v>23</v>
      </c>
      <c r="AZ125" s="6">
        <v>2.6</v>
      </c>
      <c r="BA125" s="6">
        <v>240</v>
      </c>
      <c r="BB125" s="6">
        <v>28</v>
      </c>
      <c r="BC125" s="6">
        <v>55.2</v>
      </c>
      <c r="BD125" s="6">
        <v>6.3</v>
      </c>
      <c r="BE125" s="6">
        <v>10350</v>
      </c>
      <c r="BF125" s="6">
        <v>290</v>
      </c>
      <c r="BG125" s="6">
        <v>265</v>
      </c>
      <c r="BH125" s="6">
        <v>34</v>
      </c>
    </row>
    <row r="126" spans="1:62" x14ac:dyDescent="0.25">
      <c r="A126" s="6" t="s">
        <v>474</v>
      </c>
      <c r="B126" s="6">
        <v>323</v>
      </c>
      <c r="C126" s="38">
        <v>206</v>
      </c>
      <c r="D126" s="45">
        <v>0.56499999999999995</v>
      </c>
      <c r="E126" s="6">
        <v>4.1000000000000003E-3</v>
      </c>
      <c r="F126" s="6">
        <v>7.3080000000000006E-2</v>
      </c>
      <c r="G126" s="6">
        <v>5.0000000000000001E-4</v>
      </c>
      <c r="H126" s="6">
        <v>0.83355000000000001</v>
      </c>
      <c r="I126" s="6">
        <v>5.6079999999999998E-2</v>
      </c>
      <c r="J126" s="6">
        <v>2.3000000000000001E-4</v>
      </c>
      <c r="K126" s="38">
        <v>3.6054999999999997E-2</v>
      </c>
      <c r="L126" s="63">
        <v>454.8</v>
      </c>
      <c r="M126" s="4">
        <v>2.6</v>
      </c>
      <c r="N126" s="4">
        <v>454.7</v>
      </c>
      <c r="O126" s="4">
        <v>3</v>
      </c>
      <c r="P126" s="4">
        <v>455.2</v>
      </c>
      <c r="Q126" s="9">
        <v>9.1</v>
      </c>
      <c r="R126" s="14">
        <f t="shared" si="4"/>
        <v>0.99978012313104658</v>
      </c>
      <c r="S126" s="25">
        <f t="shared" si="5"/>
        <v>0.63777089783281737</v>
      </c>
      <c r="T126" s="4">
        <v>454.7</v>
      </c>
      <c r="U126" s="9">
        <v>3</v>
      </c>
      <c r="V126" s="6"/>
      <c r="W126" s="45">
        <v>2.2000000000000002</v>
      </c>
      <c r="X126" s="6">
        <v>1.1000000000000001</v>
      </c>
      <c r="Y126" s="6">
        <v>338</v>
      </c>
      <c r="Z126" s="6">
        <v>7.4</v>
      </c>
      <c r="AA126" s="6">
        <v>1.57</v>
      </c>
      <c r="AB126" s="6">
        <v>0.16</v>
      </c>
      <c r="AC126" s="6">
        <v>4.0000000000000001E-3</v>
      </c>
      <c r="AD126" s="6">
        <v>3.8E-3</v>
      </c>
      <c r="AE126" s="6">
        <v>23.63</v>
      </c>
      <c r="AF126" s="6">
        <v>0.81</v>
      </c>
      <c r="AG126" s="6">
        <v>3.5000000000000003E-2</v>
      </c>
      <c r="AH126" s="6">
        <v>1.7999999999999999E-2</v>
      </c>
      <c r="AI126" s="6">
        <v>0.65</v>
      </c>
      <c r="AJ126" s="6">
        <v>0.13</v>
      </c>
      <c r="AK126" s="6">
        <v>1.31</v>
      </c>
      <c r="AL126" s="6">
        <v>0.26</v>
      </c>
      <c r="AM126" s="6">
        <v>0.499</v>
      </c>
      <c r="AN126" s="6">
        <v>9.6000000000000002E-2</v>
      </c>
      <c r="AO126" s="6">
        <v>6.9</v>
      </c>
      <c r="AP126" s="6">
        <v>1</v>
      </c>
      <c r="AQ126" s="6">
        <v>2.34</v>
      </c>
      <c r="AR126" s="6">
        <v>0.17</v>
      </c>
      <c r="AS126" s="6">
        <v>29.2</v>
      </c>
      <c r="AT126" s="6">
        <v>2.2000000000000002</v>
      </c>
      <c r="AU126" s="6">
        <v>10.5</v>
      </c>
      <c r="AV126" s="6">
        <v>0.56000000000000005</v>
      </c>
      <c r="AW126" s="6">
        <v>52.1</v>
      </c>
      <c r="AX126" s="6">
        <v>2.1</v>
      </c>
      <c r="AY126" s="6">
        <v>11.76</v>
      </c>
      <c r="AZ126" s="6">
        <v>0.66</v>
      </c>
      <c r="BA126" s="6">
        <v>123.5</v>
      </c>
      <c r="BB126" s="6">
        <v>5.0999999999999996</v>
      </c>
      <c r="BC126" s="6">
        <v>30.1</v>
      </c>
      <c r="BD126" s="6">
        <v>1</v>
      </c>
      <c r="BE126" s="6">
        <v>9690</v>
      </c>
      <c r="BF126" s="6">
        <v>260</v>
      </c>
      <c r="BG126" s="6">
        <v>323</v>
      </c>
      <c r="BH126" s="6">
        <v>13</v>
      </c>
    </row>
    <row r="127" spans="1:62" x14ac:dyDescent="0.25">
      <c r="A127" s="6" t="s">
        <v>475</v>
      </c>
      <c r="B127" s="6">
        <v>836</v>
      </c>
      <c r="C127" s="38">
        <v>464</v>
      </c>
      <c r="D127" s="45">
        <v>0.57230000000000003</v>
      </c>
      <c r="E127" s="6">
        <v>5.3E-3</v>
      </c>
      <c r="F127" s="6">
        <v>7.3109999999999994E-2</v>
      </c>
      <c r="G127" s="6">
        <v>6.2E-4</v>
      </c>
      <c r="H127" s="6">
        <v>0.91417000000000004</v>
      </c>
      <c r="I127" s="6">
        <v>5.6529999999999997E-2</v>
      </c>
      <c r="J127" s="6">
        <v>2.0000000000000001E-4</v>
      </c>
      <c r="K127" s="38">
        <v>0.17523</v>
      </c>
      <c r="L127" s="63">
        <v>459.5</v>
      </c>
      <c r="M127" s="4">
        <v>3.4</v>
      </c>
      <c r="N127" s="4">
        <v>454.9</v>
      </c>
      <c r="O127" s="4">
        <v>3.7</v>
      </c>
      <c r="P127" s="4">
        <v>473.2</v>
      </c>
      <c r="Q127" s="9">
        <v>7.7</v>
      </c>
      <c r="R127" s="14">
        <f t="shared" si="4"/>
        <v>0.98998911860718164</v>
      </c>
      <c r="S127" s="25">
        <f t="shared" si="5"/>
        <v>0.55502392344497609</v>
      </c>
      <c r="T127" s="4">
        <v>454.9</v>
      </c>
      <c r="U127" s="9">
        <v>3.7</v>
      </c>
      <c r="V127" s="6"/>
      <c r="W127" s="45">
        <v>4.3</v>
      </c>
      <c r="X127" s="6">
        <v>1.3</v>
      </c>
      <c r="Y127" s="6">
        <v>1315</v>
      </c>
      <c r="Z127" s="6">
        <v>70</v>
      </c>
      <c r="AA127" s="6">
        <v>8.1199999999999992</v>
      </c>
      <c r="AB127" s="6">
        <v>0.69</v>
      </c>
      <c r="AC127" s="6">
        <v>0.01</v>
      </c>
      <c r="AD127" s="6">
        <v>7.4000000000000003E-3</v>
      </c>
      <c r="AE127" s="6">
        <v>58.4</v>
      </c>
      <c r="AF127" s="6">
        <v>3.7</v>
      </c>
      <c r="AG127" s="6">
        <v>6.3E-2</v>
      </c>
      <c r="AH127" s="6">
        <v>0.02</v>
      </c>
      <c r="AI127" s="6">
        <v>1.55</v>
      </c>
      <c r="AJ127" s="6">
        <v>0.28000000000000003</v>
      </c>
      <c r="AK127" s="6">
        <v>3.34</v>
      </c>
      <c r="AL127" s="6">
        <v>0.46</v>
      </c>
      <c r="AM127" s="6">
        <v>1.46</v>
      </c>
      <c r="AN127" s="6">
        <v>0.26</v>
      </c>
      <c r="AO127" s="6">
        <v>22.1</v>
      </c>
      <c r="AP127" s="6">
        <v>2</v>
      </c>
      <c r="AQ127" s="6">
        <v>8.44</v>
      </c>
      <c r="AR127" s="6">
        <v>0.68</v>
      </c>
      <c r="AS127" s="6">
        <v>97.7</v>
      </c>
      <c r="AT127" s="6">
        <v>5.7</v>
      </c>
      <c r="AU127" s="6">
        <v>40.9</v>
      </c>
      <c r="AV127" s="6">
        <v>2.6</v>
      </c>
      <c r="AW127" s="6">
        <v>205</v>
      </c>
      <c r="AX127" s="6">
        <v>13</v>
      </c>
      <c r="AY127" s="6">
        <v>46.9</v>
      </c>
      <c r="AZ127" s="6">
        <v>2.7</v>
      </c>
      <c r="BA127" s="6">
        <v>504</v>
      </c>
      <c r="BB127" s="6">
        <v>31</v>
      </c>
      <c r="BC127" s="6">
        <v>115.5</v>
      </c>
      <c r="BD127" s="6">
        <v>6.4</v>
      </c>
      <c r="BE127" s="6">
        <v>11840</v>
      </c>
      <c r="BF127" s="6">
        <v>310</v>
      </c>
      <c r="BG127" s="6">
        <v>836</v>
      </c>
      <c r="BH127" s="6">
        <v>57</v>
      </c>
    </row>
    <row r="128" spans="1:62" x14ac:dyDescent="0.25">
      <c r="A128" s="6" t="s">
        <v>476</v>
      </c>
      <c r="B128" s="6">
        <v>194</v>
      </c>
      <c r="C128" s="38">
        <v>88.6</v>
      </c>
      <c r="D128" s="45">
        <v>0.56689999999999996</v>
      </c>
      <c r="E128" s="6">
        <v>5.7999999999999996E-3</v>
      </c>
      <c r="F128" s="6">
        <v>7.3150000000000007E-2</v>
      </c>
      <c r="G128" s="6">
        <v>4.6999999999999999E-4</v>
      </c>
      <c r="H128" s="6">
        <v>0.71143000000000001</v>
      </c>
      <c r="I128" s="6">
        <v>5.6270000000000001E-2</v>
      </c>
      <c r="J128" s="6">
        <v>4.4000000000000002E-4</v>
      </c>
      <c r="K128" s="38">
        <v>-0.13281000000000001</v>
      </c>
      <c r="L128" s="63">
        <v>456</v>
      </c>
      <c r="M128" s="4">
        <v>3.7</v>
      </c>
      <c r="N128" s="4">
        <v>455.1</v>
      </c>
      <c r="O128" s="4">
        <v>2.8</v>
      </c>
      <c r="P128" s="4">
        <v>462</v>
      </c>
      <c r="Q128" s="9">
        <v>17</v>
      </c>
      <c r="R128" s="14">
        <f t="shared" si="4"/>
        <v>0.99802631578947376</v>
      </c>
      <c r="S128" s="25">
        <f t="shared" si="5"/>
        <v>0.45670103092783504</v>
      </c>
      <c r="T128" s="4">
        <v>455.1</v>
      </c>
      <c r="U128" s="9">
        <v>2.8</v>
      </c>
      <c r="V128" s="6"/>
      <c r="W128" s="45">
        <v>5.3</v>
      </c>
      <c r="X128" s="6">
        <v>1.8</v>
      </c>
      <c r="Y128" s="6">
        <v>532</v>
      </c>
      <c r="Z128" s="6">
        <v>28</v>
      </c>
      <c r="AA128" s="6">
        <v>1.64</v>
      </c>
      <c r="AB128" s="6">
        <v>0.17</v>
      </c>
      <c r="AC128" s="6">
        <v>4.4999999999999997E-3</v>
      </c>
      <c r="AD128" s="6">
        <v>3.8E-3</v>
      </c>
      <c r="AE128" s="6">
        <v>16.690000000000001</v>
      </c>
      <c r="AF128" s="6">
        <v>0.86</v>
      </c>
      <c r="AG128" s="6">
        <v>5.1999999999999998E-2</v>
      </c>
      <c r="AH128" s="6">
        <v>1.9E-2</v>
      </c>
      <c r="AI128" s="6">
        <v>0.94</v>
      </c>
      <c r="AJ128" s="6">
        <v>0.28999999999999998</v>
      </c>
      <c r="AK128" s="6">
        <v>1.91</v>
      </c>
      <c r="AL128" s="6">
        <v>0.32</v>
      </c>
      <c r="AM128" s="6">
        <v>0.58599999999999997</v>
      </c>
      <c r="AN128" s="6">
        <v>7.5999999999999998E-2</v>
      </c>
      <c r="AO128" s="6">
        <v>9.19</v>
      </c>
      <c r="AP128" s="6">
        <v>0.97</v>
      </c>
      <c r="AQ128" s="6">
        <v>3.28</v>
      </c>
      <c r="AR128" s="6">
        <v>0.3</v>
      </c>
      <c r="AS128" s="6">
        <v>40.4</v>
      </c>
      <c r="AT128" s="6">
        <v>3.3</v>
      </c>
      <c r="AU128" s="6">
        <v>16.399999999999999</v>
      </c>
      <c r="AV128" s="6">
        <v>1.4</v>
      </c>
      <c r="AW128" s="6">
        <v>80.900000000000006</v>
      </c>
      <c r="AX128" s="6">
        <v>5.8</v>
      </c>
      <c r="AY128" s="6">
        <v>19.7</v>
      </c>
      <c r="AZ128" s="6">
        <v>1.5</v>
      </c>
      <c r="BA128" s="6">
        <v>206</v>
      </c>
      <c r="BB128" s="6">
        <v>12</v>
      </c>
      <c r="BC128" s="6">
        <v>48.1</v>
      </c>
      <c r="BD128" s="6">
        <v>2.7</v>
      </c>
      <c r="BE128" s="6">
        <v>8840</v>
      </c>
      <c r="BF128" s="6">
        <v>250</v>
      </c>
      <c r="BG128" s="6">
        <v>194</v>
      </c>
      <c r="BH128" s="6">
        <v>12</v>
      </c>
    </row>
    <row r="129" spans="1:60" x14ac:dyDescent="0.25">
      <c r="A129" s="6" t="s">
        <v>477</v>
      </c>
      <c r="B129" s="6">
        <v>661</v>
      </c>
      <c r="C129" s="38">
        <v>578</v>
      </c>
      <c r="D129" s="45">
        <v>0.58330000000000004</v>
      </c>
      <c r="E129" s="6">
        <v>6.6E-3</v>
      </c>
      <c r="F129" s="6">
        <v>7.3219999999999993E-2</v>
      </c>
      <c r="G129" s="6">
        <v>8.0000000000000004E-4</v>
      </c>
      <c r="H129" s="6">
        <v>0.95157999999999998</v>
      </c>
      <c r="I129" s="6">
        <v>5.7660000000000003E-2</v>
      </c>
      <c r="J129" s="6">
        <v>2.2000000000000001E-4</v>
      </c>
      <c r="K129" s="38">
        <v>-1.1663E-2</v>
      </c>
      <c r="L129" s="63">
        <v>466.5</v>
      </c>
      <c r="M129" s="4">
        <v>4.3</v>
      </c>
      <c r="N129" s="4">
        <v>455.5</v>
      </c>
      <c r="O129" s="4">
        <v>4.8</v>
      </c>
      <c r="P129" s="4">
        <v>516.70000000000005</v>
      </c>
      <c r="Q129" s="9">
        <v>8.3000000000000007</v>
      </c>
      <c r="R129" s="14">
        <f t="shared" si="4"/>
        <v>0.97642015005359062</v>
      </c>
      <c r="S129" s="25">
        <f t="shared" si="5"/>
        <v>0.87443267776096822</v>
      </c>
      <c r="T129" s="4">
        <v>455.5</v>
      </c>
      <c r="U129" s="9">
        <v>4.8</v>
      </c>
      <c r="V129" s="6"/>
      <c r="W129" s="45">
        <v>8</v>
      </c>
      <c r="X129" s="6">
        <v>1.8</v>
      </c>
      <c r="Y129" s="6">
        <v>2070</v>
      </c>
      <c r="Z129" s="6">
        <v>240</v>
      </c>
      <c r="AA129" s="6">
        <v>3.64</v>
      </c>
      <c r="AB129" s="6">
        <v>0.49</v>
      </c>
      <c r="AC129" s="6">
        <v>0.39</v>
      </c>
      <c r="AD129" s="6">
        <v>0.14000000000000001</v>
      </c>
      <c r="AE129" s="6">
        <v>55.6</v>
      </c>
      <c r="AF129" s="6">
        <v>6.8</v>
      </c>
      <c r="AG129" s="6">
        <v>2.83</v>
      </c>
      <c r="AH129" s="6">
        <v>0.77</v>
      </c>
      <c r="AI129" s="6">
        <v>23</v>
      </c>
      <c r="AJ129" s="6">
        <v>5.3</v>
      </c>
      <c r="AK129" s="6">
        <v>21.5</v>
      </c>
      <c r="AL129" s="6">
        <v>3.7</v>
      </c>
      <c r="AM129" s="6">
        <v>10.4</v>
      </c>
      <c r="AN129" s="6">
        <v>2.5</v>
      </c>
      <c r="AO129" s="6">
        <v>65.3</v>
      </c>
      <c r="AP129" s="6">
        <v>9.5</v>
      </c>
      <c r="AQ129" s="6">
        <v>20.3</v>
      </c>
      <c r="AR129" s="6">
        <v>2.5</v>
      </c>
      <c r="AS129" s="6">
        <v>209</v>
      </c>
      <c r="AT129" s="6">
        <v>28</v>
      </c>
      <c r="AU129" s="6">
        <v>70.099999999999994</v>
      </c>
      <c r="AV129" s="6">
        <v>8.5</v>
      </c>
      <c r="AW129" s="6">
        <v>295</v>
      </c>
      <c r="AX129" s="6">
        <v>28</v>
      </c>
      <c r="AY129" s="6">
        <v>58.5</v>
      </c>
      <c r="AZ129" s="6">
        <v>5.5</v>
      </c>
      <c r="BA129" s="6">
        <v>580</v>
      </c>
      <c r="BB129" s="6">
        <v>46</v>
      </c>
      <c r="BC129" s="6">
        <v>127</v>
      </c>
      <c r="BD129" s="6">
        <v>10</v>
      </c>
      <c r="BE129" s="6">
        <v>9990</v>
      </c>
      <c r="BF129" s="6">
        <v>360</v>
      </c>
      <c r="BG129" s="6">
        <v>661</v>
      </c>
      <c r="BH129" s="6">
        <v>49</v>
      </c>
    </row>
    <row r="130" spans="1:60" x14ac:dyDescent="0.25">
      <c r="A130" s="6" t="s">
        <v>478</v>
      </c>
      <c r="B130" s="6">
        <v>326</v>
      </c>
      <c r="C130" s="38">
        <v>194.8</v>
      </c>
      <c r="D130" s="45">
        <v>0.57099999999999995</v>
      </c>
      <c r="E130" s="6">
        <v>4.8999999999999998E-3</v>
      </c>
      <c r="F130" s="6">
        <v>7.324E-2</v>
      </c>
      <c r="G130" s="6">
        <v>5.8E-4</v>
      </c>
      <c r="H130" s="6">
        <v>0.87455000000000005</v>
      </c>
      <c r="I130" s="6">
        <v>5.6520000000000001E-2</v>
      </c>
      <c r="J130" s="6">
        <v>2.4000000000000001E-4</v>
      </c>
      <c r="K130" s="38">
        <v>9.0939000000000006E-2</v>
      </c>
      <c r="L130" s="63">
        <v>459.2</v>
      </c>
      <c r="M130" s="4">
        <v>3.3</v>
      </c>
      <c r="N130" s="4">
        <v>455.6</v>
      </c>
      <c r="O130" s="4">
        <v>3.5</v>
      </c>
      <c r="P130" s="4">
        <v>472.7</v>
      </c>
      <c r="Q130" s="9">
        <v>9.3000000000000007</v>
      </c>
      <c r="R130" s="14">
        <f t="shared" si="4"/>
        <v>0.99216027874564472</v>
      </c>
      <c r="S130" s="25">
        <f t="shared" si="5"/>
        <v>0.59754601226993864</v>
      </c>
      <c r="T130" s="4">
        <v>455.6</v>
      </c>
      <c r="U130" s="9">
        <v>3.5</v>
      </c>
      <c r="V130" s="6"/>
      <c r="W130" s="45">
        <v>1.5</v>
      </c>
      <c r="X130" s="6">
        <v>1</v>
      </c>
      <c r="Y130" s="6">
        <v>536</v>
      </c>
      <c r="Z130" s="6">
        <v>30</v>
      </c>
      <c r="AA130" s="6">
        <v>1.25</v>
      </c>
      <c r="AB130" s="6">
        <v>0.2</v>
      </c>
      <c r="AC130" s="6">
        <v>4.0000000000000001E-3</v>
      </c>
      <c r="AD130" s="6">
        <v>4.3E-3</v>
      </c>
      <c r="AE130" s="6">
        <v>20.88</v>
      </c>
      <c r="AF130" s="6">
        <v>0.77</v>
      </c>
      <c r="AG130" s="6">
        <v>5.1999999999999998E-2</v>
      </c>
      <c r="AH130" s="6">
        <v>1.9E-2</v>
      </c>
      <c r="AI130" s="6">
        <v>1.04</v>
      </c>
      <c r="AJ130" s="6">
        <v>0.22</v>
      </c>
      <c r="AK130" s="6">
        <v>1.5</v>
      </c>
      <c r="AL130" s="6">
        <v>0.33</v>
      </c>
      <c r="AM130" s="6">
        <v>0.72</v>
      </c>
      <c r="AN130" s="6">
        <v>0.12</v>
      </c>
      <c r="AO130" s="6">
        <v>10.199999999999999</v>
      </c>
      <c r="AP130" s="6">
        <v>1.2</v>
      </c>
      <c r="AQ130" s="6">
        <v>3.46</v>
      </c>
      <c r="AR130" s="6">
        <v>0.34</v>
      </c>
      <c r="AS130" s="6">
        <v>39.5</v>
      </c>
      <c r="AT130" s="6">
        <v>3.1</v>
      </c>
      <c r="AU130" s="6">
        <v>17</v>
      </c>
      <c r="AV130" s="6">
        <v>1.1000000000000001</v>
      </c>
      <c r="AW130" s="6">
        <v>86.4</v>
      </c>
      <c r="AX130" s="6">
        <v>3.7</v>
      </c>
      <c r="AY130" s="6">
        <v>20.59</v>
      </c>
      <c r="AZ130" s="6">
        <v>0.89</v>
      </c>
      <c r="BA130" s="6">
        <v>226.1</v>
      </c>
      <c r="BB130" s="6">
        <v>8.5</v>
      </c>
      <c r="BC130" s="6">
        <v>54.1</v>
      </c>
      <c r="BD130" s="6">
        <v>2.6</v>
      </c>
      <c r="BE130" s="6">
        <v>9460</v>
      </c>
      <c r="BF130" s="6">
        <v>320</v>
      </c>
      <c r="BG130" s="6">
        <v>326</v>
      </c>
      <c r="BH130" s="6">
        <v>12</v>
      </c>
    </row>
    <row r="131" spans="1:60" x14ac:dyDescent="0.25">
      <c r="A131" s="6" t="s">
        <v>479</v>
      </c>
      <c r="B131" s="6">
        <v>434</v>
      </c>
      <c r="C131" s="38">
        <v>217.2</v>
      </c>
      <c r="D131" s="45">
        <v>0.56610000000000005</v>
      </c>
      <c r="E131" s="6">
        <v>4.8999999999999998E-3</v>
      </c>
      <c r="F131" s="6">
        <v>7.3249999999999996E-2</v>
      </c>
      <c r="G131" s="6">
        <v>7.2000000000000005E-4</v>
      </c>
      <c r="H131" s="6">
        <v>0.87982000000000005</v>
      </c>
      <c r="I131" s="6">
        <v>5.6309999999999999E-2</v>
      </c>
      <c r="J131" s="6">
        <v>2.2000000000000001E-4</v>
      </c>
      <c r="K131" s="38">
        <v>0.29858000000000001</v>
      </c>
      <c r="L131" s="63">
        <v>455.4</v>
      </c>
      <c r="M131" s="4">
        <v>3.2</v>
      </c>
      <c r="N131" s="4">
        <v>455.7</v>
      </c>
      <c r="O131" s="4">
        <v>4.3</v>
      </c>
      <c r="P131" s="4">
        <v>464.4</v>
      </c>
      <c r="Q131" s="9">
        <v>8.9</v>
      </c>
      <c r="R131" s="14">
        <f t="shared" si="4"/>
        <v>1.0006587615283267</v>
      </c>
      <c r="S131" s="25">
        <f t="shared" si="5"/>
        <v>0.50046082949308757</v>
      </c>
      <c r="T131" s="4">
        <v>455.7</v>
      </c>
      <c r="U131" s="9">
        <v>4.3</v>
      </c>
      <c r="V131" s="6"/>
      <c r="W131" s="45">
        <v>5.0999999999999996</v>
      </c>
      <c r="X131" s="6">
        <v>1.3</v>
      </c>
      <c r="Y131" s="6">
        <v>719</v>
      </c>
      <c r="Z131" s="6">
        <v>30</v>
      </c>
      <c r="AA131" s="6">
        <v>3.41</v>
      </c>
      <c r="AB131" s="6">
        <v>0.38</v>
      </c>
      <c r="AC131" s="6">
        <v>1.04E-2</v>
      </c>
      <c r="AD131" s="6">
        <v>5.4999999999999997E-3</v>
      </c>
      <c r="AE131" s="6">
        <v>26.7</v>
      </c>
      <c r="AF131" s="6">
        <v>1.1000000000000001</v>
      </c>
      <c r="AG131" s="6">
        <v>7.1999999999999995E-2</v>
      </c>
      <c r="AH131" s="6">
        <v>1.9E-2</v>
      </c>
      <c r="AI131" s="6">
        <v>1.34</v>
      </c>
      <c r="AJ131" s="6">
        <v>0.25</v>
      </c>
      <c r="AK131" s="6">
        <v>2.39</v>
      </c>
      <c r="AL131" s="6">
        <v>0.28000000000000003</v>
      </c>
      <c r="AM131" s="6">
        <v>1.1100000000000001</v>
      </c>
      <c r="AN131" s="6">
        <v>0.14000000000000001</v>
      </c>
      <c r="AO131" s="6">
        <v>13.5</v>
      </c>
      <c r="AP131" s="6">
        <v>1.2</v>
      </c>
      <c r="AQ131" s="6">
        <v>4.12</v>
      </c>
      <c r="AR131" s="6">
        <v>0.44</v>
      </c>
      <c r="AS131" s="6">
        <v>55.5</v>
      </c>
      <c r="AT131" s="6">
        <v>2.6</v>
      </c>
      <c r="AU131" s="6">
        <v>22.3</v>
      </c>
      <c r="AV131" s="6">
        <v>1.2</v>
      </c>
      <c r="AW131" s="6">
        <v>107.4</v>
      </c>
      <c r="AX131" s="6">
        <v>5</v>
      </c>
      <c r="AY131" s="6">
        <v>25.6</v>
      </c>
      <c r="AZ131" s="6">
        <v>1.5</v>
      </c>
      <c r="BA131" s="6">
        <v>256</v>
      </c>
      <c r="BB131" s="6">
        <v>12</v>
      </c>
      <c r="BC131" s="6">
        <v>65.599999999999994</v>
      </c>
      <c r="BD131" s="6">
        <v>2.1</v>
      </c>
      <c r="BE131" s="6">
        <v>9300</v>
      </c>
      <c r="BF131" s="6">
        <v>250</v>
      </c>
      <c r="BG131" s="6">
        <v>434</v>
      </c>
      <c r="BH131" s="6">
        <v>19</v>
      </c>
    </row>
    <row r="132" spans="1:60" x14ac:dyDescent="0.25">
      <c r="A132" s="6" t="s">
        <v>480</v>
      </c>
      <c r="B132" s="6">
        <v>578</v>
      </c>
      <c r="C132" s="38">
        <v>265</v>
      </c>
      <c r="D132" s="45">
        <v>0.56910000000000005</v>
      </c>
      <c r="E132" s="6">
        <v>6.1000000000000004E-3</v>
      </c>
      <c r="F132" s="6">
        <v>7.3300000000000004E-2</v>
      </c>
      <c r="G132" s="6">
        <v>7.7999999999999999E-4</v>
      </c>
      <c r="H132" s="6">
        <v>0.91808000000000001</v>
      </c>
      <c r="I132" s="6">
        <v>5.6469999999999999E-2</v>
      </c>
      <c r="J132" s="6">
        <v>2.4000000000000001E-4</v>
      </c>
      <c r="K132" s="38">
        <v>9.6337000000000006E-2</v>
      </c>
      <c r="L132" s="63">
        <v>457.3</v>
      </c>
      <c r="M132" s="4">
        <v>4</v>
      </c>
      <c r="N132" s="4">
        <v>456</v>
      </c>
      <c r="O132" s="4">
        <v>4.7</v>
      </c>
      <c r="P132" s="4">
        <v>470.7</v>
      </c>
      <c r="Q132" s="9">
        <v>9.5</v>
      </c>
      <c r="R132" s="14">
        <f t="shared" si="4"/>
        <v>0.99715722720314892</v>
      </c>
      <c r="S132" s="25">
        <f t="shared" si="5"/>
        <v>0.45847750865051901</v>
      </c>
      <c r="T132" s="4">
        <v>456</v>
      </c>
      <c r="U132" s="9">
        <v>4.7</v>
      </c>
      <c r="V132" s="6"/>
      <c r="W132" s="45">
        <v>2.9</v>
      </c>
      <c r="X132" s="6">
        <v>1.3</v>
      </c>
      <c r="Y132" s="6">
        <v>855</v>
      </c>
      <c r="Z132" s="6">
        <v>30</v>
      </c>
      <c r="AA132" s="6">
        <v>5.35</v>
      </c>
      <c r="AB132" s="6">
        <v>0.33</v>
      </c>
      <c r="AC132" s="6">
        <v>0.28799999999999998</v>
      </c>
      <c r="AD132" s="6">
        <v>8.5999999999999993E-2</v>
      </c>
      <c r="AE132" s="6">
        <v>39.200000000000003</v>
      </c>
      <c r="AF132" s="6">
        <v>2.4</v>
      </c>
      <c r="AG132" s="6">
        <v>0.29599999999999999</v>
      </c>
      <c r="AH132" s="6">
        <v>5.0999999999999997E-2</v>
      </c>
      <c r="AI132" s="6">
        <v>2.54</v>
      </c>
      <c r="AJ132" s="6">
        <v>0.46</v>
      </c>
      <c r="AK132" s="6">
        <v>3.04</v>
      </c>
      <c r="AL132" s="6">
        <v>0.51</v>
      </c>
      <c r="AM132" s="6">
        <v>1.32</v>
      </c>
      <c r="AN132" s="6">
        <v>0.14000000000000001</v>
      </c>
      <c r="AO132" s="6">
        <v>14.9</v>
      </c>
      <c r="AP132" s="6">
        <v>1.1000000000000001</v>
      </c>
      <c r="AQ132" s="6">
        <v>5.61</v>
      </c>
      <c r="AR132" s="6">
        <v>0.3</v>
      </c>
      <c r="AS132" s="6">
        <v>69.5</v>
      </c>
      <c r="AT132" s="6">
        <v>2.4</v>
      </c>
      <c r="AU132" s="6">
        <v>27.46</v>
      </c>
      <c r="AV132" s="6">
        <v>0.9</v>
      </c>
      <c r="AW132" s="6">
        <v>132.1</v>
      </c>
      <c r="AX132" s="6">
        <v>5.5</v>
      </c>
      <c r="AY132" s="6">
        <v>32.299999999999997</v>
      </c>
      <c r="AZ132" s="6">
        <v>2</v>
      </c>
      <c r="BA132" s="6">
        <v>328</v>
      </c>
      <c r="BB132" s="6">
        <v>17</v>
      </c>
      <c r="BC132" s="6">
        <v>74.5</v>
      </c>
      <c r="BD132" s="6">
        <v>3.9</v>
      </c>
      <c r="BE132" s="6">
        <v>10860</v>
      </c>
      <c r="BF132" s="6">
        <v>350</v>
      </c>
      <c r="BG132" s="6">
        <v>578</v>
      </c>
      <c r="BH132" s="6">
        <v>28</v>
      </c>
    </row>
    <row r="133" spans="1:60" x14ac:dyDescent="0.25">
      <c r="A133" s="6" t="s">
        <v>481</v>
      </c>
      <c r="B133" s="6">
        <v>699</v>
      </c>
      <c r="C133" s="38">
        <v>812</v>
      </c>
      <c r="D133" s="45">
        <v>0.61899999999999999</v>
      </c>
      <c r="E133" s="6">
        <v>1.4E-2</v>
      </c>
      <c r="F133" s="6">
        <v>7.3319999999999996E-2</v>
      </c>
      <c r="G133" s="6">
        <v>6.0999999999999997E-4</v>
      </c>
      <c r="H133" s="6">
        <v>0.26184000000000002</v>
      </c>
      <c r="I133" s="6">
        <v>6.1499999999999999E-2</v>
      </c>
      <c r="J133" s="6">
        <v>1.4E-3</v>
      </c>
      <c r="K133" s="38">
        <v>0.12737999999999999</v>
      </c>
      <c r="L133" s="63">
        <v>488.9</v>
      </c>
      <c r="M133" s="4">
        <v>8.6</v>
      </c>
      <c r="N133" s="4">
        <v>456.1</v>
      </c>
      <c r="O133" s="4">
        <v>3.6</v>
      </c>
      <c r="P133" s="4">
        <v>651</v>
      </c>
      <c r="Q133" s="9">
        <v>48</v>
      </c>
      <c r="R133" s="14">
        <f t="shared" si="4"/>
        <v>0.93291061566782585</v>
      </c>
      <c r="S133" s="25">
        <f t="shared" si="5"/>
        <v>1.1616595135908441</v>
      </c>
      <c r="T133" s="4">
        <v>456.1</v>
      </c>
      <c r="U133" s="9">
        <v>3.6</v>
      </c>
      <c r="V133" s="6"/>
      <c r="W133" s="45">
        <v>7.3</v>
      </c>
      <c r="X133" s="6">
        <v>1.6</v>
      </c>
      <c r="Y133" s="6">
        <v>2720</v>
      </c>
      <c r="Z133" s="6">
        <v>100</v>
      </c>
      <c r="AA133" s="6">
        <v>4.29</v>
      </c>
      <c r="AB133" s="6">
        <v>0.33</v>
      </c>
      <c r="AC133" s="6">
        <v>0.17899999999999999</v>
      </c>
      <c r="AD133" s="6">
        <v>7.4999999999999997E-2</v>
      </c>
      <c r="AE133" s="6">
        <v>53.4</v>
      </c>
      <c r="AF133" s="6">
        <v>3.3</v>
      </c>
      <c r="AG133" s="6">
        <v>1.3</v>
      </c>
      <c r="AH133" s="6">
        <v>0.34</v>
      </c>
      <c r="AI133" s="6">
        <v>16</v>
      </c>
      <c r="AJ133" s="6">
        <v>2.9</v>
      </c>
      <c r="AK133" s="6">
        <v>19.5</v>
      </c>
      <c r="AL133" s="6">
        <v>2</v>
      </c>
      <c r="AM133" s="6">
        <v>7.8</v>
      </c>
      <c r="AN133" s="6">
        <v>0.89</v>
      </c>
      <c r="AO133" s="6">
        <v>82.6</v>
      </c>
      <c r="AP133" s="6">
        <v>4.5</v>
      </c>
      <c r="AQ133" s="6">
        <v>24</v>
      </c>
      <c r="AR133" s="6">
        <v>1.2</v>
      </c>
      <c r="AS133" s="6">
        <v>257</v>
      </c>
      <c r="AT133" s="6">
        <v>13</v>
      </c>
      <c r="AU133" s="6">
        <v>90</v>
      </c>
      <c r="AV133" s="6">
        <v>4.5</v>
      </c>
      <c r="AW133" s="6">
        <v>388</v>
      </c>
      <c r="AX133" s="6">
        <v>20</v>
      </c>
      <c r="AY133" s="6">
        <v>80.599999999999994</v>
      </c>
      <c r="AZ133" s="6">
        <v>3.8</v>
      </c>
      <c r="BA133" s="6">
        <v>782</v>
      </c>
      <c r="BB133" s="6">
        <v>39</v>
      </c>
      <c r="BC133" s="6">
        <v>167.4</v>
      </c>
      <c r="BD133" s="6">
        <v>7</v>
      </c>
      <c r="BE133" s="6">
        <v>8150</v>
      </c>
      <c r="BF133" s="6">
        <v>310</v>
      </c>
      <c r="BG133" s="6">
        <v>699</v>
      </c>
      <c r="BH133" s="6">
        <v>46</v>
      </c>
    </row>
    <row r="134" spans="1:60" x14ac:dyDescent="0.25">
      <c r="A134" s="6" t="s">
        <v>482</v>
      </c>
      <c r="B134" s="6">
        <v>192</v>
      </c>
      <c r="C134" s="38">
        <v>96</v>
      </c>
      <c r="D134" s="45">
        <v>0.5726</v>
      </c>
      <c r="E134" s="6">
        <v>6.1000000000000004E-3</v>
      </c>
      <c r="F134" s="6">
        <v>7.3330000000000006E-2</v>
      </c>
      <c r="G134" s="6">
        <v>7.6000000000000004E-4</v>
      </c>
      <c r="H134" s="6">
        <v>0.84524999999999995</v>
      </c>
      <c r="I134" s="6">
        <v>5.6439999999999997E-2</v>
      </c>
      <c r="J134" s="6">
        <v>2.9E-4</v>
      </c>
      <c r="K134" s="38">
        <v>0.21562000000000001</v>
      </c>
      <c r="L134" s="63">
        <v>459.6</v>
      </c>
      <c r="M134" s="4">
        <v>4</v>
      </c>
      <c r="N134" s="4">
        <v>456.2</v>
      </c>
      <c r="O134" s="4">
        <v>4.5</v>
      </c>
      <c r="P134" s="4">
        <v>469</v>
      </c>
      <c r="Q134" s="9">
        <v>11</v>
      </c>
      <c r="R134" s="14">
        <f t="shared" si="4"/>
        <v>0.99260226283724973</v>
      </c>
      <c r="S134" s="25">
        <f t="shared" si="5"/>
        <v>0.5</v>
      </c>
      <c r="T134" s="4">
        <v>456.2</v>
      </c>
      <c r="U134" s="9">
        <v>4.5</v>
      </c>
      <c r="V134" s="6"/>
      <c r="W134" s="45">
        <v>2.6</v>
      </c>
      <c r="X134" s="6">
        <v>1.6</v>
      </c>
      <c r="Y134" s="6">
        <v>374</v>
      </c>
      <c r="Z134" s="6">
        <v>50</v>
      </c>
      <c r="AA134" s="6">
        <v>0.84</v>
      </c>
      <c r="AB134" s="6">
        <v>0.14000000000000001</v>
      </c>
      <c r="AC134" s="6">
        <v>5.1000000000000004E-3</v>
      </c>
      <c r="AD134" s="6">
        <v>3.8E-3</v>
      </c>
      <c r="AE134" s="6">
        <v>12.1</v>
      </c>
      <c r="AF134" s="6">
        <v>1.5</v>
      </c>
      <c r="AG134" s="6">
        <v>3.5999999999999997E-2</v>
      </c>
      <c r="AH134" s="6">
        <v>1.6E-2</v>
      </c>
      <c r="AI134" s="6">
        <v>1.37</v>
      </c>
      <c r="AJ134" s="6">
        <v>0.4</v>
      </c>
      <c r="AK134" s="6">
        <v>1.44</v>
      </c>
      <c r="AL134" s="6">
        <v>0.46</v>
      </c>
      <c r="AM134" s="6">
        <v>0.7</v>
      </c>
      <c r="AN134" s="6">
        <v>0.2</v>
      </c>
      <c r="AO134" s="6">
        <v>8.8000000000000007</v>
      </c>
      <c r="AP134" s="6">
        <v>1.8</v>
      </c>
      <c r="AQ134" s="6">
        <v>2.84</v>
      </c>
      <c r="AR134" s="6">
        <v>0.51</v>
      </c>
      <c r="AS134" s="6">
        <v>29.8</v>
      </c>
      <c r="AT134" s="6">
        <v>4.4000000000000004</v>
      </c>
      <c r="AU134" s="6">
        <v>12.3</v>
      </c>
      <c r="AV134" s="6">
        <v>1.9</v>
      </c>
      <c r="AW134" s="6">
        <v>54.1</v>
      </c>
      <c r="AX134" s="6">
        <v>7.5</v>
      </c>
      <c r="AY134" s="6">
        <v>12.9</v>
      </c>
      <c r="AZ134" s="6">
        <v>2</v>
      </c>
      <c r="BA134" s="6">
        <v>144</v>
      </c>
      <c r="BB134" s="6">
        <v>17</v>
      </c>
      <c r="BC134" s="6">
        <v>35.1</v>
      </c>
      <c r="BD134" s="6">
        <v>4</v>
      </c>
      <c r="BE134" s="6">
        <v>9830</v>
      </c>
      <c r="BF134" s="6">
        <v>330</v>
      </c>
      <c r="BG134" s="6">
        <v>192</v>
      </c>
      <c r="BH134" s="6">
        <v>25</v>
      </c>
    </row>
    <row r="135" spans="1:60" x14ac:dyDescent="0.25">
      <c r="A135" s="6" t="s">
        <v>483</v>
      </c>
      <c r="B135" s="6">
        <v>299</v>
      </c>
      <c r="C135" s="38">
        <v>198.9</v>
      </c>
      <c r="D135" s="45">
        <v>0.5696</v>
      </c>
      <c r="E135" s="6">
        <v>6.4999999999999997E-3</v>
      </c>
      <c r="F135" s="6">
        <v>7.3359999999999995E-2</v>
      </c>
      <c r="G135" s="6">
        <v>8.0999999999999996E-4</v>
      </c>
      <c r="H135" s="6">
        <v>0.88751000000000002</v>
      </c>
      <c r="I135" s="6">
        <v>5.6160000000000002E-2</v>
      </c>
      <c r="J135" s="6">
        <v>3.2000000000000003E-4</v>
      </c>
      <c r="K135" s="38">
        <v>5.1200000000000002E-2</v>
      </c>
      <c r="L135" s="63">
        <v>457.7</v>
      </c>
      <c r="M135" s="4">
        <v>4.2</v>
      </c>
      <c r="N135" s="4">
        <v>456.4</v>
      </c>
      <c r="O135" s="4">
        <v>4.9000000000000004</v>
      </c>
      <c r="P135" s="4">
        <v>458</v>
      </c>
      <c r="Q135" s="9">
        <v>13</v>
      </c>
      <c r="R135" s="14">
        <f t="shared" si="4"/>
        <v>0.99715971160148564</v>
      </c>
      <c r="S135" s="25">
        <f t="shared" si="5"/>
        <v>0.66521739130434787</v>
      </c>
      <c r="T135" s="4">
        <v>456.4</v>
      </c>
      <c r="U135" s="9">
        <v>4.9000000000000004</v>
      </c>
      <c r="V135" s="6"/>
      <c r="W135" s="45">
        <v>5.0999999999999996</v>
      </c>
      <c r="X135" s="6">
        <v>1.2</v>
      </c>
      <c r="Y135" s="6">
        <v>657</v>
      </c>
      <c r="Z135" s="6">
        <v>21</v>
      </c>
      <c r="AA135" s="6">
        <v>1.9</v>
      </c>
      <c r="AB135" s="6">
        <v>0.22</v>
      </c>
      <c r="AC135" s="6">
        <v>2.1000000000000001E-2</v>
      </c>
      <c r="AD135" s="6">
        <v>1.0999999999999999E-2</v>
      </c>
      <c r="AE135" s="6">
        <v>20</v>
      </c>
      <c r="AF135" s="6">
        <v>1.4</v>
      </c>
      <c r="AG135" s="6">
        <v>0.13500000000000001</v>
      </c>
      <c r="AH135" s="6">
        <v>3.7999999999999999E-2</v>
      </c>
      <c r="AI135" s="6">
        <v>2</v>
      </c>
      <c r="AJ135" s="6">
        <v>0.28000000000000003</v>
      </c>
      <c r="AK135" s="6">
        <v>3.25</v>
      </c>
      <c r="AL135" s="6">
        <v>0.48</v>
      </c>
      <c r="AM135" s="6">
        <v>1.3</v>
      </c>
      <c r="AN135" s="6">
        <v>0.22</v>
      </c>
      <c r="AO135" s="6">
        <v>15.2</v>
      </c>
      <c r="AP135" s="6">
        <v>1.1000000000000001</v>
      </c>
      <c r="AQ135" s="6">
        <v>4.53</v>
      </c>
      <c r="AR135" s="6">
        <v>0.28999999999999998</v>
      </c>
      <c r="AS135" s="6">
        <v>52.8</v>
      </c>
      <c r="AT135" s="6">
        <v>3.5</v>
      </c>
      <c r="AU135" s="6">
        <v>19.87</v>
      </c>
      <c r="AV135" s="6">
        <v>0.96</v>
      </c>
      <c r="AW135" s="6">
        <v>95.3</v>
      </c>
      <c r="AX135" s="6">
        <v>5.3</v>
      </c>
      <c r="AY135" s="6">
        <v>22.1</v>
      </c>
      <c r="AZ135" s="6">
        <v>1</v>
      </c>
      <c r="BA135" s="6">
        <v>236</v>
      </c>
      <c r="BB135" s="6">
        <v>12</v>
      </c>
      <c r="BC135" s="6">
        <v>56.4</v>
      </c>
      <c r="BD135" s="6">
        <v>2.5</v>
      </c>
      <c r="BE135" s="6">
        <v>9810</v>
      </c>
      <c r="BF135" s="6">
        <v>370</v>
      </c>
      <c r="BG135" s="6">
        <v>299</v>
      </c>
      <c r="BH135" s="6">
        <v>15</v>
      </c>
    </row>
    <row r="136" spans="1:60" x14ac:dyDescent="0.25">
      <c r="A136" s="6" t="s">
        <v>484</v>
      </c>
      <c r="B136" s="6">
        <v>313</v>
      </c>
      <c r="C136" s="38">
        <v>151.69999999999999</v>
      </c>
      <c r="D136" s="45">
        <v>0.60319999999999996</v>
      </c>
      <c r="E136" s="6">
        <v>8.3000000000000001E-3</v>
      </c>
      <c r="F136" s="6">
        <v>7.3389999999999997E-2</v>
      </c>
      <c r="G136" s="6">
        <v>7.3999999999999999E-4</v>
      </c>
      <c r="H136" s="6">
        <v>0.80752000000000002</v>
      </c>
      <c r="I136" s="6">
        <v>5.969E-2</v>
      </c>
      <c r="J136" s="6">
        <v>5.0000000000000001E-4</v>
      </c>
      <c r="K136" s="38">
        <v>-0.24923000000000001</v>
      </c>
      <c r="L136" s="63">
        <v>479.1</v>
      </c>
      <c r="M136" s="4">
        <v>5.3</v>
      </c>
      <c r="N136" s="4">
        <v>456.5</v>
      </c>
      <c r="O136" s="4">
        <v>4.5</v>
      </c>
      <c r="P136" s="4">
        <v>591</v>
      </c>
      <c r="Q136" s="9">
        <v>18</v>
      </c>
      <c r="R136" s="14">
        <f t="shared" si="4"/>
        <v>0.95282821957837605</v>
      </c>
      <c r="S136" s="25">
        <f t="shared" si="5"/>
        <v>0.48466453674121401</v>
      </c>
      <c r="T136" s="4">
        <v>456.5</v>
      </c>
      <c r="U136" s="9">
        <v>4.5</v>
      </c>
      <c r="V136" s="6"/>
      <c r="W136" s="45">
        <v>2.5</v>
      </c>
      <c r="X136" s="6">
        <v>1</v>
      </c>
      <c r="Y136" s="6">
        <v>567</v>
      </c>
      <c r="Z136" s="6">
        <v>20</v>
      </c>
      <c r="AA136" s="6">
        <v>2.37</v>
      </c>
      <c r="AB136" s="6">
        <v>0.2</v>
      </c>
      <c r="AC136" s="6">
        <v>2.1999999999999999E-2</v>
      </c>
      <c r="AD136" s="6">
        <v>1.2E-2</v>
      </c>
      <c r="AE136" s="6">
        <v>21.14</v>
      </c>
      <c r="AF136" s="6">
        <v>0.86</v>
      </c>
      <c r="AG136" s="6">
        <v>0.127</v>
      </c>
      <c r="AH136" s="6">
        <v>3.5000000000000003E-2</v>
      </c>
      <c r="AI136" s="6">
        <v>1.48</v>
      </c>
      <c r="AJ136" s="6">
        <v>0.32</v>
      </c>
      <c r="AK136" s="6">
        <v>2.76</v>
      </c>
      <c r="AL136" s="6">
        <v>0.51</v>
      </c>
      <c r="AM136" s="6">
        <v>1.1200000000000001</v>
      </c>
      <c r="AN136" s="6">
        <v>0.13</v>
      </c>
      <c r="AO136" s="6">
        <v>11.6</v>
      </c>
      <c r="AP136" s="6">
        <v>1</v>
      </c>
      <c r="AQ136" s="6">
        <v>3.92</v>
      </c>
      <c r="AR136" s="6">
        <v>0.33</v>
      </c>
      <c r="AS136" s="6">
        <v>44.6</v>
      </c>
      <c r="AT136" s="6">
        <v>2.1</v>
      </c>
      <c r="AU136" s="6">
        <v>17.260000000000002</v>
      </c>
      <c r="AV136" s="6">
        <v>0.76</v>
      </c>
      <c r="AW136" s="6">
        <v>83.2</v>
      </c>
      <c r="AX136" s="6">
        <v>3.3</v>
      </c>
      <c r="AY136" s="6">
        <v>19.79</v>
      </c>
      <c r="AZ136" s="6">
        <v>0.98</v>
      </c>
      <c r="BA136" s="6">
        <v>222</v>
      </c>
      <c r="BB136" s="6">
        <v>10</v>
      </c>
      <c r="BC136" s="6">
        <v>52.4</v>
      </c>
      <c r="BD136" s="6">
        <v>1.9</v>
      </c>
      <c r="BE136" s="6">
        <v>10390</v>
      </c>
      <c r="BF136" s="6">
        <v>380</v>
      </c>
      <c r="BG136" s="6">
        <v>313</v>
      </c>
      <c r="BH136" s="6">
        <v>12</v>
      </c>
    </row>
    <row r="137" spans="1:60" x14ac:dyDescent="0.25">
      <c r="A137" s="6" t="s">
        <v>485</v>
      </c>
      <c r="B137" s="6">
        <v>655</v>
      </c>
      <c r="C137" s="38">
        <v>386</v>
      </c>
      <c r="D137" s="45">
        <v>0.57079999999999997</v>
      </c>
      <c r="E137" s="6">
        <v>5.5999999999999999E-3</v>
      </c>
      <c r="F137" s="6">
        <v>7.3429999999999995E-2</v>
      </c>
      <c r="G137" s="6">
        <v>6.6E-4</v>
      </c>
      <c r="H137" s="6">
        <v>0.90713999999999995</v>
      </c>
      <c r="I137" s="6">
        <v>5.638E-2</v>
      </c>
      <c r="J137" s="6">
        <v>2.0000000000000001E-4</v>
      </c>
      <c r="K137" s="38">
        <v>0.22475000000000001</v>
      </c>
      <c r="L137" s="63">
        <v>458.4</v>
      </c>
      <c r="M137" s="4">
        <v>3.6</v>
      </c>
      <c r="N137" s="4">
        <v>456.8</v>
      </c>
      <c r="O137" s="4">
        <v>4</v>
      </c>
      <c r="P137" s="4">
        <v>467.2</v>
      </c>
      <c r="Q137" s="9">
        <v>8</v>
      </c>
      <c r="R137" s="14">
        <f t="shared" si="4"/>
        <v>0.99650959860383947</v>
      </c>
      <c r="S137" s="25">
        <f t="shared" si="5"/>
        <v>0.58931297709923669</v>
      </c>
      <c r="T137" s="4">
        <v>456.8</v>
      </c>
      <c r="U137" s="9">
        <v>4</v>
      </c>
      <c r="V137" s="6"/>
      <c r="W137" s="45">
        <v>4.5</v>
      </c>
      <c r="X137" s="6">
        <v>1.6</v>
      </c>
      <c r="Y137" s="6">
        <v>1210</v>
      </c>
      <c r="Z137" s="6">
        <v>110</v>
      </c>
      <c r="AA137" s="6">
        <v>4.5199999999999996</v>
      </c>
      <c r="AB137" s="6">
        <v>0.56999999999999995</v>
      </c>
      <c r="AC137" s="6">
        <v>0.67</v>
      </c>
      <c r="AD137" s="6">
        <v>0.12</v>
      </c>
      <c r="AE137" s="6">
        <v>56.8</v>
      </c>
      <c r="AF137" s="6">
        <v>4.5</v>
      </c>
      <c r="AG137" s="6">
        <v>2.4300000000000002</v>
      </c>
      <c r="AH137" s="6">
        <v>0.38</v>
      </c>
      <c r="AI137" s="6">
        <v>22.3</v>
      </c>
      <c r="AJ137" s="6">
        <v>3.2</v>
      </c>
      <c r="AK137" s="6">
        <v>13</v>
      </c>
      <c r="AL137" s="6">
        <v>1.7</v>
      </c>
      <c r="AM137" s="6">
        <v>7.4</v>
      </c>
      <c r="AN137" s="6">
        <v>1.1000000000000001</v>
      </c>
      <c r="AO137" s="6">
        <v>32.5</v>
      </c>
      <c r="AP137" s="6">
        <v>3.9</v>
      </c>
      <c r="AQ137" s="6">
        <v>10.1</v>
      </c>
      <c r="AR137" s="6">
        <v>1</v>
      </c>
      <c r="AS137" s="6">
        <v>104</v>
      </c>
      <c r="AT137" s="6">
        <v>11</v>
      </c>
      <c r="AU137" s="6">
        <v>38.4</v>
      </c>
      <c r="AV137" s="6">
        <v>3.2</v>
      </c>
      <c r="AW137" s="6">
        <v>161</v>
      </c>
      <c r="AX137" s="6">
        <v>11</v>
      </c>
      <c r="AY137" s="6">
        <v>34.299999999999997</v>
      </c>
      <c r="AZ137" s="6">
        <v>2.2000000000000002</v>
      </c>
      <c r="BA137" s="6">
        <v>354</v>
      </c>
      <c r="BB137" s="6">
        <v>26</v>
      </c>
      <c r="BC137" s="6">
        <v>74.2</v>
      </c>
      <c r="BD137" s="6">
        <v>5.4</v>
      </c>
      <c r="BE137" s="6">
        <v>10680</v>
      </c>
      <c r="BF137" s="6">
        <v>440</v>
      </c>
      <c r="BG137" s="6">
        <v>655</v>
      </c>
      <c r="BH137" s="6">
        <v>36</v>
      </c>
    </row>
    <row r="138" spans="1:60" x14ac:dyDescent="0.25">
      <c r="A138" s="6" t="s">
        <v>486</v>
      </c>
      <c r="B138" s="6">
        <v>245</v>
      </c>
      <c r="C138" s="38">
        <v>113.5</v>
      </c>
      <c r="D138" s="45">
        <v>0.56640000000000001</v>
      </c>
      <c r="E138" s="6">
        <v>9.1000000000000004E-3</v>
      </c>
      <c r="F138" s="6">
        <v>7.3440000000000005E-2</v>
      </c>
      <c r="G138" s="6">
        <v>9.6000000000000002E-4</v>
      </c>
      <c r="H138" s="6">
        <v>0.73889000000000005</v>
      </c>
      <c r="I138" s="6">
        <v>5.6120000000000003E-2</v>
      </c>
      <c r="J138" s="6">
        <v>2.9999999999999997E-4</v>
      </c>
      <c r="K138" s="38">
        <v>-0.37185000000000001</v>
      </c>
      <c r="L138" s="63">
        <v>455.5</v>
      </c>
      <c r="M138" s="4">
        <v>6</v>
      </c>
      <c r="N138" s="4">
        <v>456.8</v>
      </c>
      <c r="O138" s="4">
        <v>5.8</v>
      </c>
      <c r="P138" s="4">
        <v>457</v>
      </c>
      <c r="Q138" s="9">
        <v>12</v>
      </c>
      <c r="R138" s="14">
        <f t="shared" si="4"/>
        <v>1.0028540065861691</v>
      </c>
      <c r="S138" s="25">
        <f t="shared" si="5"/>
        <v>0.46326530612244898</v>
      </c>
      <c r="T138" s="4">
        <v>456.8</v>
      </c>
      <c r="U138" s="9">
        <v>5.8</v>
      </c>
      <c r="V138" s="6"/>
      <c r="W138" s="45">
        <v>4.7</v>
      </c>
      <c r="X138" s="6">
        <v>1.4</v>
      </c>
      <c r="Y138" s="6">
        <v>927</v>
      </c>
      <c r="Z138" s="6">
        <v>31</v>
      </c>
      <c r="AA138" s="6">
        <v>4.92</v>
      </c>
      <c r="AB138" s="6">
        <v>0.4</v>
      </c>
      <c r="AC138" s="6">
        <v>7.9000000000000008E-3</v>
      </c>
      <c r="AD138" s="6">
        <v>6.3E-3</v>
      </c>
      <c r="AE138" s="6">
        <v>19.23</v>
      </c>
      <c r="AF138" s="6">
        <v>0.86</v>
      </c>
      <c r="AG138" s="6">
        <v>5.7000000000000002E-2</v>
      </c>
      <c r="AH138" s="6">
        <v>0.02</v>
      </c>
      <c r="AI138" s="6">
        <v>0.94</v>
      </c>
      <c r="AJ138" s="6">
        <v>0.26</v>
      </c>
      <c r="AK138" s="6">
        <v>2.5</v>
      </c>
      <c r="AL138" s="6">
        <v>0.54</v>
      </c>
      <c r="AM138" s="6">
        <v>0.7</v>
      </c>
      <c r="AN138" s="6">
        <v>0.1</v>
      </c>
      <c r="AO138" s="6">
        <v>14.3</v>
      </c>
      <c r="AP138" s="6">
        <v>1</v>
      </c>
      <c r="AQ138" s="6">
        <v>5.9</v>
      </c>
      <c r="AR138" s="6">
        <v>0.4</v>
      </c>
      <c r="AS138" s="6">
        <v>71.7</v>
      </c>
      <c r="AT138" s="6">
        <v>2.9</v>
      </c>
      <c r="AU138" s="6">
        <v>30.5</v>
      </c>
      <c r="AV138" s="6">
        <v>1.9</v>
      </c>
      <c r="AW138" s="6">
        <v>153.4</v>
      </c>
      <c r="AX138" s="6">
        <v>5.3</v>
      </c>
      <c r="AY138" s="6">
        <v>33.700000000000003</v>
      </c>
      <c r="AZ138" s="6">
        <v>1.5</v>
      </c>
      <c r="BA138" s="6">
        <v>341</v>
      </c>
      <c r="BB138" s="6">
        <v>12</v>
      </c>
      <c r="BC138" s="6">
        <v>76.8</v>
      </c>
      <c r="BD138" s="6">
        <v>2.6</v>
      </c>
      <c r="BE138" s="6">
        <v>10240</v>
      </c>
      <c r="BF138" s="6">
        <v>280</v>
      </c>
      <c r="BG138" s="6">
        <v>245</v>
      </c>
      <c r="BH138" s="6">
        <v>11</v>
      </c>
    </row>
    <row r="139" spans="1:60" x14ac:dyDescent="0.25">
      <c r="A139" s="6" t="s">
        <v>487</v>
      </c>
      <c r="B139" s="6">
        <v>329</v>
      </c>
      <c r="C139" s="38">
        <v>198</v>
      </c>
      <c r="D139" s="45">
        <v>0.56840000000000002</v>
      </c>
      <c r="E139" s="6">
        <v>7.4999999999999997E-3</v>
      </c>
      <c r="F139" s="6">
        <v>7.3529999999999998E-2</v>
      </c>
      <c r="G139" s="6">
        <v>8.4000000000000003E-4</v>
      </c>
      <c r="H139" s="6">
        <v>0.90505999999999998</v>
      </c>
      <c r="I139" s="6">
        <v>5.6129999999999999E-2</v>
      </c>
      <c r="J139" s="6">
        <v>2.9999999999999997E-4</v>
      </c>
      <c r="K139" s="38">
        <v>0.12842000000000001</v>
      </c>
      <c r="L139" s="63">
        <v>456.9</v>
      </c>
      <c r="M139" s="4">
        <v>4.8</v>
      </c>
      <c r="N139" s="4">
        <v>457.4</v>
      </c>
      <c r="O139" s="4">
        <v>5.0999999999999996</v>
      </c>
      <c r="P139" s="4">
        <v>457</v>
      </c>
      <c r="Q139" s="9">
        <v>12</v>
      </c>
      <c r="R139" s="14">
        <f t="shared" si="4"/>
        <v>1.001094331363537</v>
      </c>
      <c r="S139" s="25">
        <f t="shared" si="5"/>
        <v>0.60182370820668696</v>
      </c>
      <c r="T139" s="4">
        <v>457.4</v>
      </c>
      <c r="U139" s="9">
        <v>5.0999999999999996</v>
      </c>
      <c r="V139" s="6"/>
      <c r="W139" s="45">
        <v>3.4</v>
      </c>
      <c r="X139" s="6">
        <v>1</v>
      </c>
      <c r="Y139" s="6">
        <v>727</v>
      </c>
      <c r="Z139" s="6">
        <v>62</v>
      </c>
      <c r="AA139" s="6">
        <v>1.46</v>
      </c>
      <c r="AB139" s="6">
        <v>0.22</v>
      </c>
      <c r="AC139" s="6">
        <v>8.3999999999999995E-3</v>
      </c>
      <c r="AD139" s="6">
        <v>5.1000000000000004E-3</v>
      </c>
      <c r="AE139" s="6">
        <v>21.2</v>
      </c>
      <c r="AF139" s="6">
        <v>1.7</v>
      </c>
      <c r="AG139" s="6">
        <v>0.13800000000000001</v>
      </c>
      <c r="AH139" s="6">
        <v>3.5999999999999997E-2</v>
      </c>
      <c r="AI139" s="6">
        <v>2.2200000000000002</v>
      </c>
      <c r="AJ139" s="6">
        <v>0.54</v>
      </c>
      <c r="AK139" s="6">
        <v>3.71</v>
      </c>
      <c r="AL139" s="6">
        <v>0.77</v>
      </c>
      <c r="AM139" s="6">
        <v>1.48</v>
      </c>
      <c r="AN139" s="6">
        <v>0.22</v>
      </c>
      <c r="AO139" s="6">
        <v>17.2</v>
      </c>
      <c r="AP139" s="6">
        <v>2.5</v>
      </c>
      <c r="AQ139" s="6">
        <v>5.71</v>
      </c>
      <c r="AR139" s="6">
        <v>0.66</v>
      </c>
      <c r="AS139" s="6">
        <v>61.7</v>
      </c>
      <c r="AT139" s="6">
        <v>6.7</v>
      </c>
      <c r="AU139" s="6">
        <v>23.4</v>
      </c>
      <c r="AV139" s="6">
        <v>2.2999999999999998</v>
      </c>
      <c r="AW139" s="6">
        <v>106</v>
      </c>
      <c r="AX139" s="6">
        <v>11</v>
      </c>
      <c r="AY139" s="6">
        <v>24.1</v>
      </c>
      <c r="AZ139" s="6">
        <v>2.1</v>
      </c>
      <c r="BA139" s="6">
        <v>258</v>
      </c>
      <c r="BB139" s="6">
        <v>25</v>
      </c>
      <c r="BC139" s="6">
        <v>59</v>
      </c>
      <c r="BD139" s="6">
        <v>4.8</v>
      </c>
      <c r="BE139" s="6">
        <v>11220</v>
      </c>
      <c r="BF139" s="6">
        <v>270</v>
      </c>
      <c r="BG139" s="6">
        <v>329</v>
      </c>
      <c r="BH139" s="6">
        <v>37</v>
      </c>
    </row>
    <row r="140" spans="1:60" x14ac:dyDescent="0.25">
      <c r="A140" s="6" t="s">
        <v>488</v>
      </c>
      <c r="B140" s="6">
        <v>261</v>
      </c>
      <c r="C140" s="38">
        <v>104.1</v>
      </c>
      <c r="D140" s="45">
        <v>0.56759999999999999</v>
      </c>
      <c r="E140" s="6">
        <v>6.8999999999999999E-3</v>
      </c>
      <c r="F140" s="6">
        <v>7.3529999999999998E-2</v>
      </c>
      <c r="G140" s="6">
        <v>5.5999999999999995E-4</v>
      </c>
      <c r="H140" s="6">
        <v>0.85368999999999995</v>
      </c>
      <c r="I140" s="6">
        <v>5.5930000000000001E-2</v>
      </c>
      <c r="J140" s="6">
        <v>3.6999999999999999E-4</v>
      </c>
      <c r="K140" s="38">
        <v>-0.26305000000000001</v>
      </c>
      <c r="L140" s="63">
        <v>456.4</v>
      </c>
      <c r="M140" s="4">
        <v>4.5</v>
      </c>
      <c r="N140" s="4">
        <v>457.4</v>
      </c>
      <c r="O140" s="4">
        <v>3.4</v>
      </c>
      <c r="P140" s="4">
        <v>449</v>
      </c>
      <c r="Q140" s="9">
        <v>15</v>
      </c>
      <c r="R140" s="14">
        <f t="shared" si="4"/>
        <v>1.0021910604732691</v>
      </c>
      <c r="S140" s="25">
        <f t="shared" si="5"/>
        <v>0.39885057471264368</v>
      </c>
      <c r="T140" s="4">
        <v>457.4</v>
      </c>
      <c r="U140" s="9">
        <v>3.4</v>
      </c>
      <c r="V140" s="6"/>
      <c r="W140" s="45">
        <v>2.9</v>
      </c>
      <c r="X140" s="6">
        <v>1.4</v>
      </c>
      <c r="Y140" s="6">
        <v>477</v>
      </c>
      <c r="Z140" s="6">
        <v>26</v>
      </c>
      <c r="AA140" s="6">
        <v>2.08</v>
      </c>
      <c r="AB140" s="6">
        <v>0.24</v>
      </c>
      <c r="AC140" s="6">
        <v>2.0999999999999999E-3</v>
      </c>
      <c r="AD140" s="6">
        <v>2.3999999999999998E-3</v>
      </c>
      <c r="AE140" s="6">
        <v>16.399999999999999</v>
      </c>
      <c r="AF140" s="6">
        <v>1.1000000000000001</v>
      </c>
      <c r="AG140" s="6">
        <v>6.0999999999999999E-2</v>
      </c>
      <c r="AH140" s="6">
        <v>1.7000000000000001E-2</v>
      </c>
      <c r="AI140" s="6">
        <v>0.82</v>
      </c>
      <c r="AJ140" s="6">
        <v>0.26</v>
      </c>
      <c r="AK140" s="6">
        <v>1.52</v>
      </c>
      <c r="AL140" s="6">
        <v>0.33</v>
      </c>
      <c r="AM140" s="6">
        <v>0.62</v>
      </c>
      <c r="AN140" s="6">
        <v>0.13</v>
      </c>
      <c r="AO140" s="6">
        <v>7.9</v>
      </c>
      <c r="AP140" s="6">
        <v>1.3</v>
      </c>
      <c r="AQ140" s="6">
        <v>2.5099999999999998</v>
      </c>
      <c r="AR140" s="6">
        <v>0.21</v>
      </c>
      <c r="AS140" s="6">
        <v>33.700000000000003</v>
      </c>
      <c r="AT140" s="6">
        <v>1.6</v>
      </c>
      <c r="AU140" s="6">
        <v>13.91</v>
      </c>
      <c r="AV140" s="6">
        <v>0.87</v>
      </c>
      <c r="AW140" s="6">
        <v>74.599999999999994</v>
      </c>
      <c r="AX140" s="6">
        <v>4</v>
      </c>
      <c r="AY140" s="6">
        <v>17.66</v>
      </c>
      <c r="AZ140" s="6">
        <v>0.95</v>
      </c>
      <c r="BA140" s="6">
        <v>198.1</v>
      </c>
      <c r="BB140" s="6">
        <v>9.9</v>
      </c>
      <c r="BC140" s="6">
        <v>49.3</v>
      </c>
      <c r="BD140" s="6">
        <v>2</v>
      </c>
      <c r="BE140" s="6">
        <v>9610</v>
      </c>
      <c r="BF140" s="6">
        <v>380</v>
      </c>
      <c r="BG140" s="6">
        <v>261</v>
      </c>
      <c r="BH140" s="6">
        <v>13</v>
      </c>
    </row>
    <row r="141" spans="1:60" x14ac:dyDescent="0.25">
      <c r="A141" s="6" t="s">
        <v>489</v>
      </c>
      <c r="B141" s="6">
        <v>378</v>
      </c>
      <c r="C141" s="38">
        <v>198</v>
      </c>
      <c r="D141" s="45">
        <v>0.5665</v>
      </c>
      <c r="E141" s="6">
        <v>5.7999999999999996E-3</v>
      </c>
      <c r="F141" s="6">
        <v>7.3669999999999999E-2</v>
      </c>
      <c r="G141" s="6">
        <v>6.8000000000000005E-4</v>
      </c>
      <c r="H141" s="6">
        <v>0.88763999999999998</v>
      </c>
      <c r="I141" s="6">
        <v>5.5919999999999997E-2</v>
      </c>
      <c r="J141" s="6">
        <v>2.9E-4</v>
      </c>
      <c r="K141" s="38">
        <v>-8.0489000000000005E-2</v>
      </c>
      <c r="L141" s="63">
        <v>455.7</v>
      </c>
      <c r="M141" s="4">
        <v>3.8</v>
      </c>
      <c r="N141" s="4">
        <v>458.2</v>
      </c>
      <c r="O141" s="4">
        <v>4.0999999999999996</v>
      </c>
      <c r="P141" s="4">
        <v>449</v>
      </c>
      <c r="Q141" s="9">
        <v>11</v>
      </c>
      <c r="R141" s="14">
        <f t="shared" si="4"/>
        <v>1.0054860653938995</v>
      </c>
      <c r="S141" s="25">
        <f t="shared" si="5"/>
        <v>0.52380952380952384</v>
      </c>
      <c r="T141" s="4">
        <v>458.2</v>
      </c>
      <c r="U141" s="9">
        <v>4.0999999999999996</v>
      </c>
      <c r="V141" s="6"/>
      <c r="W141" s="45">
        <v>3.5</v>
      </c>
      <c r="X141" s="6">
        <v>1.2</v>
      </c>
      <c r="Y141" s="6">
        <v>642</v>
      </c>
      <c r="Z141" s="6">
        <v>15</v>
      </c>
      <c r="AA141" s="6">
        <v>2.97</v>
      </c>
      <c r="AB141" s="6">
        <v>0.3</v>
      </c>
      <c r="AC141" s="6">
        <v>2.3E-2</v>
      </c>
      <c r="AD141" s="6">
        <v>1.0999999999999999E-2</v>
      </c>
      <c r="AE141" s="6">
        <v>21.49</v>
      </c>
      <c r="AF141" s="6">
        <v>0.9</v>
      </c>
      <c r="AG141" s="6">
        <v>0.185</v>
      </c>
      <c r="AH141" s="6">
        <v>5.7000000000000002E-2</v>
      </c>
      <c r="AI141" s="6">
        <v>1.74</v>
      </c>
      <c r="AJ141" s="6">
        <v>0.34</v>
      </c>
      <c r="AK141" s="6">
        <v>2.21</v>
      </c>
      <c r="AL141" s="6">
        <v>0.38</v>
      </c>
      <c r="AM141" s="6">
        <v>1.3</v>
      </c>
      <c r="AN141" s="6">
        <v>0.23</v>
      </c>
      <c r="AO141" s="6">
        <v>11</v>
      </c>
      <c r="AP141" s="6">
        <v>1.4</v>
      </c>
      <c r="AQ141" s="6">
        <v>3.91</v>
      </c>
      <c r="AR141" s="6">
        <v>0.23</v>
      </c>
      <c r="AS141" s="6">
        <v>46.7</v>
      </c>
      <c r="AT141" s="6">
        <v>2.1</v>
      </c>
      <c r="AU141" s="6">
        <v>19.2</v>
      </c>
      <c r="AV141" s="6">
        <v>0.84</v>
      </c>
      <c r="AW141" s="6">
        <v>96.4</v>
      </c>
      <c r="AX141" s="6">
        <v>3.6</v>
      </c>
      <c r="AY141" s="6">
        <v>22.6</v>
      </c>
      <c r="AZ141" s="6">
        <v>1.1000000000000001</v>
      </c>
      <c r="BA141" s="6">
        <v>251</v>
      </c>
      <c r="BB141" s="6">
        <v>10</v>
      </c>
      <c r="BC141" s="6">
        <v>60.6</v>
      </c>
      <c r="BD141" s="6">
        <v>1.9</v>
      </c>
      <c r="BE141" s="6">
        <v>10040</v>
      </c>
      <c r="BF141" s="6">
        <v>300</v>
      </c>
      <c r="BG141" s="6">
        <v>378</v>
      </c>
      <c r="BH141" s="6">
        <v>15</v>
      </c>
    </row>
    <row r="142" spans="1:60" x14ac:dyDescent="0.25">
      <c r="A142" s="6" t="s">
        <v>490</v>
      </c>
      <c r="B142" s="6">
        <v>209.2</v>
      </c>
      <c r="C142" s="38">
        <v>107.28</v>
      </c>
      <c r="D142" s="45">
        <v>0.57530000000000003</v>
      </c>
      <c r="E142" s="6">
        <v>8.0999999999999996E-3</v>
      </c>
      <c r="F142" s="6">
        <v>7.374E-2</v>
      </c>
      <c r="G142" s="6">
        <v>8.8000000000000003E-4</v>
      </c>
      <c r="H142" s="6">
        <v>0.91791999999999996</v>
      </c>
      <c r="I142" s="6">
        <v>5.6829999999999999E-2</v>
      </c>
      <c r="J142" s="6">
        <v>2.7E-4</v>
      </c>
      <c r="K142" s="38">
        <v>-0.19214999999999999</v>
      </c>
      <c r="L142" s="63">
        <v>461.3</v>
      </c>
      <c r="M142" s="4">
        <v>5.2</v>
      </c>
      <c r="N142" s="4">
        <v>458.6</v>
      </c>
      <c r="O142" s="4">
        <v>5.3</v>
      </c>
      <c r="P142" s="4">
        <v>485</v>
      </c>
      <c r="Q142" s="9">
        <v>11</v>
      </c>
      <c r="R142" s="14">
        <f t="shared" si="4"/>
        <v>0.99414697593756773</v>
      </c>
      <c r="S142" s="25">
        <f t="shared" si="5"/>
        <v>0.51281070745697899</v>
      </c>
      <c r="T142" s="4">
        <v>458.6</v>
      </c>
      <c r="U142" s="9">
        <v>5.3</v>
      </c>
      <c r="V142" s="6"/>
      <c r="W142" s="45">
        <v>10.1</v>
      </c>
      <c r="X142" s="6">
        <v>1.8</v>
      </c>
      <c r="Y142" s="6">
        <v>1159</v>
      </c>
      <c r="Z142" s="6">
        <v>26</v>
      </c>
      <c r="AA142" s="6">
        <v>3.92</v>
      </c>
      <c r="AB142" s="6">
        <v>0.39</v>
      </c>
      <c r="AC142" s="6">
        <v>4.3E-3</v>
      </c>
      <c r="AD142" s="6">
        <v>4.3E-3</v>
      </c>
      <c r="AE142" s="6">
        <v>11.95</v>
      </c>
      <c r="AF142" s="6">
        <v>0.48</v>
      </c>
      <c r="AG142" s="6">
        <v>0.06</v>
      </c>
      <c r="AH142" s="6">
        <v>1.7999999999999999E-2</v>
      </c>
      <c r="AI142" s="6">
        <v>1.34</v>
      </c>
      <c r="AJ142" s="6">
        <v>0.2</v>
      </c>
      <c r="AK142" s="6">
        <v>3.23</v>
      </c>
      <c r="AL142" s="6">
        <v>0.43</v>
      </c>
      <c r="AM142" s="6">
        <v>0.98</v>
      </c>
      <c r="AN142" s="6">
        <v>0.17</v>
      </c>
      <c r="AO142" s="6">
        <v>19</v>
      </c>
      <c r="AP142" s="6">
        <v>1.3</v>
      </c>
      <c r="AQ142" s="6">
        <v>7.66</v>
      </c>
      <c r="AR142" s="6">
        <v>0.48</v>
      </c>
      <c r="AS142" s="6">
        <v>95</v>
      </c>
      <c r="AT142" s="6">
        <v>5</v>
      </c>
      <c r="AU142" s="6">
        <v>38.4</v>
      </c>
      <c r="AV142" s="6">
        <v>1.3</v>
      </c>
      <c r="AW142" s="6">
        <v>179.5</v>
      </c>
      <c r="AX142" s="6">
        <v>4.3</v>
      </c>
      <c r="AY142" s="6">
        <v>43.1</v>
      </c>
      <c r="AZ142" s="6">
        <v>1.3</v>
      </c>
      <c r="BA142" s="6">
        <v>425</v>
      </c>
      <c r="BB142" s="6">
        <v>12</v>
      </c>
      <c r="BC142" s="6">
        <v>91.4</v>
      </c>
      <c r="BD142" s="6">
        <v>3.6</v>
      </c>
      <c r="BE142" s="6">
        <v>8480</v>
      </c>
      <c r="BF142" s="6">
        <v>300</v>
      </c>
      <c r="BG142" s="6">
        <v>209.2</v>
      </c>
      <c r="BH142" s="6">
        <v>9.3000000000000007</v>
      </c>
    </row>
    <row r="143" spans="1:60" x14ac:dyDescent="0.25">
      <c r="A143" s="6" t="s">
        <v>491</v>
      </c>
      <c r="B143" s="6">
        <v>317</v>
      </c>
      <c r="C143" s="38">
        <v>257.89999999999998</v>
      </c>
      <c r="D143" s="45">
        <v>0.57020000000000004</v>
      </c>
      <c r="E143" s="6">
        <v>5.7000000000000002E-3</v>
      </c>
      <c r="F143" s="6">
        <v>7.3630000000000001E-2</v>
      </c>
      <c r="G143" s="6">
        <v>6.3000000000000003E-4</v>
      </c>
      <c r="H143" s="6">
        <v>0.86717</v>
      </c>
      <c r="I143" s="6">
        <v>5.604E-2</v>
      </c>
      <c r="J143" s="6">
        <v>2.5000000000000001E-4</v>
      </c>
      <c r="K143" s="38">
        <v>-4.8087999999999999E-2</v>
      </c>
      <c r="L143" s="63">
        <v>458.1</v>
      </c>
      <c r="M143" s="4">
        <v>3.7</v>
      </c>
      <c r="N143" s="4">
        <v>458.7</v>
      </c>
      <c r="O143" s="4">
        <v>3.6</v>
      </c>
      <c r="P143" s="4">
        <v>453.6</v>
      </c>
      <c r="Q143" s="9">
        <v>9.9</v>
      </c>
      <c r="R143" s="14">
        <f t="shared" si="4"/>
        <v>1.0013097576948264</v>
      </c>
      <c r="S143" s="25">
        <f t="shared" si="5"/>
        <v>0.813564668769716</v>
      </c>
      <c r="T143" s="4">
        <v>458.7</v>
      </c>
      <c r="U143" s="9">
        <v>3.6</v>
      </c>
      <c r="V143" s="6"/>
      <c r="W143" s="45">
        <v>7.6</v>
      </c>
      <c r="X143" s="6">
        <v>1.6</v>
      </c>
      <c r="Y143" s="6">
        <v>670</v>
      </c>
      <c r="Z143" s="6">
        <v>27</v>
      </c>
      <c r="AA143" s="6">
        <v>3.05</v>
      </c>
      <c r="AB143" s="6">
        <v>0.39</v>
      </c>
      <c r="AC143" s="6">
        <v>1.12E-2</v>
      </c>
      <c r="AD143" s="6">
        <v>8.2000000000000007E-3</v>
      </c>
      <c r="AE143" s="6">
        <v>42.9</v>
      </c>
      <c r="AF143" s="6">
        <v>2.5</v>
      </c>
      <c r="AG143" s="6">
        <v>0.121</v>
      </c>
      <c r="AH143" s="6">
        <v>3.2000000000000001E-2</v>
      </c>
      <c r="AI143" s="6">
        <v>1.99</v>
      </c>
      <c r="AJ143" s="6">
        <v>0.36</v>
      </c>
      <c r="AK143" s="6">
        <v>4.1399999999999997</v>
      </c>
      <c r="AL143" s="6">
        <v>0.63</v>
      </c>
      <c r="AM143" s="6">
        <v>0.99</v>
      </c>
      <c r="AN143" s="6">
        <v>0.14000000000000001</v>
      </c>
      <c r="AO143" s="6">
        <v>20.6</v>
      </c>
      <c r="AP143" s="6">
        <v>1.9</v>
      </c>
      <c r="AQ143" s="6">
        <v>5.93</v>
      </c>
      <c r="AR143" s="6">
        <v>0.4</v>
      </c>
      <c r="AS143" s="6">
        <v>62.3</v>
      </c>
      <c r="AT143" s="6">
        <v>4.2</v>
      </c>
      <c r="AU143" s="6">
        <v>21.92</v>
      </c>
      <c r="AV143" s="6">
        <v>0.89</v>
      </c>
      <c r="AW143" s="6">
        <v>99.8</v>
      </c>
      <c r="AX143" s="6">
        <v>4.8</v>
      </c>
      <c r="AY143" s="6">
        <v>19.34</v>
      </c>
      <c r="AZ143" s="6">
        <v>0.8</v>
      </c>
      <c r="BA143" s="6">
        <v>190</v>
      </c>
      <c r="BB143" s="6">
        <v>12</v>
      </c>
      <c r="BC143" s="6">
        <v>40.299999999999997</v>
      </c>
      <c r="BD143" s="6">
        <v>1.1000000000000001</v>
      </c>
      <c r="BE143" s="6">
        <v>8630</v>
      </c>
      <c r="BF143" s="6">
        <v>350</v>
      </c>
      <c r="BG143" s="6">
        <v>317</v>
      </c>
      <c r="BH143" s="6">
        <v>18</v>
      </c>
    </row>
    <row r="144" spans="1:60" x14ac:dyDescent="0.25">
      <c r="A144" s="6" t="s">
        <v>492</v>
      </c>
      <c r="B144" s="6">
        <v>417</v>
      </c>
      <c r="C144" s="38">
        <v>225</v>
      </c>
      <c r="D144" s="45">
        <v>0.58050000000000002</v>
      </c>
      <c r="E144" s="6">
        <v>6.4999999999999997E-3</v>
      </c>
      <c r="F144" s="6">
        <v>7.3779999999999998E-2</v>
      </c>
      <c r="G144" s="6">
        <v>8.3000000000000001E-4</v>
      </c>
      <c r="H144" s="6">
        <v>0.91156999999999999</v>
      </c>
      <c r="I144" s="6">
        <v>5.7230000000000003E-2</v>
      </c>
      <c r="J144" s="6">
        <v>2.5000000000000001E-4</v>
      </c>
      <c r="K144" s="38">
        <v>0.31102000000000002</v>
      </c>
      <c r="L144" s="63">
        <v>464.7</v>
      </c>
      <c r="M144" s="4">
        <v>4.2</v>
      </c>
      <c r="N144" s="4">
        <v>458.9</v>
      </c>
      <c r="O144" s="4">
        <v>5</v>
      </c>
      <c r="P144" s="4">
        <v>500.2</v>
      </c>
      <c r="Q144" s="9">
        <v>9.4</v>
      </c>
      <c r="R144" s="14">
        <f t="shared" si="4"/>
        <v>0.98751882935227031</v>
      </c>
      <c r="S144" s="25">
        <f t="shared" si="5"/>
        <v>0.53956834532374098</v>
      </c>
      <c r="T144" s="4">
        <v>458.9</v>
      </c>
      <c r="U144" s="9">
        <v>5</v>
      </c>
      <c r="V144" s="6"/>
      <c r="W144" s="45">
        <v>3.8</v>
      </c>
      <c r="X144" s="6">
        <v>1.2</v>
      </c>
      <c r="Y144" s="6">
        <v>686</v>
      </c>
      <c r="Z144" s="6">
        <v>55</v>
      </c>
      <c r="AA144" s="6">
        <v>3.44</v>
      </c>
      <c r="AB144" s="6">
        <v>0.41</v>
      </c>
      <c r="AC144" s="6">
        <v>1.61E-2</v>
      </c>
      <c r="AD144" s="6">
        <v>7.4999999999999997E-3</v>
      </c>
      <c r="AE144" s="6">
        <v>28.1</v>
      </c>
      <c r="AF144" s="6">
        <v>2.2000000000000002</v>
      </c>
      <c r="AG144" s="6">
        <v>0.11600000000000001</v>
      </c>
      <c r="AH144" s="6">
        <v>2.1000000000000001E-2</v>
      </c>
      <c r="AI144" s="6">
        <v>1.59</v>
      </c>
      <c r="AJ144" s="6">
        <v>0.21</v>
      </c>
      <c r="AK144" s="6">
        <v>2.81</v>
      </c>
      <c r="AL144" s="6">
        <v>0.4</v>
      </c>
      <c r="AM144" s="6">
        <v>1.3</v>
      </c>
      <c r="AN144" s="6">
        <v>0.2</v>
      </c>
      <c r="AO144" s="6">
        <v>11.3</v>
      </c>
      <c r="AP144" s="6">
        <v>1.5</v>
      </c>
      <c r="AQ144" s="6">
        <v>4.34</v>
      </c>
      <c r="AR144" s="6">
        <v>0.28000000000000003</v>
      </c>
      <c r="AS144" s="6">
        <v>53.3</v>
      </c>
      <c r="AT144" s="6">
        <v>4</v>
      </c>
      <c r="AU144" s="6">
        <v>21.3</v>
      </c>
      <c r="AV144" s="6">
        <v>1.6</v>
      </c>
      <c r="AW144" s="6">
        <v>108.3</v>
      </c>
      <c r="AX144" s="6">
        <v>8.1</v>
      </c>
      <c r="AY144" s="6">
        <v>25.8</v>
      </c>
      <c r="AZ144" s="6">
        <v>1.8</v>
      </c>
      <c r="BA144" s="6">
        <v>267</v>
      </c>
      <c r="BB144" s="6">
        <v>16</v>
      </c>
      <c r="BC144" s="6">
        <v>63.1</v>
      </c>
      <c r="BD144" s="6">
        <v>3.3</v>
      </c>
      <c r="BE144" s="6">
        <v>10680</v>
      </c>
      <c r="BF144" s="6">
        <v>260</v>
      </c>
      <c r="BG144" s="6">
        <v>417</v>
      </c>
      <c r="BH144" s="6">
        <v>17</v>
      </c>
    </row>
    <row r="145" spans="1:60" x14ac:dyDescent="0.25">
      <c r="A145" s="6" t="s">
        <v>493</v>
      </c>
      <c r="B145" s="6">
        <v>344</v>
      </c>
      <c r="C145" s="38">
        <v>166.8</v>
      </c>
      <c r="D145" s="45">
        <v>0.58079999999999998</v>
      </c>
      <c r="E145" s="6">
        <v>5.3E-3</v>
      </c>
      <c r="F145" s="6">
        <v>7.3810000000000001E-2</v>
      </c>
      <c r="G145" s="6">
        <v>6.0999999999999997E-4</v>
      </c>
      <c r="H145" s="6">
        <v>0.65600999999999998</v>
      </c>
      <c r="I145" s="6">
        <v>5.6669999999999998E-2</v>
      </c>
      <c r="J145" s="6">
        <v>4.0999999999999999E-4</v>
      </c>
      <c r="K145" s="38">
        <v>0.23794000000000001</v>
      </c>
      <c r="L145" s="63">
        <v>464.9</v>
      </c>
      <c r="M145" s="4">
        <v>3.4</v>
      </c>
      <c r="N145" s="4">
        <v>459</v>
      </c>
      <c r="O145" s="4">
        <v>3.7</v>
      </c>
      <c r="P145" s="4">
        <v>478</v>
      </c>
      <c r="Q145" s="9">
        <v>16</v>
      </c>
      <c r="R145" s="14">
        <f t="shared" si="4"/>
        <v>0.98730909873090988</v>
      </c>
      <c r="S145" s="25">
        <f t="shared" si="5"/>
        <v>0.48488372093023258</v>
      </c>
      <c r="T145" s="4">
        <v>459</v>
      </c>
      <c r="U145" s="9">
        <v>3.7</v>
      </c>
      <c r="V145" s="6"/>
      <c r="W145" s="45">
        <v>4.38</v>
      </c>
      <c r="X145" s="6">
        <v>0.87</v>
      </c>
      <c r="Y145" s="6">
        <v>725</v>
      </c>
      <c r="Z145" s="6">
        <v>40</v>
      </c>
      <c r="AA145" s="6">
        <v>3.1</v>
      </c>
      <c r="AB145" s="6">
        <v>0.3</v>
      </c>
      <c r="AC145" s="6">
        <v>0.28000000000000003</v>
      </c>
      <c r="AD145" s="6">
        <v>0.15</v>
      </c>
      <c r="AE145" s="6">
        <v>27.8</v>
      </c>
      <c r="AF145" s="6">
        <v>2.1</v>
      </c>
      <c r="AG145" s="6">
        <v>0.15</v>
      </c>
      <c r="AH145" s="6">
        <v>0.06</v>
      </c>
      <c r="AI145" s="6">
        <v>1.65</v>
      </c>
      <c r="AJ145" s="6">
        <v>0.47</v>
      </c>
      <c r="AK145" s="6">
        <v>2.8</v>
      </c>
      <c r="AL145" s="6">
        <v>0.5</v>
      </c>
      <c r="AM145" s="6">
        <v>0.93</v>
      </c>
      <c r="AN145" s="6">
        <v>0.13</v>
      </c>
      <c r="AO145" s="6">
        <v>13.7</v>
      </c>
      <c r="AP145" s="6">
        <v>1.6</v>
      </c>
      <c r="AQ145" s="6">
        <v>4.49</v>
      </c>
      <c r="AR145" s="6">
        <v>0.36</v>
      </c>
      <c r="AS145" s="6">
        <v>57.3</v>
      </c>
      <c r="AT145" s="6">
        <v>6.1</v>
      </c>
      <c r="AU145" s="6">
        <v>22.5</v>
      </c>
      <c r="AV145" s="6">
        <v>1.7</v>
      </c>
      <c r="AW145" s="6">
        <v>111.7</v>
      </c>
      <c r="AX145" s="6">
        <v>6.7</v>
      </c>
      <c r="AY145" s="6">
        <v>26.5</v>
      </c>
      <c r="AZ145" s="6">
        <v>1.4</v>
      </c>
      <c r="BA145" s="6">
        <v>279</v>
      </c>
      <c r="BB145" s="6">
        <v>17</v>
      </c>
      <c r="BC145" s="6">
        <v>66.400000000000006</v>
      </c>
      <c r="BD145" s="6">
        <v>4.4000000000000004</v>
      </c>
      <c r="BE145" s="6">
        <v>11500</v>
      </c>
      <c r="BF145" s="6">
        <v>340</v>
      </c>
      <c r="BG145" s="6">
        <v>344</v>
      </c>
      <c r="BH145" s="6">
        <v>20</v>
      </c>
    </row>
    <row r="146" spans="1:60" x14ac:dyDescent="0.25">
      <c r="A146" s="6" t="s">
        <v>494</v>
      </c>
      <c r="B146" s="6">
        <v>287.3</v>
      </c>
      <c r="C146" s="38">
        <v>174.6</v>
      </c>
      <c r="D146" s="45">
        <v>0.57809999999999995</v>
      </c>
      <c r="E146" s="6">
        <v>5.3E-3</v>
      </c>
      <c r="F146" s="6">
        <v>7.3819999999999997E-2</v>
      </c>
      <c r="G146" s="6">
        <v>7.3999999999999999E-4</v>
      </c>
      <c r="H146" s="6">
        <v>0.84152000000000005</v>
      </c>
      <c r="I146" s="6">
        <v>5.6349999999999997E-2</v>
      </c>
      <c r="J146" s="6">
        <v>3.2000000000000003E-4</v>
      </c>
      <c r="K146" s="38">
        <v>0.14430999999999999</v>
      </c>
      <c r="L146" s="63">
        <v>463.2</v>
      </c>
      <c r="M146" s="4">
        <v>3.4</v>
      </c>
      <c r="N146" s="4">
        <v>459.1</v>
      </c>
      <c r="O146" s="4">
        <v>4.4000000000000004</v>
      </c>
      <c r="P146" s="4">
        <v>466</v>
      </c>
      <c r="Q146" s="9">
        <v>12</v>
      </c>
      <c r="R146" s="14">
        <f t="shared" si="4"/>
        <v>0.99114853195164088</v>
      </c>
      <c r="S146" s="25">
        <f t="shared" si="5"/>
        <v>0.60772711451444483</v>
      </c>
      <c r="T146" s="4">
        <v>459.1</v>
      </c>
      <c r="U146" s="9">
        <v>4.4000000000000004</v>
      </c>
      <c r="V146" s="6"/>
      <c r="W146" s="45">
        <v>5.6</v>
      </c>
      <c r="X146" s="6">
        <v>2.1</v>
      </c>
      <c r="Y146" s="6">
        <v>1087</v>
      </c>
      <c r="Z146" s="6">
        <v>87</v>
      </c>
      <c r="AA146" s="6">
        <v>2.0299999999999998</v>
      </c>
      <c r="AB146" s="6">
        <v>0.28000000000000003</v>
      </c>
      <c r="AC146" s="6">
        <v>1.7500000000000002E-2</v>
      </c>
      <c r="AD146" s="6">
        <v>9.2999999999999992E-3</v>
      </c>
      <c r="AE146" s="6">
        <v>24.4</v>
      </c>
      <c r="AF146" s="6">
        <v>1.7</v>
      </c>
      <c r="AG146" s="6">
        <v>0.183</v>
      </c>
      <c r="AH146" s="6">
        <v>3.9E-2</v>
      </c>
      <c r="AI146" s="6">
        <v>3.33</v>
      </c>
      <c r="AJ146" s="6">
        <v>0.48</v>
      </c>
      <c r="AK146" s="6">
        <v>5.7</v>
      </c>
      <c r="AL146" s="6">
        <v>0.53</v>
      </c>
      <c r="AM146" s="6">
        <v>2.0299999999999998</v>
      </c>
      <c r="AN146" s="6">
        <v>0.17</v>
      </c>
      <c r="AO146" s="6">
        <v>24.7</v>
      </c>
      <c r="AP146" s="6">
        <v>1.6</v>
      </c>
      <c r="AQ146" s="6">
        <v>8.52</v>
      </c>
      <c r="AR146" s="6">
        <v>0.79</v>
      </c>
      <c r="AS146" s="6">
        <v>92.8</v>
      </c>
      <c r="AT146" s="6">
        <v>5.7</v>
      </c>
      <c r="AU146" s="6">
        <v>35.700000000000003</v>
      </c>
      <c r="AV146" s="6">
        <v>2.2999999999999998</v>
      </c>
      <c r="AW146" s="6">
        <v>161</v>
      </c>
      <c r="AX146" s="6">
        <v>11</v>
      </c>
      <c r="AY146" s="6">
        <v>37.4</v>
      </c>
      <c r="AZ146" s="6">
        <v>2.6</v>
      </c>
      <c r="BA146" s="6">
        <v>386</v>
      </c>
      <c r="BB146" s="6">
        <v>18</v>
      </c>
      <c r="BC146" s="6">
        <v>90.5</v>
      </c>
      <c r="BD146" s="6">
        <v>6.7</v>
      </c>
      <c r="BE146" s="6">
        <v>9900</v>
      </c>
      <c r="BF146" s="6">
        <v>310</v>
      </c>
      <c r="BG146" s="6">
        <v>287.3</v>
      </c>
      <c r="BH146" s="6">
        <v>9.4</v>
      </c>
    </row>
    <row r="147" spans="1:60" x14ac:dyDescent="0.25">
      <c r="A147" s="6" t="s">
        <v>495</v>
      </c>
      <c r="B147" s="6">
        <v>156.5</v>
      </c>
      <c r="C147" s="38">
        <v>88.3</v>
      </c>
      <c r="D147" s="45">
        <v>0.59699999999999998</v>
      </c>
      <c r="E147" s="6">
        <v>1.2E-2</v>
      </c>
      <c r="F147" s="6">
        <v>7.3849999999999999E-2</v>
      </c>
      <c r="G147" s="6">
        <v>5.5000000000000003E-4</v>
      </c>
      <c r="H147" s="6">
        <v>0.70104999999999995</v>
      </c>
      <c r="I147" s="6">
        <v>5.8450000000000002E-2</v>
      </c>
      <c r="J147" s="6">
        <v>8.8999999999999995E-4</v>
      </c>
      <c r="K147" s="38">
        <v>-0.37045</v>
      </c>
      <c r="L147" s="63">
        <v>475</v>
      </c>
      <c r="M147" s="4">
        <v>7.7</v>
      </c>
      <c r="N147" s="4">
        <v>459.3</v>
      </c>
      <c r="O147" s="4">
        <v>3.3</v>
      </c>
      <c r="P147" s="4">
        <v>543</v>
      </c>
      <c r="Q147" s="9">
        <v>33</v>
      </c>
      <c r="R147" s="14">
        <f t="shared" si="4"/>
        <v>0.96694736842105267</v>
      </c>
      <c r="S147" s="25">
        <f t="shared" si="5"/>
        <v>0.56421725239616616</v>
      </c>
      <c r="T147" s="4">
        <v>459.3</v>
      </c>
      <c r="U147" s="9">
        <v>3.3</v>
      </c>
      <c r="V147" s="6"/>
      <c r="W147" s="45">
        <v>12</v>
      </c>
      <c r="X147" s="6">
        <v>2.9</v>
      </c>
      <c r="Y147" s="6">
        <v>730</v>
      </c>
      <c r="Z147" s="6">
        <v>41</v>
      </c>
      <c r="AA147" s="6">
        <v>4.28</v>
      </c>
      <c r="AB147" s="6">
        <v>0.44</v>
      </c>
      <c r="AC147" s="6">
        <v>0.129</v>
      </c>
      <c r="AD147" s="6">
        <v>4.2000000000000003E-2</v>
      </c>
      <c r="AE147" s="6">
        <v>18.3</v>
      </c>
      <c r="AF147" s="6">
        <v>1.2</v>
      </c>
      <c r="AG147" s="6">
        <v>0.11</v>
      </c>
      <c r="AH147" s="6">
        <v>3.4000000000000002E-2</v>
      </c>
      <c r="AI147" s="6">
        <v>1.1599999999999999</v>
      </c>
      <c r="AJ147" s="6">
        <v>0.25</v>
      </c>
      <c r="AK147" s="6">
        <v>1.78</v>
      </c>
      <c r="AL147" s="6">
        <v>0.37</v>
      </c>
      <c r="AM147" s="6">
        <v>0.51</v>
      </c>
      <c r="AN147" s="6">
        <v>0.1</v>
      </c>
      <c r="AO147" s="6">
        <v>11.5</v>
      </c>
      <c r="AP147" s="6">
        <v>1.1000000000000001</v>
      </c>
      <c r="AQ147" s="6">
        <v>4.3</v>
      </c>
      <c r="AR147" s="6">
        <v>0.28000000000000003</v>
      </c>
      <c r="AS147" s="6">
        <v>52.4</v>
      </c>
      <c r="AT147" s="6">
        <v>4</v>
      </c>
      <c r="AU147" s="6">
        <v>22.5</v>
      </c>
      <c r="AV147" s="6">
        <v>1.5</v>
      </c>
      <c r="AW147" s="6">
        <v>113</v>
      </c>
      <c r="AX147" s="6">
        <v>4.4000000000000004</v>
      </c>
      <c r="AY147" s="6">
        <v>26</v>
      </c>
      <c r="AZ147" s="6">
        <v>1.9</v>
      </c>
      <c r="BA147" s="6">
        <v>265</v>
      </c>
      <c r="BB147" s="6">
        <v>15</v>
      </c>
      <c r="BC147" s="6">
        <v>61</v>
      </c>
      <c r="BD147" s="6">
        <v>3.2</v>
      </c>
      <c r="BE147" s="6">
        <v>9170</v>
      </c>
      <c r="BF147" s="6">
        <v>340</v>
      </c>
      <c r="BG147" s="6">
        <v>156.5</v>
      </c>
      <c r="BH147" s="6">
        <v>9.6999999999999993</v>
      </c>
    </row>
    <row r="148" spans="1:60" x14ac:dyDescent="0.25">
      <c r="A148" s="6" t="s">
        <v>496</v>
      </c>
      <c r="B148" s="6">
        <v>279</v>
      </c>
      <c r="C148" s="38">
        <v>172.3</v>
      </c>
      <c r="D148" s="45">
        <v>0.57110000000000005</v>
      </c>
      <c r="E148" s="6">
        <v>3.8999999999999998E-3</v>
      </c>
      <c r="F148" s="6">
        <v>7.3859999999999995E-2</v>
      </c>
      <c r="G148" s="6">
        <v>5.5999999999999995E-4</v>
      </c>
      <c r="H148" s="6">
        <v>0.75280000000000002</v>
      </c>
      <c r="I148" s="6">
        <v>5.6120000000000003E-2</v>
      </c>
      <c r="J148" s="6">
        <v>2.9E-4</v>
      </c>
      <c r="K148" s="38">
        <v>0.32572000000000001</v>
      </c>
      <c r="L148" s="63">
        <v>458.7</v>
      </c>
      <c r="M148" s="4">
        <v>2.5</v>
      </c>
      <c r="N148" s="4">
        <v>459.4</v>
      </c>
      <c r="O148" s="4">
        <v>3.3</v>
      </c>
      <c r="P148" s="4">
        <v>457</v>
      </c>
      <c r="Q148" s="9">
        <v>12</v>
      </c>
      <c r="R148" s="14">
        <f t="shared" si="4"/>
        <v>1.001526051885764</v>
      </c>
      <c r="S148" s="25">
        <f t="shared" si="5"/>
        <v>0.61756272401433698</v>
      </c>
      <c r="T148" s="4">
        <v>459.4</v>
      </c>
      <c r="U148" s="9">
        <v>3.3</v>
      </c>
      <c r="V148" s="6"/>
      <c r="W148" s="45">
        <v>2.6</v>
      </c>
      <c r="X148" s="6">
        <v>1.6</v>
      </c>
      <c r="Y148" s="6">
        <v>622</v>
      </c>
      <c r="Z148" s="6">
        <v>21</v>
      </c>
      <c r="AA148" s="6">
        <v>1.63</v>
      </c>
      <c r="AB148" s="6">
        <v>0.17</v>
      </c>
      <c r="AC148" s="6">
        <v>1.1299999999999999E-2</v>
      </c>
      <c r="AD148" s="6">
        <v>7.4999999999999997E-3</v>
      </c>
      <c r="AE148" s="6">
        <v>17.59</v>
      </c>
      <c r="AF148" s="6">
        <v>0.91</v>
      </c>
      <c r="AG148" s="6">
        <v>0.10100000000000001</v>
      </c>
      <c r="AH148" s="6">
        <v>2.5000000000000001E-2</v>
      </c>
      <c r="AI148" s="6">
        <v>1.89</v>
      </c>
      <c r="AJ148" s="6">
        <v>0.3</v>
      </c>
      <c r="AK148" s="6">
        <v>3.28</v>
      </c>
      <c r="AL148" s="6">
        <v>0.53</v>
      </c>
      <c r="AM148" s="6">
        <v>1.3</v>
      </c>
      <c r="AN148" s="6">
        <v>0.12</v>
      </c>
      <c r="AO148" s="6">
        <v>14.7</v>
      </c>
      <c r="AP148" s="6">
        <v>1.3</v>
      </c>
      <c r="AQ148" s="6">
        <v>4.37</v>
      </c>
      <c r="AR148" s="6">
        <v>0.31</v>
      </c>
      <c r="AS148" s="6">
        <v>50.2</v>
      </c>
      <c r="AT148" s="6">
        <v>2.5</v>
      </c>
      <c r="AU148" s="6">
        <v>18.899999999999999</v>
      </c>
      <c r="AV148" s="6">
        <v>1.1000000000000001</v>
      </c>
      <c r="AW148" s="6">
        <v>92.9</v>
      </c>
      <c r="AX148" s="6">
        <v>4.8</v>
      </c>
      <c r="AY148" s="6">
        <v>21.28</v>
      </c>
      <c r="AZ148" s="6">
        <v>0.91</v>
      </c>
      <c r="BA148" s="6">
        <v>238</v>
      </c>
      <c r="BB148" s="6">
        <v>12</v>
      </c>
      <c r="BC148" s="6">
        <v>54.6</v>
      </c>
      <c r="BD148" s="6">
        <v>2.8</v>
      </c>
      <c r="BE148" s="6">
        <v>9570</v>
      </c>
      <c r="BF148" s="6">
        <v>360</v>
      </c>
      <c r="BG148" s="6">
        <v>279</v>
      </c>
      <c r="BH148" s="6">
        <v>13</v>
      </c>
    </row>
    <row r="149" spans="1:60" x14ac:dyDescent="0.25">
      <c r="A149" s="6" t="s">
        <v>497</v>
      </c>
      <c r="B149" s="6">
        <v>654</v>
      </c>
      <c r="C149" s="38">
        <v>423.3</v>
      </c>
      <c r="D149" s="45">
        <v>0.5736</v>
      </c>
      <c r="E149" s="6">
        <v>4.8999999999999998E-3</v>
      </c>
      <c r="F149" s="6">
        <v>7.3899999999999993E-2</v>
      </c>
      <c r="G149" s="6">
        <v>5.2999999999999998E-4</v>
      </c>
      <c r="H149" s="6">
        <v>0.75821000000000005</v>
      </c>
      <c r="I149" s="6">
        <v>5.6349999999999997E-2</v>
      </c>
      <c r="J149" s="6">
        <v>2.7E-4</v>
      </c>
      <c r="K149" s="38">
        <v>4.5457999999999998E-2</v>
      </c>
      <c r="L149" s="63">
        <v>461</v>
      </c>
      <c r="M149" s="4">
        <v>3.3</v>
      </c>
      <c r="N149" s="4">
        <v>459.6</v>
      </c>
      <c r="O149" s="4">
        <v>3.2</v>
      </c>
      <c r="P149" s="4">
        <v>466</v>
      </c>
      <c r="Q149" s="9">
        <v>11</v>
      </c>
      <c r="R149" s="14">
        <f t="shared" si="4"/>
        <v>0.99696312364425166</v>
      </c>
      <c r="S149" s="25">
        <f t="shared" si="5"/>
        <v>0.64724770642201834</v>
      </c>
      <c r="T149" s="4">
        <v>459.6</v>
      </c>
      <c r="U149" s="9">
        <v>3.2</v>
      </c>
      <c r="V149" s="6"/>
      <c r="W149" s="45">
        <v>3.68</v>
      </c>
      <c r="X149" s="6">
        <v>0.97</v>
      </c>
      <c r="Y149" s="6">
        <v>1136</v>
      </c>
      <c r="Z149" s="6">
        <v>67</v>
      </c>
      <c r="AA149" s="6">
        <v>5.66</v>
      </c>
      <c r="AB149" s="6">
        <v>0.55000000000000004</v>
      </c>
      <c r="AC149" s="6">
        <v>9.2999999999999999E-2</v>
      </c>
      <c r="AD149" s="6">
        <v>3.4000000000000002E-2</v>
      </c>
      <c r="AE149" s="6">
        <v>43.4</v>
      </c>
      <c r="AF149" s="6">
        <v>2.8</v>
      </c>
      <c r="AG149" s="6">
        <v>0.111</v>
      </c>
      <c r="AH149" s="6">
        <v>0.04</v>
      </c>
      <c r="AI149" s="6">
        <v>1.81</v>
      </c>
      <c r="AJ149" s="6">
        <v>0.34</v>
      </c>
      <c r="AK149" s="6">
        <v>3.58</v>
      </c>
      <c r="AL149" s="6">
        <v>0.52</v>
      </c>
      <c r="AM149" s="6">
        <v>1.65</v>
      </c>
      <c r="AN149" s="6">
        <v>0.23</v>
      </c>
      <c r="AO149" s="6">
        <v>21.6</v>
      </c>
      <c r="AP149" s="6">
        <v>1.4</v>
      </c>
      <c r="AQ149" s="6">
        <v>6.93</v>
      </c>
      <c r="AR149" s="6">
        <v>0.46</v>
      </c>
      <c r="AS149" s="6">
        <v>84.2</v>
      </c>
      <c r="AT149" s="6">
        <v>5.2</v>
      </c>
      <c r="AU149" s="6">
        <v>35.1</v>
      </c>
      <c r="AV149" s="6">
        <v>1.7</v>
      </c>
      <c r="AW149" s="6">
        <v>170.8</v>
      </c>
      <c r="AX149" s="6">
        <v>9.1</v>
      </c>
      <c r="AY149" s="6">
        <v>39.9</v>
      </c>
      <c r="AZ149" s="6">
        <v>2.2999999999999998</v>
      </c>
      <c r="BA149" s="6">
        <v>409</v>
      </c>
      <c r="BB149" s="6">
        <v>23</v>
      </c>
      <c r="BC149" s="6">
        <v>97.8</v>
      </c>
      <c r="BD149" s="6">
        <v>3.9</v>
      </c>
      <c r="BE149" s="6">
        <v>10730</v>
      </c>
      <c r="BF149" s="6">
        <v>330</v>
      </c>
      <c r="BG149" s="6">
        <v>654</v>
      </c>
      <c r="BH149" s="6">
        <v>31</v>
      </c>
    </row>
    <row r="150" spans="1:60" x14ac:dyDescent="0.25">
      <c r="A150" s="6" t="s">
        <v>498</v>
      </c>
      <c r="B150" s="6">
        <v>337</v>
      </c>
      <c r="C150" s="38">
        <v>207.4</v>
      </c>
      <c r="D150" s="45">
        <v>0.57179999999999997</v>
      </c>
      <c r="E150" s="6">
        <v>6.7999999999999996E-3</v>
      </c>
      <c r="F150" s="6">
        <v>7.3910000000000003E-2</v>
      </c>
      <c r="G150" s="6">
        <v>8.4000000000000003E-4</v>
      </c>
      <c r="H150" s="6">
        <v>0.88439000000000001</v>
      </c>
      <c r="I150" s="6">
        <v>5.6210000000000003E-2</v>
      </c>
      <c r="J150" s="6">
        <v>3.1E-4</v>
      </c>
      <c r="K150" s="38">
        <v>0.15376999999999999</v>
      </c>
      <c r="L150" s="63">
        <v>459.1</v>
      </c>
      <c r="M150" s="4">
        <v>4.4000000000000004</v>
      </c>
      <c r="N150" s="4">
        <v>459.7</v>
      </c>
      <c r="O150" s="4">
        <v>5.0999999999999996</v>
      </c>
      <c r="P150" s="4">
        <v>460</v>
      </c>
      <c r="Q150" s="9">
        <v>12</v>
      </c>
      <c r="R150" s="14">
        <f t="shared" si="4"/>
        <v>1.0013069048137659</v>
      </c>
      <c r="S150" s="25">
        <f t="shared" si="5"/>
        <v>0.61543026706231452</v>
      </c>
      <c r="T150" s="4">
        <v>459.7</v>
      </c>
      <c r="U150" s="9">
        <v>5.0999999999999996</v>
      </c>
      <c r="V150" s="6"/>
      <c r="W150" s="45">
        <v>5.0999999999999996</v>
      </c>
      <c r="X150" s="6">
        <v>1.8</v>
      </c>
      <c r="Y150" s="6">
        <v>613</v>
      </c>
      <c r="Z150" s="6">
        <v>24</v>
      </c>
      <c r="AA150" s="6">
        <v>4.63</v>
      </c>
      <c r="AB150" s="6">
        <v>0.86</v>
      </c>
      <c r="AC150" s="6">
        <v>1.4E-2</v>
      </c>
      <c r="AD150" s="6">
        <v>1.0999999999999999E-2</v>
      </c>
      <c r="AE150" s="6">
        <v>30</v>
      </c>
      <c r="AF150" s="6">
        <v>3.3</v>
      </c>
      <c r="AG150" s="6">
        <v>0.10299999999999999</v>
      </c>
      <c r="AH150" s="6">
        <v>0.03</v>
      </c>
      <c r="AI150" s="6">
        <v>1.35</v>
      </c>
      <c r="AJ150" s="6">
        <v>0.23</v>
      </c>
      <c r="AK150" s="6">
        <v>3.55</v>
      </c>
      <c r="AL150" s="6">
        <v>0.51</v>
      </c>
      <c r="AM150" s="6">
        <v>1.52</v>
      </c>
      <c r="AN150" s="6">
        <v>0.23</v>
      </c>
      <c r="AO150" s="6">
        <v>14.7</v>
      </c>
      <c r="AP150" s="6">
        <v>1.2</v>
      </c>
      <c r="AQ150" s="6">
        <v>4.58</v>
      </c>
      <c r="AR150" s="6">
        <v>0.42</v>
      </c>
      <c r="AS150" s="6">
        <v>51.6</v>
      </c>
      <c r="AT150" s="6">
        <v>2.7</v>
      </c>
      <c r="AU150" s="6">
        <v>19.27</v>
      </c>
      <c r="AV150" s="6">
        <v>0.86</v>
      </c>
      <c r="AW150" s="6">
        <v>93.5</v>
      </c>
      <c r="AX150" s="6">
        <v>6</v>
      </c>
      <c r="AY150" s="6">
        <v>21.2</v>
      </c>
      <c r="AZ150" s="6">
        <v>1.1000000000000001</v>
      </c>
      <c r="BA150" s="6">
        <v>228</v>
      </c>
      <c r="BB150" s="6">
        <v>11</v>
      </c>
      <c r="BC150" s="6">
        <v>51</v>
      </c>
      <c r="BD150" s="6">
        <v>3.5</v>
      </c>
      <c r="BE150" s="6">
        <v>10160</v>
      </c>
      <c r="BF150" s="6">
        <v>370</v>
      </c>
      <c r="BG150" s="6">
        <v>337</v>
      </c>
      <c r="BH150" s="6">
        <v>10</v>
      </c>
    </row>
    <row r="151" spans="1:60" x14ac:dyDescent="0.25">
      <c r="A151" s="6" t="s">
        <v>499</v>
      </c>
      <c r="B151" s="6">
        <v>476</v>
      </c>
      <c r="C151" s="38">
        <v>294</v>
      </c>
      <c r="D151" s="45">
        <v>0.61</v>
      </c>
      <c r="E151" s="6">
        <v>1.4999999999999999E-2</v>
      </c>
      <c r="F151" s="6">
        <v>7.3999999999999996E-2</v>
      </c>
      <c r="G151" s="6">
        <v>1.4E-3</v>
      </c>
      <c r="H151" s="6">
        <v>0.97770999999999997</v>
      </c>
      <c r="I151" s="6">
        <v>5.9580000000000001E-2</v>
      </c>
      <c r="J151" s="6">
        <v>3.1E-4</v>
      </c>
      <c r="K151" s="38">
        <v>-0.58109999999999995</v>
      </c>
      <c r="L151" s="63">
        <v>483.1</v>
      </c>
      <c r="M151" s="4">
        <v>9.1999999999999993</v>
      </c>
      <c r="N151" s="4">
        <v>459.9</v>
      </c>
      <c r="O151" s="4">
        <v>8.6999999999999993</v>
      </c>
      <c r="P151" s="4">
        <v>588</v>
      </c>
      <c r="Q151" s="9">
        <v>11</v>
      </c>
      <c r="R151" s="14">
        <f t="shared" si="4"/>
        <v>0.95197681639412124</v>
      </c>
      <c r="S151" s="25">
        <f t="shared" si="5"/>
        <v>0.61764705882352944</v>
      </c>
      <c r="T151" s="4">
        <v>459.9</v>
      </c>
      <c r="U151" s="9">
        <v>8.6999999999999993</v>
      </c>
      <c r="V151" s="6"/>
      <c r="W151" s="45">
        <v>6.3</v>
      </c>
      <c r="X151" s="6">
        <v>2.5</v>
      </c>
      <c r="Y151" s="6">
        <v>870</v>
      </c>
      <c r="Z151" s="6">
        <v>180</v>
      </c>
      <c r="AA151" s="6">
        <v>4.12</v>
      </c>
      <c r="AB151" s="6">
        <v>0.92</v>
      </c>
      <c r="AC151" s="6">
        <v>26</v>
      </c>
      <c r="AD151" s="6">
        <v>11</v>
      </c>
      <c r="AE151" s="6">
        <v>176</v>
      </c>
      <c r="AF151" s="6">
        <v>44</v>
      </c>
      <c r="AG151" s="6">
        <v>12.9</v>
      </c>
      <c r="AH151" s="6">
        <v>3.5</v>
      </c>
      <c r="AI151" s="6">
        <v>62</v>
      </c>
      <c r="AJ151" s="6">
        <v>11</v>
      </c>
      <c r="AK151" s="6">
        <v>18</v>
      </c>
      <c r="AL151" s="6">
        <v>2.2000000000000002</v>
      </c>
      <c r="AM151" s="6">
        <v>6.1</v>
      </c>
      <c r="AN151" s="6">
        <v>1.6</v>
      </c>
      <c r="AO151" s="6">
        <v>26.2</v>
      </c>
      <c r="AP151" s="6">
        <v>4.5999999999999996</v>
      </c>
      <c r="AQ151" s="6">
        <v>8.1999999999999993</v>
      </c>
      <c r="AR151" s="6">
        <v>1.8</v>
      </c>
      <c r="AS151" s="6">
        <v>81</v>
      </c>
      <c r="AT151" s="6">
        <v>19</v>
      </c>
      <c r="AU151" s="6">
        <v>27</v>
      </c>
      <c r="AV151" s="6">
        <v>5.8</v>
      </c>
      <c r="AW151" s="6">
        <v>122</v>
      </c>
      <c r="AX151" s="6">
        <v>26</v>
      </c>
      <c r="AY151" s="6">
        <v>27.6</v>
      </c>
      <c r="AZ151" s="6">
        <v>5.7</v>
      </c>
      <c r="BA151" s="6">
        <v>274</v>
      </c>
      <c r="BB151" s="6">
        <v>52</v>
      </c>
      <c r="BC151" s="6">
        <v>57.5</v>
      </c>
      <c r="BD151" s="6">
        <v>8.6999999999999993</v>
      </c>
      <c r="BE151" s="6">
        <v>10940</v>
      </c>
      <c r="BF151" s="6">
        <v>490</v>
      </c>
      <c r="BG151" s="6">
        <v>476</v>
      </c>
      <c r="BH151" s="6">
        <v>60</v>
      </c>
    </row>
    <row r="152" spans="1:60" x14ac:dyDescent="0.25">
      <c r="A152" s="6" t="s">
        <v>500</v>
      </c>
      <c r="B152" s="6">
        <v>375.3</v>
      </c>
      <c r="C152" s="38">
        <v>230.1</v>
      </c>
      <c r="D152" s="45">
        <v>0.59030000000000005</v>
      </c>
      <c r="E152" s="6">
        <v>4.8999999999999998E-3</v>
      </c>
      <c r="F152" s="6">
        <v>7.3959999999999998E-2</v>
      </c>
      <c r="G152" s="6">
        <v>4.4999999999999999E-4</v>
      </c>
      <c r="H152" s="6">
        <v>0.85375999999999996</v>
      </c>
      <c r="I152" s="6">
        <v>5.7599999999999998E-2</v>
      </c>
      <c r="J152" s="6">
        <v>2.7E-4</v>
      </c>
      <c r="K152" s="38">
        <v>-6.5234E-2</v>
      </c>
      <c r="L152" s="63">
        <v>471</v>
      </c>
      <c r="M152" s="4">
        <v>3.1</v>
      </c>
      <c r="N152" s="4">
        <v>460</v>
      </c>
      <c r="O152" s="4">
        <v>2.7</v>
      </c>
      <c r="P152" s="4">
        <v>514</v>
      </c>
      <c r="Q152" s="9">
        <v>10</v>
      </c>
      <c r="R152" s="14">
        <f t="shared" si="4"/>
        <v>0.97664543524416136</v>
      </c>
      <c r="S152" s="25">
        <f t="shared" si="5"/>
        <v>0.61310951239008793</v>
      </c>
      <c r="T152" s="4">
        <v>460</v>
      </c>
      <c r="U152" s="9">
        <v>2.7</v>
      </c>
      <c r="V152" s="6"/>
      <c r="W152" s="45">
        <v>6.6</v>
      </c>
      <c r="X152" s="6">
        <v>1.4</v>
      </c>
      <c r="Y152" s="6">
        <v>735</v>
      </c>
      <c r="Z152" s="6">
        <v>24</v>
      </c>
      <c r="AA152" s="6">
        <v>2.29</v>
      </c>
      <c r="AB152" s="6">
        <v>0.21</v>
      </c>
      <c r="AC152" s="6">
        <v>8.8999999999999999E-3</v>
      </c>
      <c r="AD152" s="6">
        <v>6.8999999999999999E-3</v>
      </c>
      <c r="AE152" s="6">
        <v>23.14</v>
      </c>
      <c r="AF152" s="6">
        <v>0.91</v>
      </c>
      <c r="AG152" s="6">
        <v>0.124</v>
      </c>
      <c r="AH152" s="6">
        <v>3.3000000000000002E-2</v>
      </c>
      <c r="AI152" s="6">
        <v>1.61</v>
      </c>
      <c r="AJ152" s="6">
        <v>0.31</v>
      </c>
      <c r="AK152" s="6">
        <v>2.72</v>
      </c>
      <c r="AL152" s="6">
        <v>0.53</v>
      </c>
      <c r="AM152" s="6">
        <v>1.26</v>
      </c>
      <c r="AN152" s="6">
        <v>0.14000000000000001</v>
      </c>
      <c r="AO152" s="6">
        <v>13.98</v>
      </c>
      <c r="AP152" s="6">
        <v>0.87</v>
      </c>
      <c r="AQ152" s="6">
        <v>4.49</v>
      </c>
      <c r="AR152" s="6">
        <v>0.32</v>
      </c>
      <c r="AS152" s="6">
        <v>54.7</v>
      </c>
      <c r="AT152" s="6">
        <v>2.5</v>
      </c>
      <c r="AU152" s="6">
        <v>22.87</v>
      </c>
      <c r="AV152" s="6">
        <v>0.71</v>
      </c>
      <c r="AW152" s="6">
        <v>111.2</v>
      </c>
      <c r="AX152" s="6">
        <v>4.5999999999999996</v>
      </c>
      <c r="AY152" s="6">
        <v>26.8</v>
      </c>
      <c r="AZ152" s="6">
        <v>0.87</v>
      </c>
      <c r="BA152" s="6">
        <v>295.3</v>
      </c>
      <c r="BB152" s="6">
        <v>8.1</v>
      </c>
      <c r="BC152" s="6">
        <v>74.900000000000006</v>
      </c>
      <c r="BD152" s="6">
        <v>1.9</v>
      </c>
      <c r="BE152" s="6">
        <v>10480</v>
      </c>
      <c r="BF152" s="6">
        <v>240</v>
      </c>
      <c r="BG152" s="6">
        <v>375.3</v>
      </c>
      <c r="BH152" s="6">
        <v>8.9</v>
      </c>
    </row>
    <row r="153" spans="1:60" x14ac:dyDescent="0.25">
      <c r="A153" s="6" t="s">
        <v>501</v>
      </c>
      <c r="B153" s="6">
        <v>445</v>
      </c>
      <c r="C153" s="38">
        <v>272.89999999999998</v>
      </c>
      <c r="D153" s="45">
        <v>0.57269999999999999</v>
      </c>
      <c r="E153" s="6">
        <v>4.7999999999999996E-3</v>
      </c>
      <c r="F153" s="6">
        <v>7.4010000000000006E-2</v>
      </c>
      <c r="G153" s="6">
        <v>5.6999999999999998E-4</v>
      </c>
      <c r="H153" s="6">
        <v>0.90405000000000002</v>
      </c>
      <c r="I153" s="6">
        <v>5.604E-2</v>
      </c>
      <c r="J153" s="6">
        <v>2.3000000000000001E-4</v>
      </c>
      <c r="K153" s="38">
        <v>0.13203000000000001</v>
      </c>
      <c r="L153" s="63">
        <v>459.7</v>
      </c>
      <c r="M153" s="4">
        <v>3.1</v>
      </c>
      <c r="N153" s="4">
        <v>460.3</v>
      </c>
      <c r="O153" s="4">
        <v>3.4</v>
      </c>
      <c r="P153" s="4">
        <v>453.8</v>
      </c>
      <c r="Q153" s="9">
        <v>9</v>
      </c>
      <c r="R153" s="14">
        <f t="shared" si="4"/>
        <v>1.0013051990428541</v>
      </c>
      <c r="S153" s="25">
        <f t="shared" si="5"/>
        <v>0.61325842696629207</v>
      </c>
      <c r="T153" s="4">
        <v>460.3</v>
      </c>
      <c r="U153" s="9">
        <v>3.4</v>
      </c>
      <c r="V153" s="6"/>
      <c r="W153" s="45">
        <v>4.8</v>
      </c>
      <c r="X153" s="6">
        <v>1.4</v>
      </c>
      <c r="Y153" s="6">
        <v>973</v>
      </c>
      <c r="Z153" s="6">
        <v>45</v>
      </c>
      <c r="AA153" s="6">
        <v>3.03</v>
      </c>
      <c r="AB153" s="6">
        <v>0.28999999999999998</v>
      </c>
      <c r="AC153" s="6">
        <v>1.0200000000000001E-2</v>
      </c>
      <c r="AD153" s="6">
        <v>6.3E-3</v>
      </c>
      <c r="AE153" s="6">
        <v>28.5</v>
      </c>
      <c r="AF153" s="6">
        <v>1.5</v>
      </c>
      <c r="AG153" s="6">
        <v>0.19800000000000001</v>
      </c>
      <c r="AH153" s="6">
        <v>4.4999999999999998E-2</v>
      </c>
      <c r="AI153" s="6">
        <v>2.99</v>
      </c>
      <c r="AJ153" s="6">
        <v>0.39</v>
      </c>
      <c r="AK153" s="6">
        <v>4.91</v>
      </c>
      <c r="AL153" s="6">
        <v>0.81</v>
      </c>
      <c r="AM153" s="6">
        <v>1.69</v>
      </c>
      <c r="AN153" s="6">
        <v>0.19</v>
      </c>
      <c r="AO153" s="6">
        <v>21.3</v>
      </c>
      <c r="AP153" s="6">
        <v>1.7</v>
      </c>
      <c r="AQ153" s="6">
        <v>6.99</v>
      </c>
      <c r="AR153" s="6">
        <v>0.38</v>
      </c>
      <c r="AS153" s="6">
        <v>79</v>
      </c>
      <c r="AT153" s="6">
        <v>4.4000000000000004</v>
      </c>
      <c r="AU153" s="6">
        <v>30.6</v>
      </c>
      <c r="AV153" s="6">
        <v>1.9</v>
      </c>
      <c r="AW153" s="6">
        <v>140.6</v>
      </c>
      <c r="AX153" s="6">
        <v>9.5</v>
      </c>
      <c r="AY153" s="6">
        <v>32.9</v>
      </c>
      <c r="AZ153" s="6">
        <v>1.7</v>
      </c>
      <c r="BA153" s="6">
        <v>328</v>
      </c>
      <c r="BB153" s="6">
        <v>17</v>
      </c>
      <c r="BC153" s="6">
        <v>78.7</v>
      </c>
      <c r="BD153" s="6">
        <v>4.3</v>
      </c>
      <c r="BE153" s="6">
        <v>9800</v>
      </c>
      <c r="BF153" s="6">
        <v>250</v>
      </c>
      <c r="BG153" s="6">
        <v>445</v>
      </c>
      <c r="BH153" s="6">
        <v>13</v>
      </c>
    </row>
    <row r="154" spans="1:60" x14ac:dyDescent="0.25">
      <c r="A154" s="6" t="s">
        <v>502</v>
      </c>
      <c r="B154" s="6">
        <v>451</v>
      </c>
      <c r="C154" s="38">
        <v>171.6</v>
      </c>
      <c r="D154" s="45">
        <v>0.57440000000000002</v>
      </c>
      <c r="E154" s="6">
        <v>7.0000000000000001E-3</v>
      </c>
      <c r="F154" s="6">
        <v>7.4029999999999999E-2</v>
      </c>
      <c r="G154" s="6">
        <v>8.0000000000000004E-4</v>
      </c>
      <c r="H154" s="6">
        <v>0.90778999999999999</v>
      </c>
      <c r="I154" s="6">
        <v>5.62E-2</v>
      </c>
      <c r="J154" s="6">
        <v>2.7999999999999998E-4</v>
      </c>
      <c r="K154" s="38">
        <v>3.4093999999999999E-2</v>
      </c>
      <c r="L154" s="63">
        <v>460.8</v>
      </c>
      <c r="M154" s="4">
        <v>4.5</v>
      </c>
      <c r="N154" s="4">
        <v>460.4</v>
      </c>
      <c r="O154" s="4">
        <v>4.8</v>
      </c>
      <c r="P154" s="4">
        <v>460</v>
      </c>
      <c r="Q154" s="9">
        <v>11</v>
      </c>
      <c r="R154" s="14">
        <f t="shared" si="4"/>
        <v>0.99913194444444442</v>
      </c>
      <c r="S154" s="25">
        <f t="shared" si="5"/>
        <v>0.38048780487804879</v>
      </c>
      <c r="T154" s="4">
        <v>460.4</v>
      </c>
      <c r="U154" s="9">
        <v>4.8</v>
      </c>
      <c r="V154" s="6"/>
      <c r="W154" s="45">
        <v>2.7</v>
      </c>
      <c r="X154" s="6">
        <v>1.1000000000000001</v>
      </c>
      <c r="Y154" s="6">
        <v>725</v>
      </c>
      <c r="Z154" s="6">
        <v>24</v>
      </c>
      <c r="AA154" s="6">
        <v>4.43</v>
      </c>
      <c r="AB154" s="6">
        <v>0.32</v>
      </c>
      <c r="AC154" s="6">
        <v>1.1999999999999999E-3</v>
      </c>
      <c r="AD154" s="6">
        <v>2.5000000000000001E-3</v>
      </c>
      <c r="AE154" s="6">
        <v>28.8</v>
      </c>
      <c r="AF154" s="6">
        <v>1.1000000000000001</v>
      </c>
      <c r="AG154" s="6">
        <v>2.5000000000000001E-2</v>
      </c>
      <c r="AH154" s="6">
        <v>0.01</v>
      </c>
      <c r="AI154" s="6">
        <v>0.91</v>
      </c>
      <c r="AJ154" s="6">
        <v>0.23</v>
      </c>
      <c r="AK154" s="6">
        <v>1.9</v>
      </c>
      <c r="AL154" s="6">
        <v>0.42</v>
      </c>
      <c r="AM154" s="6">
        <v>0.85</v>
      </c>
      <c r="AN154" s="6">
        <v>0.15</v>
      </c>
      <c r="AO154" s="6">
        <v>11.3</v>
      </c>
      <c r="AP154" s="6">
        <v>1.3</v>
      </c>
      <c r="AQ154" s="6">
        <v>4.24</v>
      </c>
      <c r="AR154" s="6">
        <v>0.28999999999999998</v>
      </c>
      <c r="AS154" s="6">
        <v>53.2</v>
      </c>
      <c r="AT154" s="6">
        <v>2.8</v>
      </c>
      <c r="AU154" s="6">
        <v>21.86</v>
      </c>
      <c r="AV154" s="6">
        <v>0.79</v>
      </c>
      <c r="AW154" s="6">
        <v>115.1</v>
      </c>
      <c r="AX154" s="6">
        <v>3.2</v>
      </c>
      <c r="AY154" s="6">
        <v>27.9</v>
      </c>
      <c r="AZ154" s="6">
        <v>1.1000000000000001</v>
      </c>
      <c r="BA154" s="6">
        <v>311</v>
      </c>
      <c r="BB154" s="6">
        <v>11</v>
      </c>
      <c r="BC154" s="6">
        <v>76.599999999999994</v>
      </c>
      <c r="BD154" s="6">
        <v>3.3</v>
      </c>
      <c r="BE154" s="6">
        <v>11440</v>
      </c>
      <c r="BF154" s="6">
        <v>230</v>
      </c>
      <c r="BG154" s="6">
        <v>451</v>
      </c>
      <c r="BH154" s="6">
        <v>14</v>
      </c>
    </row>
    <row r="155" spans="1:60" x14ac:dyDescent="0.25">
      <c r="A155" s="6" t="s">
        <v>503</v>
      </c>
      <c r="B155" s="6">
        <v>418</v>
      </c>
      <c r="C155" s="38">
        <v>223.4</v>
      </c>
      <c r="D155" s="45">
        <v>0.59799999999999998</v>
      </c>
      <c r="E155" s="6">
        <v>7.7000000000000002E-3</v>
      </c>
      <c r="F155" s="6">
        <v>7.4050000000000005E-2</v>
      </c>
      <c r="G155" s="6">
        <v>6.4000000000000005E-4</v>
      </c>
      <c r="H155" s="6">
        <v>0.74070999999999998</v>
      </c>
      <c r="I155" s="6">
        <v>5.8749999999999997E-2</v>
      </c>
      <c r="J155" s="6">
        <v>5.2999999999999998E-4</v>
      </c>
      <c r="K155" s="38">
        <v>-4.6954000000000003E-2</v>
      </c>
      <c r="L155" s="63">
        <v>475.8</v>
      </c>
      <c r="M155" s="4">
        <v>4.9000000000000004</v>
      </c>
      <c r="N155" s="4">
        <v>460.5</v>
      </c>
      <c r="O155" s="4">
        <v>3.8</v>
      </c>
      <c r="P155" s="4">
        <v>560</v>
      </c>
      <c r="Q155" s="9">
        <v>19</v>
      </c>
      <c r="R155" s="14">
        <f t="shared" si="4"/>
        <v>0.96784363177805799</v>
      </c>
      <c r="S155" s="25">
        <f t="shared" si="5"/>
        <v>0.53444976076555029</v>
      </c>
      <c r="T155" s="4">
        <v>460.5</v>
      </c>
      <c r="U155" s="9">
        <v>3.8</v>
      </c>
      <c r="V155" s="6"/>
      <c r="W155" s="45">
        <v>4</v>
      </c>
      <c r="X155" s="6">
        <v>1.5</v>
      </c>
      <c r="Y155" s="6">
        <v>781</v>
      </c>
      <c r="Z155" s="6">
        <v>49</v>
      </c>
      <c r="AA155" s="6">
        <v>4.0999999999999996</v>
      </c>
      <c r="AB155" s="6">
        <v>0.37</v>
      </c>
      <c r="AC155" s="6">
        <v>3.4000000000000002E-2</v>
      </c>
      <c r="AD155" s="6">
        <v>2.1000000000000001E-2</v>
      </c>
      <c r="AE155" s="6">
        <v>27.9</v>
      </c>
      <c r="AF155" s="6">
        <v>2.2000000000000002</v>
      </c>
      <c r="AG155" s="6">
        <v>0.114</v>
      </c>
      <c r="AH155" s="6">
        <v>3.2000000000000001E-2</v>
      </c>
      <c r="AI155" s="6">
        <v>1.36</v>
      </c>
      <c r="AJ155" s="6">
        <v>0.31</v>
      </c>
      <c r="AK155" s="6">
        <v>2.34</v>
      </c>
      <c r="AL155" s="6">
        <v>0.48</v>
      </c>
      <c r="AM155" s="6">
        <v>1</v>
      </c>
      <c r="AN155" s="6">
        <v>0.21</v>
      </c>
      <c r="AO155" s="6">
        <v>12.5</v>
      </c>
      <c r="AP155" s="6">
        <v>1.4</v>
      </c>
      <c r="AQ155" s="6">
        <v>4.18</v>
      </c>
      <c r="AR155" s="6">
        <v>0.4</v>
      </c>
      <c r="AS155" s="6">
        <v>54.3</v>
      </c>
      <c r="AT155" s="6">
        <v>4.8</v>
      </c>
      <c r="AU155" s="6">
        <v>23.4</v>
      </c>
      <c r="AV155" s="6">
        <v>1.8</v>
      </c>
      <c r="AW155" s="6">
        <v>125.2</v>
      </c>
      <c r="AX155" s="6">
        <v>9.6999999999999993</v>
      </c>
      <c r="AY155" s="6">
        <v>29.1</v>
      </c>
      <c r="AZ155" s="6">
        <v>2</v>
      </c>
      <c r="BA155" s="6">
        <v>320</v>
      </c>
      <c r="BB155" s="6">
        <v>22</v>
      </c>
      <c r="BC155" s="6">
        <v>77.400000000000006</v>
      </c>
      <c r="BD155" s="6">
        <v>4.4000000000000004</v>
      </c>
      <c r="BE155" s="6">
        <v>9730</v>
      </c>
      <c r="BF155" s="6">
        <v>350</v>
      </c>
      <c r="BG155" s="6">
        <v>418</v>
      </c>
      <c r="BH155" s="6">
        <v>31</v>
      </c>
    </row>
    <row r="156" spans="1:60" x14ac:dyDescent="0.25">
      <c r="A156" s="6" t="s">
        <v>504</v>
      </c>
      <c r="B156" s="6">
        <v>107.9</v>
      </c>
      <c r="C156" s="38">
        <v>38.119999999999997</v>
      </c>
      <c r="D156" s="45">
        <v>0.57089999999999996</v>
      </c>
      <c r="E156" s="6">
        <v>7.4000000000000003E-3</v>
      </c>
      <c r="F156" s="6">
        <v>7.4079999999999993E-2</v>
      </c>
      <c r="G156" s="6">
        <v>8.3000000000000001E-4</v>
      </c>
      <c r="H156" s="6">
        <v>0.79327999999999999</v>
      </c>
      <c r="I156" s="6">
        <v>5.6090000000000001E-2</v>
      </c>
      <c r="J156" s="6">
        <v>4.2999999999999999E-4</v>
      </c>
      <c r="K156" s="38">
        <v>8.9283000000000001E-2</v>
      </c>
      <c r="L156" s="63">
        <v>458.5</v>
      </c>
      <c r="M156" s="4">
        <v>4.8</v>
      </c>
      <c r="N156" s="4">
        <v>460.7</v>
      </c>
      <c r="O156" s="4">
        <v>5</v>
      </c>
      <c r="P156" s="4">
        <v>455</v>
      </c>
      <c r="Q156" s="9">
        <v>17</v>
      </c>
      <c r="R156" s="14">
        <f t="shared" si="4"/>
        <v>1.0047982551799346</v>
      </c>
      <c r="S156" s="25">
        <f t="shared" si="5"/>
        <v>0.35329008341056528</v>
      </c>
      <c r="T156" s="4">
        <v>460.7</v>
      </c>
      <c r="U156" s="9">
        <v>5</v>
      </c>
      <c r="V156" s="6"/>
      <c r="W156" s="45">
        <v>3.9</v>
      </c>
      <c r="X156" s="6">
        <v>1.5</v>
      </c>
      <c r="Y156" s="6">
        <v>167.4</v>
      </c>
      <c r="Z156" s="6">
        <v>6.1</v>
      </c>
      <c r="AA156" s="6">
        <v>0.71</v>
      </c>
      <c r="AB156" s="6">
        <v>0.11</v>
      </c>
      <c r="AC156" s="6">
        <v>1.0200000000000001E-2</v>
      </c>
      <c r="AD156" s="6">
        <v>7.7000000000000002E-3</v>
      </c>
      <c r="AE156" s="6">
        <v>8.34</v>
      </c>
      <c r="AF156" s="6">
        <v>0.44</v>
      </c>
      <c r="AG156" s="6">
        <v>1.7999999999999999E-2</v>
      </c>
      <c r="AH156" s="6">
        <v>1.0999999999999999E-2</v>
      </c>
      <c r="AI156" s="6">
        <v>0.24199999999999999</v>
      </c>
      <c r="AJ156" s="6">
        <v>9.6000000000000002E-2</v>
      </c>
      <c r="AK156" s="6">
        <v>0.6</v>
      </c>
      <c r="AL156" s="6">
        <v>0.19</v>
      </c>
      <c r="AM156" s="6">
        <v>0.249</v>
      </c>
      <c r="AN156" s="6">
        <v>9.0999999999999998E-2</v>
      </c>
      <c r="AO156" s="6">
        <v>3.24</v>
      </c>
      <c r="AP156" s="6">
        <v>0.56000000000000005</v>
      </c>
      <c r="AQ156" s="6">
        <v>0.99</v>
      </c>
      <c r="AR156" s="6">
        <v>0.13</v>
      </c>
      <c r="AS156" s="6">
        <v>12.2</v>
      </c>
      <c r="AT156" s="6">
        <v>1.4</v>
      </c>
      <c r="AU156" s="6">
        <v>4.87</v>
      </c>
      <c r="AV156" s="6">
        <v>0.31</v>
      </c>
      <c r="AW156" s="6">
        <v>26</v>
      </c>
      <c r="AX156" s="6">
        <v>1.5</v>
      </c>
      <c r="AY156" s="6">
        <v>6.68</v>
      </c>
      <c r="AZ156" s="6">
        <v>0.51</v>
      </c>
      <c r="BA156" s="6">
        <v>74.400000000000006</v>
      </c>
      <c r="BB156" s="6">
        <v>3.6</v>
      </c>
      <c r="BC156" s="6">
        <v>17.2</v>
      </c>
      <c r="BD156" s="6">
        <v>1.1000000000000001</v>
      </c>
      <c r="BE156" s="6">
        <v>10910</v>
      </c>
      <c r="BF156" s="6">
        <v>240</v>
      </c>
      <c r="BG156" s="6">
        <v>107.9</v>
      </c>
      <c r="BH156" s="6">
        <v>5.5</v>
      </c>
    </row>
    <row r="157" spans="1:60" x14ac:dyDescent="0.25">
      <c r="A157" s="6" t="s">
        <v>505</v>
      </c>
      <c r="B157" s="6">
        <v>309</v>
      </c>
      <c r="C157" s="38">
        <v>152.80000000000001</v>
      </c>
      <c r="D157" s="45">
        <v>0.57720000000000005</v>
      </c>
      <c r="E157" s="6">
        <v>5.1999999999999998E-3</v>
      </c>
      <c r="F157" s="6">
        <v>7.4099999999999999E-2</v>
      </c>
      <c r="G157" s="6">
        <v>5.0000000000000001E-4</v>
      </c>
      <c r="H157" s="6">
        <v>0.72162999999999999</v>
      </c>
      <c r="I157" s="6">
        <v>5.6640000000000003E-2</v>
      </c>
      <c r="J157" s="6">
        <v>3.3E-4</v>
      </c>
      <c r="K157" s="38">
        <v>1.5228999999999999E-2</v>
      </c>
      <c r="L157" s="63">
        <v>462.6</v>
      </c>
      <c r="M157" s="4">
        <v>3.3</v>
      </c>
      <c r="N157" s="4">
        <v>460.8</v>
      </c>
      <c r="O157" s="4">
        <v>3</v>
      </c>
      <c r="P157" s="4">
        <v>480</v>
      </c>
      <c r="Q157" s="9">
        <v>12</v>
      </c>
      <c r="R157" s="14">
        <f t="shared" si="4"/>
        <v>0.99610894941634243</v>
      </c>
      <c r="S157" s="25">
        <f t="shared" si="5"/>
        <v>0.49449838187702266</v>
      </c>
      <c r="T157" s="4">
        <v>460.8</v>
      </c>
      <c r="U157" s="9">
        <v>3</v>
      </c>
      <c r="V157" s="6"/>
      <c r="W157" s="45">
        <v>4.5</v>
      </c>
      <c r="X157" s="6">
        <v>1.6</v>
      </c>
      <c r="Y157" s="6">
        <v>782</v>
      </c>
      <c r="Z157" s="6">
        <v>37</v>
      </c>
      <c r="AA157" s="6">
        <v>2.79</v>
      </c>
      <c r="AB157" s="6">
        <v>0.36</v>
      </c>
      <c r="AC157" s="6">
        <v>9.2999999999999992E-3</v>
      </c>
      <c r="AD157" s="6">
        <v>5.7000000000000002E-3</v>
      </c>
      <c r="AE157" s="6">
        <v>24.9</v>
      </c>
      <c r="AF157" s="6">
        <v>1.5</v>
      </c>
      <c r="AG157" s="6">
        <v>4.8000000000000001E-2</v>
      </c>
      <c r="AH157" s="6">
        <v>1.7999999999999999E-2</v>
      </c>
      <c r="AI157" s="6">
        <v>1.1100000000000001</v>
      </c>
      <c r="AJ157" s="6">
        <v>0.32</v>
      </c>
      <c r="AK157" s="6">
        <v>2.2599999999999998</v>
      </c>
      <c r="AL157" s="6">
        <v>0.43</v>
      </c>
      <c r="AM157" s="6">
        <v>0.92</v>
      </c>
      <c r="AN157" s="6">
        <v>0.15</v>
      </c>
      <c r="AO157" s="6">
        <v>13.64</v>
      </c>
      <c r="AP157" s="6">
        <v>0.94</v>
      </c>
      <c r="AQ157" s="6">
        <v>4.87</v>
      </c>
      <c r="AR157" s="6">
        <v>0.42</v>
      </c>
      <c r="AS157" s="6">
        <v>56.3</v>
      </c>
      <c r="AT157" s="6">
        <v>3.1</v>
      </c>
      <c r="AU157" s="6">
        <v>23.9</v>
      </c>
      <c r="AV157" s="6">
        <v>1.5</v>
      </c>
      <c r="AW157" s="6">
        <v>123</v>
      </c>
      <c r="AX157" s="6">
        <v>8</v>
      </c>
      <c r="AY157" s="6">
        <v>29.1</v>
      </c>
      <c r="AZ157" s="6">
        <v>1.8</v>
      </c>
      <c r="BA157" s="6">
        <v>316</v>
      </c>
      <c r="BB157" s="6">
        <v>18</v>
      </c>
      <c r="BC157" s="6">
        <v>70.5</v>
      </c>
      <c r="BD157" s="6">
        <v>3.5</v>
      </c>
      <c r="BE157" s="6">
        <v>8260</v>
      </c>
      <c r="BF157" s="6">
        <v>190</v>
      </c>
      <c r="BG157" s="6">
        <v>309</v>
      </c>
      <c r="BH157" s="6">
        <v>19</v>
      </c>
    </row>
    <row r="158" spans="1:60" x14ac:dyDescent="0.25">
      <c r="A158" s="6" t="s">
        <v>506</v>
      </c>
      <c r="B158" s="6">
        <v>589</v>
      </c>
      <c r="C158" s="38">
        <v>399.7</v>
      </c>
      <c r="D158" s="45">
        <v>0.57440000000000002</v>
      </c>
      <c r="E158" s="6">
        <v>5.1000000000000004E-3</v>
      </c>
      <c r="F158" s="6">
        <v>7.4090000000000003E-2</v>
      </c>
      <c r="G158" s="6">
        <v>5.9999999999999995E-4</v>
      </c>
      <c r="H158" s="6">
        <v>0.89215</v>
      </c>
      <c r="I158" s="6">
        <v>5.6239999999999998E-2</v>
      </c>
      <c r="J158" s="6">
        <v>2.3000000000000001E-4</v>
      </c>
      <c r="K158" s="38">
        <v>4.0327000000000002E-2</v>
      </c>
      <c r="L158" s="63">
        <v>460.8</v>
      </c>
      <c r="M158" s="4">
        <v>3.3</v>
      </c>
      <c r="N158" s="4">
        <v>460.8</v>
      </c>
      <c r="O158" s="4">
        <v>3.6</v>
      </c>
      <c r="P158" s="4">
        <v>461.7</v>
      </c>
      <c r="Q158" s="9">
        <v>9</v>
      </c>
      <c r="R158" s="14">
        <f t="shared" si="4"/>
        <v>1</v>
      </c>
      <c r="S158" s="25">
        <f t="shared" si="5"/>
        <v>0.6786078098471986</v>
      </c>
      <c r="T158" s="4">
        <v>460.8</v>
      </c>
      <c r="U158" s="9">
        <v>3.6</v>
      </c>
      <c r="V158" s="6"/>
      <c r="W158" s="45">
        <v>3.15</v>
      </c>
      <c r="X158" s="6">
        <v>0.68</v>
      </c>
      <c r="Y158" s="6">
        <v>922</v>
      </c>
      <c r="Z158" s="6">
        <v>39</v>
      </c>
      <c r="AA158" s="6">
        <v>4.84</v>
      </c>
      <c r="AB158" s="6">
        <v>0.34</v>
      </c>
      <c r="AC158" s="6">
        <v>5.7000000000000002E-3</v>
      </c>
      <c r="AD158" s="6">
        <v>4.7000000000000002E-3</v>
      </c>
      <c r="AE158" s="6">
        <v>43.6</v>
      </c>
      <c r="AF158" s="6">
        <v>2.4</v>
      </c>
      <c r="AG158" s="6">
        <v>6.8000000000000005E-2</v>
      </c>
      <c r="AH158" s="6">
        <v>2.3E-2</v>
      </c>
      <c r="AI158" s="6">
        <v>1</v>
      </c>
      <c r="AJ158" s="6">
        <v>0.3</v>
      </c>
      <c r="AK158" s="6">
        <v>2.21</v>
      </c>
      <c r="AL158" s="6">
        <v>0.46</v>
      </c>
      <c r="AM158" s="6">
        <v>1.04</v>
      </c>
      <c r="AN158" s="6">
        <v>0.11</v>
      </c>
      <c r="AO158" s="6">
        <v>13.9</v>
      </c>
      <c r="AP158" s="6">
        <v>1.1000000000000001</v>
      </c>
      <c r="AQ158" s="6">
        <v>4.9400000000000004</v>
      </c>
      <c r="AR158" s="6">
        <v>0.46</v>
      </c>
      <c r="AS158" s="6">
        <v>62.1</v>
      </c>
      <c r="AT158" s="6">
        <v>3.6</v>
      </c>
      <c r="AU158" s="6">
        <v>27.2</v>
      </c>
      <c r="AV158" s="6">
        <v>1.3</v>
      </c>
      <c r="AW158" s="6">
        <v>146.6</v>
      </c>
      <c r="AX158" s="6">
        <v>6.8</v>
      </c>
      <c r="AY158" s="6">
        <v>35.799999999999997</v>
      </c>
      <c r="AZ158" s="6">
        <v>2.2000000000000002</v>
      </c>
      <c r="BA158" s="6">
        <v>408</v>
      </c>
      <c r="BB158" s="6">
        <v>22</v>
      </c>
      <c r="BC158" s="6">
        <v>94.9</v>
      </c>
      <c r="BD158" s="6">
        <v>4.3</v>
      </c>
      <c r="BE158" s="6">
        <v>9700</v>
      </c>
      <c r="BF158" s="6">
        <v>260</v>
      </c>
      <c r="BG158" s="6">
        <v>589</v>
      </c>
      <c r="BH158" s="6">
        <v>30</v>
      </c>
    </row>
    <row r="159" spans="1:60" x14ac:dyDescent="0.25">
      <c r="A159" s="6" t="s">
        <v>507</v>
      </c>
      <c r="B159" s="6">
        <v>261</v>
      </c>
      <c r="C159" s="38">
        <v>148</v>
      </c>
      <c r="D159" s="45">
        <v>0.57210000000000005</v>
      </c>
      <c r="E159" s="6">
        <v>4.7000000000000002E-3</v>
      </c>
      <c r="F159" s="6">
        <v>7.4109999999999995E-2</v>
      </c>
      <c r="G159" s="6">
        <v>6.4999999999999997E-4</v>
      </c>
      <c r="H159" s="6">
        <v>0.77629000000000004</v>
      </c>
      <c r="I159" s="6">
        <v>5.602E-2</v>
      </c>
      <c r="J159" s="6">
        <v>3.1E-4</v>
      </c>
      <c r="K159" s="38">
        <v>0.24242</v>
      </c>
      <c r="L159" s="63">
        <v>459.4</v>
      </c>
      <c r="M159" s="4">
        <v>3.1</v>
      </c>
      <c r="N159" s="4">
        <v>460.8</v>
      </c>
      <c r="O159" s="4">
        <v>3.9</v>
      </c>
      <c r="P159" s="4">
        <v>453</v>
      </c>
      <c r="Q159" s="9">
        <v>12</v>
      </c>
      <c r="R159" s="14">
        <f t="shared" si="4"/>
        <v>1.0030474531998259</v>
      </c>
      <c r="S159" s="25">
        <f t="shared" si="5"/>
        <v>0.56704980842911878</v>
      </c>
      <c r="T159" s="4">
        <v>460.8</v>
      </c>
      <c r="U159" s="9">
        <v>3.9</v>
      </c>
      <c r="V159" s="6"/>
      <c r="W159" s="45">
        <v>3.54</v>
      </c>
      <c r="X159" s="6">
        <v>0.87</v>
      </c>
      <c r="Y159" s="6">
        <v>498</v>
      </c>
      <c r="Z159" s="6">
        <v>30</v>
      </c>
      <c r="AA159" s="6">
        <v>2.21</v>
      </c>
      <c r="AB159" s="6">
        <v>0.22</v>
      </c>
      <c r="AC159" s="6">
        <v>3.0999999999999999E-3</v>
      </c>
      <c r="AD159" s="6">
        <v>2.8999999999999998E-3</v>
      </c>
      <c r="AE159" s="6">
        <v>18.600000000000001</v>
      </c>
      <c r="AF159" s="6">
        <v>1.5</v>
      </c>
      <c r="AG159" s="6">
        <v>5.5E-2</v>
      </c>
      <c r="AH159" s="6">
        <v>1.7000000000000001E-2</v>
      </c>
      <c r="AI159" s="6">
        <v>0.93</v>
      </c>
      <c r="AJ159" s="6">
        <v>0.23</v>
      </c>
      <c r="AK159" s="6">
        <v>1.73</v>
      </c>
      <c r="AL159" s="6">
        <v>0.42</v>
      </c>
      <c r="AM159" s="6">
        <v>0.62</v>
      </c>
      <c r="AN159" s="6">
        <v>0.12</v>
      </c>
      <c r="AO159" s="6">
        <v>8.3000000000000007</v>
      </c>
      <c r="AP159" s="6">
        <v>1.2</v>
      </c>
      <c r="AQ159" s="6">
        <v>2.83</v>
      </c>
      <c r="AR159" s="6">
        <v>0.31</v>
      </c>
      <c r="AS159" s="6">
        <v>34.700000000000003</v>
      </c>
      <c r="AT159" s="6">
        <v>3.1</v>
      </c>
      <c r="AU159" s="6">
        <v>14.8</v>
      </c>
      <c r="AV159" s="6">
        <v>1.1000000000000001</v>
      </c>
      <c r="AW159" s="6">
        <v>71.8</v>
      </c>
      <c r="AX159" s="6">
        <v>5.4</v>
      </c>
      <c r="AY159" s="6">
        <v>17.600000000000001</v>
      </c>
      <c r="AZ159" s="6">
        <v>1.4</v>
      </c>
      <c r="BA159" s="6">
        <v>196</v>
      </c>
      <c r="BB159" s="6">
        <v>14</v>
      </c>
      <c r="BC159" s="6">
        <v>47.9</v>
      </c>
      <c r="BD159" s="6">
        <v>4.3</v>
      </c>
      <c r="BE159" s="6">
        <v>8810</v>
      </c>
      <c r="BF159" s="6">
        <v>300</v>
      </c>
      <c r="BG159" s="6">
        <v>261</v>
      </c>
      <c r="BH159" s="6">
        <v>20</v>
      </c>
    </row>
    <row r="160" spans="1:60" x14ac:dyDescent="0.25">
      <c r="A160" s="6" t="s">
        <v>508</v>
      </c>
      <c r="B160" s="6">
        <v>216.5</v>
      </c>
      <c r="C160" s="38">
        <v>126.7</v>
      </c>
      <c r="D160" s="45">
        <v>0.57250000000000001</v>
      </c>
      <c r="E160" s="6">
        <v>5.4999999999999997E-3</v>
      </c>
      <c r="F160" s="6">
        <v>7.4120000000000005E-2</v>
      </c>
      <c r="G160" s="6">
        <v>5.6999999999999998E-4</v>
      </c>
      <c r="H160" s="6">
        <v>0.55713000000000001</v>
      </c>
      <c r="I160" s="6">
        <v>5.5829999999999998E-2</v>
      </c>
      <c r="J160" s="6">
        <v>3.6000000000000002E-4</v>
      </c>
      <c r="K160" s="38">
        <v>0.18775</v>
      </c>
      <c r="L160" s="63">
        <v>459.5</v>
      </c>
      <c r="M160" s="4">
        <v>3.5</v>
      </c>
      <c r="N160" s="4">
        <v>460.9</v>
      </c>
      <c r="O160" s="4">
        <v>3.4</v>
      </c>
      <c r="P160" s="4">
        <v>445</v>
      </c>
      <c r="Q160" s="9">
        <v>14</v>
      </c>
      <c r="R160" s="14">
        <f t="shared" si="4"/>
        <v>1.0030467899891184</v>
      </c>
      <c r="S160" s="25">
        <f t="shared" si="5"/>
        <v>0.5852193995381062</v>
      </c>
      <c r="T160" s="4">
        <v>460.9</v>
      </c>
      <c r="U160" s="9">
        <v>3.4</v>
      </c>
      <c r="V160" s="6"/>
      <c r="W160" s="45">
        <v>4.5999999999999996</v>
      </c>
      <c r="X160" s="6">
        <v>1.3</v>
      </c>
      <c r="Y160" s="6">
        <v>335.1</v>
      </c>
      <c r="Z160" s="6">
        <v>9</v>
      </c>
      <c r="AA160" s="6">
        <v>1.1399999999999999</v>
      </c>
      <c r="AB160" s="6">
        <v>0.12</v>
      </c>
      <c r="AC160" s="6">
        <v>6.4999999999999997E-3</v>
      </c>
      <c r="AD160" s="6">
        <v>5.7000000000000002E-3</v>
      </c>
      <c r="AE160" s="6">
        <v>16.11</v>
      </c>
      <c r="AF160" s="6">
        <v>0.9</v>
      </c>
      <c r="AG160" s="6">
        <v>4.1000000000000002E-2</v>
      </c>
      <c r="AH160" s="6">
        <v>1.7999999999999999E-2</v>
      </c>
      <c r="AI160" s="6">
        <v>0.65</v>
      </c>
      <c r="AJ160" s="6">
        <v>0.15</v>
      </c>
      <c r="AK160" s="6">
        <v>1.36</v>
      </c>
      <c r="AL160" s="6">
        <v>0.2</v>
      </c>
      <c r="AM160" s="6">
        <v>0.55000000000000004</v>
      </c>
      <c r="AN160" s="6">
        <v>0.12</v>
      </c>
      <c r="AO160" s="6">
        <v>5.53</v>
      </c>
      <c r="AP160" s="6">
        <v>0.77</v>
      </c>
      <c r="AQ160" s="6">
        <v>2.16</v>
      </c>
      <c r="AR160" s="6">
        <v>0.22</v>
      </c>
      <c r="AS160" s="6">
        <v>26</v>
      </c>
      <c r="AT160" s="6">
        <v>1.5</v>
      </c>
      <c r="AU160" s="6">
        <v>10.5</v>
      </c>
      <c r="AV160" s="6">
        <v>0.41</v>
      </c>
      <c r="AW160" s="6">
        <v>52.8</v>
      </c>
      <c r="AX160" s="6">
        <v>1.8</v>
      </c>
      <c r="AY160" s="6">
        <v>13.3</v>
      </c>
      <c r="AZ160" s="6">
        <v>0.72</v>
      </c>
      <c r="BA160" s="6">
        <v>139.5</v>
      </c>
      <c r="BB160" s="6">
        <v>4.4000000000000004</v>
      </c>
      <c r="BC160" s="6">
        <v>35.799999999999997</v>
      </c>
      <c r="BD160" s="6">
        <v>1.5</v>
      </c>
      <c r="BE160" s="6">
        <v>8500</v>
      </c>
      <c r="BF160" s="6">
        <v>180</v>
      </c>
      <c r="BG160" s="6">
        <v>216.5</v>
      </c>
      <c r="BH160" s="6">
        <v>8.9</v>
      </c>
    </row>
    <row r="161" spans="1:60" x14ac:dyDescent="0.25">
      <c r="A161" s="6" t="s">
        <v>509</v>
      </c>
      <c r="B161" s="6">
        <v>61.2</v>
      </c>
      <c r="C161" s="38">
        <v>20.55</v>
      </c>
      <c r="D161" s="45">
        <v>0.5716</v>
      </c>
      <c r="E161" s="6">
        <v>8.0999999999999996E-3</v>
      </c>
      <c r="F161" s="6">
        <v>7.4130000000000001E-2</v>
      </c>
      <c r="G161" s="6">
        <v>7.2999999999999996E-4</v>
      </c>
      <c r="H161" s="6">
        <v>0.46747</v>
      </c>
      <c r="I161" s="6">
        <v>5.6309999999999999E-2</v>
      </c>
      <c r="J161" s="6">
        <v>6.7000000000000002E-4</v>
      </c>
      <c r="K161" s="38">
        <v>0.34118999999999999</v>
      </c>
      <c r="L161" s="63">
        <v>458.9</v>
      </c>
      <c r="M161" s="4">
        <v>5.2</v>
      </c>
      <c r="N161" s="4">
        <v>461</v>
      </c>
      <c r="O161" s="4">
        <v>4.4000000000000004</v>
      </c>
      <c r="P161" s="4">
        <v>463</v>
      </c>
      <c r="Q161" s="9">
        <v>26</v>
      </c>
      <c r="R161" s="14">
        <f t="shared" si="4"/>
        <v>1.0045761603835259</v>
      </c>
      <c r="S161" s="25">
        <f t="shared" si="5"/>
        <v>0.33578431372549017</v>
      </c>
      <c r="T161" s="4">
        <v>461</v>
      </c>
      <c r="U161" s="9">
        <v>4.4000000000000004</v>
      </c>
      <c r="V161" s="6"/>
      <c r="W161" s="45">
        <v>6.4</v>
      </c>
      <c r="X161" s="6">
        <v>1.3</v>
      </c>
      <c r="Y161" s="6">
        <v>265.60000000000002</v>
      </c>
      <c r="Z161" s="6">
        <v>6.2</v>
      </c>
      <c r="AA161" s="6">
        <v>0.46</v>
      </c>
      <c r="AB161" s="6">
        <v>0.11</v>
      </c>
      <c r="AC161" s="6">
        <v>1.0800000000000001E-2</v>
      </c>
      <c r="AD161" s="6">
        <v>6.4000000000000003E-3</v>
      </c>
      <c r="AE161" s="6">
        <v>4.7300000000000004</v>
      </c>
      <c r="AF161" s="6">
        <v>0.49</v>
      </c>
      <c r="AG161" s="6">
        <v>2.4E-2</v>
      </c>
      <c r="AH161" s="6">
        <v>1.2E-2</v>
      </c>
      <c r="AI161" s="6">
        <v>0.28000000000000003</v>
      </c>
      <c r="AJ161" s="6">
        <v>0.11</v>
      </c>
      <c r="AK161" s="6">
        <v>0.98</v>
      </c>
      <c r="AL161" s="6">
        <v>0.19</v>
      </c>
      <c r="AM161" s="6">
        <v>0.5</v>
      </c>
      <c r="AN161" s="6">
        <v>0.12</v>
      </c>
      <c r="AO161" s="6">
        <v>4.04</v>
      </c>
      <c r="AP161" s="6">
        <v>0.72</v>
      </c>
      <c r="AQ161" s="6">
        <v>1.56</v>
      </c>
      <c r="AR161" s="6">
        <v>0.15</v>
      </c>
      <c r="AS161" s="6">
        <v>18.66</v>
      </c>
      <c r="AT161" s="6">
        <v>0.68</v>
      </c>
      <c r="AU161" s="6">
        <v>8.09</v>
      </c>
      <c r="AV161" s="6">
        <v>0.51</v>
      </c>
      <c r="AW161" s="6">
        <v>42.1</v>
      </c>
      <c r="AX161" s="6">
        <v>2</v>
      </c>
      <c r="AY161" s="6">
        <v>10.42</v>
      </c>
      <c r="AZ161" s="6">
        <v>0.48</v>
      </c>
      <c r="BA161" s="6">
        <v>116.7</v>
      </c>
      <c r="BB161" s="6">
        <v>5.4</v>
      </c>
      <c r="BC161" s="6">
        <v>30.6</v>
      </c>
      <c r="BD161" s="6">
        <v>1.2</v>
      </c>
      <c r="BE161" s="6">
        <v>9100</v>
      </c>
      <c r="BF161" s="6">
        <v>220</v>
      </c>
      <c r="BG161" s="6">
        <v>61.2</v>
      </c>
      <c r="BH161" s="6">
        <v>2.6</v>
      </c>
    </row>
    <row r="162" spans="1:60" x14ac:dyDescent="0.25">
      <c r="A162" s="6" t="s">
        <v>510</v>
      </c>
      <c r="B162" s="6">
        <v>425</v>
      </c>
      <c r="C162" s="38">
        <v>320</v>
      </c>
      <c r="D162" s="45">
        <v>0.58499999999999996</v>
      </c>
      <c r="E162" s="6">
        <v>5.1000000000000004E-3</v>
      </c>
      <c r="F162" s="6">
        <v>7.4160000000000004E-2</v>
      </c>
      <c r="G162" s="6">
        <v>5.6999999999999998E-4</v>
      </c>
      <c r="H162" s="6">
        <v>0.80467</v>
      </c>
      <c r="I162" s="6">
        <v>5.7239999999999999E-2</v>
      </c>
      <c r="J162" s="6">
        <v>3.3E-4</v>
      </c>
      <c r="K162" s="38">
        <v>0.15572</v>
      </c>
      <c r="L162" s="63">
        <v>468.3</v>
      </c>
      <c r="M162" s="4">
        <v>3.5</v>
      </c>
      <c r="N162" s="4">
        <v>461.2</v>
      </c>
      <c r="O162" s="4">
        <v>3.4</v>
      </c>
      <c r="P162" s="4">
        <v>500</v>
      </c>
      <c r="Q162" s="9">
        <v>13</v>
      </c>
      <c r="R162" s="14">
        <f t="shared" si="4"/>
        <v>0.98483877856075164</v>
      </c>
      <c r="S162" s="25">
        <f t="shared" si="5"/>
        <v>0.75294117647058822</v>
      </c>
      <c r="T162" s="4">
        <v>461.2</v>
      </c>
      <c r="U162" s="9">
        <v>3.4</v>
      </c>
      <c r="V162" s="6"/>
      <c r="W162" s="45">
        <v>3</v>
      </c>
      <c r="X162" s="6">
        <v>1.2</v>
      </c>
      <c r="Y162" s="6">
        <v>704</v>
      </c>
      <c r="Z162" s="6">
        <v>55</v>
      </c>
      <c r="AA162" s="6">
        <v>2.0099999999999998</v>
      </c>
      <c r="AB162" s="6">
        <v>0.2</v>
      </c>
      <c r="AC162" s="6">
        <v>0.48</v>
      </c>
      <c r="AD162" s="6">
        <v>0.38</v>
      </c>
      <c r="AE162" s="6">
        <v>36.6</v>
      </c>
      <c r="AF162" s="6">
        <v>4.0999999999999996</v>
      </c>
      <c r="AG162" s="6">
        <v>0.37</v>
      </c>
      <c r="AH162" s="6">
        <v>0.21</v>
      </c>
      <c r="AI162" s="6">
        <v>3.1</v>
      </c>
      <c r="AJ162" s="6">
        <v>1.3</v>
      </c>
      <c r="AK162" s="6">
        <v>3.96</v>
      </c>
      <c r="AL162" s="6">
        <v>0.68</v>
      </c>
      <c r="AM162" s="6">
        <v>1.48</v>
      </c>
      <c r="AN162" s="6">
        <v>0.23</v>
      </c>
      <c r="AO162" s="6">
        <v>16</v>
      </c>
      <c r="AP162" s="6">
        <v>1.8</v>
      </c>
      <c r="AQ162" s="6">
        <v>5.29</v>
      </c>
      <c r="AR162" s="6">
        <v>0.5</v>
      </c>
      <c r="AS162" s="6">
        <v>56.8</v>
      </c>
      <c r="AT162" s="6">
        <v>5.8</v>
      </c>
      <c r="AU162" s="6">
        <v>21.6</v>
      </c>
      <c r="AV162" s="6">
        <v>1.7</v>
      </c>
      <c r="AW162" s="6">
        <v>98.8</v>
      </c>
      <c r="AX162" s="6">
        <v>6.7</v>
      </c>
      <c r="AY162" s="6">
        <v>22.6</v>
      </c>
      <c r="AZ162" s="6">
        <v>1.4</v>
      </c>
      <c r="BA162" s="6">
        <v>252</v>
      </c>
      <c r="BB162" s="6">
        <v>17</v>
      </c>
      <c r="BC162" s="6">
        <v>54.4</v>
      </c>
      <c r="BD162" s="6">
        <v>3.5</v>
      </c>
      <c r="BE162" s="6">
        <v>10000</v>
      </c>
      <c r="BF162" s="6">
        <v>210</v>
      </c>
      <c r="BG162" s="6">
        <v>425</v>
      </c>
      <c r="BH162" s="6">
        <v>30</v>
      </c>
    </row>
    <row r="163" spans="1:60" x14ac:dyDescent="0.25">
      <c r="A163" s="6" t="s">
        <v>511</v>
      </c>
      <c r="B163" s="6">
        <v>288</v>
      </c>
      <c r="C163" s="38">
        <v>165.3</v>
      </c>
      <c r="D163" s="45">
        <v>0.57569999999999999</v>
      </c>
      <c r="E163" s="6">
        <v>6.4000000000000003E-3</v>
      </c>
      <c r="F163" s="6">
        <v>7.4179999999999996E-2</v>
      </c>
      <c r="G163" s="6">
        <v>6.6E-4</v>
      </c>
      <c r="H163" s="6">
        <v>0.80801999999999996</v>
      </c>
      <c r="I163" s="6">
        <v>5.6230000000000002E-2</v>
      </c>
      <c r="J163" s="6">
        <v>3.1E-4</v>
      </c>
      <c r="K163" s="38">
        <v>8.6527000000000007E-2</v>
      </c>
      <c r="L163" s="63">
        <v>461.6</v>
      </c>
      <c r="M163" s="4">
        <v>4.0999999999999996</v>
      </c>
      <c r="N163" s="4">
        <v>461.3</v>
      </c>
      <c r="O163" s="4">
        <v>3.9</v>
      </c>
      <c r="P163" s="4">
        <v>461</v>
      </c>
      <c r="Q163" s="9">
        <v>12</v>
      </c>
      <c r="R163" s="14">
        <f t="shared" si="4"/>
        <v>0.9993500866551126</v>
      </c>
      <c r="S163" s="25">
        <f t="shared" si="5"/>
        <v>0.57395833333333335</v>
      </c>
      <c r="T163" s="4">
        <v>461.3</v>
      </c>
      <c r="U163" s="9">
        <v>3.9</v>
      </c>
      <c r="V163" s="6"/>
      <c r="W163" s="45">
        <v>4.4000000000000004</v>
      </c>
      <c r="X163" s="6">
        <v>1.6</v>
      </c>
      <c r="Y163" s="6">
        <v>591</v>
      </c>
      <c r="Z163" s="6">
        <v>28</v>
      </c>
      <c r="AA163" s="6">
        <v>1.99</v>
      </c>
      <c r="AB163" s="6">
        <v>0.25</v>
      </c>
      <c r="AC163" s="6">
        <v>0.159</v>
      </c>
      <c r="AD163" s="6">
        <v>3.1E-2</v>
      </c>
      <c r="AE163" s="6">
        <v>24.1</v>
      </c>
      <c r="AF163" s="6">
        <v>1.4</v>
      </c>
      <c r="AG163" s="6">
        <v>0.11799999999999999</v>
      </c>
      <c r="AH163" s="6">
        <v>3.2000000000000001E-2</v>
      </c>
      <c r="AI163" s="6">
        <v>1.79</v>
      </c>
      <c r="AJ163" s="6">
        <v>0.36</v>
      </c>
      <c r="AK163" s="6">
        <v>2.5299999999999998</v>
      </c>
      <c r="AL163" s="6">
        <v>0.35</v>
      </c>
      <c r="AM163" s="6">
        <v>0.87</v>
      </c>
      <c r="AN163" s="6">
        <v>0.11</v>
      </c>
      <c r="AO163" s="6">
        <v>13.3</v>
      </c>
      <c r="AP163" s="6">
        <v>1.7</v>
      </c>
      <c r="AQ163" s="6">
        <v>4.25</v>
      </c>
      <c r="AR163" s="6">
        <v>0.37</v>
      </c>
      <c r="AS163" s="6">
        <v>47.5</v>
      </c>
      <c r="AT163" s="6">
        <v>3.2</v>
      </c>
      <c r="AU163" s="6">
        <v>18.2</v>
      </c>
      <c r="AV163" s="6">
        <v>1.4</v>
      </c>
      <c r="AW163" s="6">
        <v>89.2</v>
      </c>
      <c r="AX163" s="6">
        <v>4.3</v>
      </c>
      <c r="AY163" s="6">
        <v>20.2</v>
      </c>
      <c r="AZ163" s="6">
        <v>1.2</v>
      </c>
      <c r="BA163" s="6">
        <v>220.3</v>
      </c>
      <c r="BB163" s="6">
        <v>9</v>
      </c>
      <c r="BC163" s="6">
        <v>49.6</v>
      </c>
      <c r="BD163" s="6">
        <v>2.1</v>
      </c>
      <c r="BE163" s="6">
        <v>9590</v>
      </c>
      <c r="BF163" s="6">
        <v>320</v>
      </c>
      <c r="BG163" s="6">
        <v>288</v>
      </c>
      <c r="BH163" s="6">
        <v>19</v>
      </c>
    </row>
    <row r="164" spans="1:60" x14ac:dyDescent="0.25">
      <c r="A164" s="6" t="s">
        <v>512</v>
      </c>
      <c r="B164" s="6">
        <v>114.5</v>
      </c>
      <c r="C164" s="38">
        <v>93</v>
      </c>
      <c r="D164" s="45">
        <v>0.57140000000000002</v>
      </c>
      <c r="E164" s="6">
        <v>7.1999999999999998E-3</v>
      </c>
      <c r="F164" s="6">
        <v>7.4179999999999996E-2</v>
      </c>
      <c r="G164" s="6">
        <v>8.1999999999999998E-4</v>
      </c>
      <c r="H164" s="6">
        <v>0.75551999999999997</v>
      </c>
      <c r="I164" s="6">
        <v>5.5960000000000003E-2</v>
      </c>
      <c r="J164" s="6">
        <v>5.1999999999999995E-4</v>
      </c>
      <c r="K164" s="38">
        <v>0.30830000000000002</v>
      </c>
      <c r="L164" s="63">
        <v>458.8</v>
      </c>
      <c r="M164" s="4">
        <v>4.7</v>
      </c>
      <c r="N164" s="4">
        <v>461.3</v>
      </c>
      <c r="O164" s="4">
        <v>4.9000000000000004</v>
      </c>
      <c r="P164" s="4">
        <v>450</v>
      </c>
      <c r="Q164" s="9">
        <v>21</v>
      </c>
      <c r="R164" s="14">
        <f t="shared" si="4"/>
        <v>1.0054489973844813</v>
      </c>
      <c r="S164" s="25">
        <f t="shared" si="5"/>
        <v>0.81222707423580787</v>
      </c>
      <c r="T164" s="4">
        <v>461.3</v>
      </c>
      <c r="U164" s="9">
        <v>4.9000000000000004</v>
      </c>
      <c r="V164" s="6"/>
      <c r="W164" s="45">
        <v>9.9</v>
      </c>
      <c r="X164" s="6">
        <v>1.6</v>
      </c>
      <c r="Y164" s="6">
        <v>465</v>
      </c>
      <c r="Z164" s="6">
        <v>12</v>
      </c>
      <c r="AA164" s="6">
        <v>1.53</v>
      </c>
      <c r="AB164" s="6">
        <v>0.17</v>
      </c>
      <c r="AC164" s="6">
        <v>1.26E-2</v>
      </c>
      <c r="AD164" s="6">
        <v>6.8999999999999999E-3</v>
      </c>
      <c r="AE164" s="6">
        <v>31.1</v>
      </c>
      <c r="AF164" s="6">
        <v>1.3</v>
      </c>
      <c r="AG164" s="6">
        <v>6.3E-2</v>
      </c>
      <c r="AH164" s="6">
        <v>1.7000000000000001E-2</v>
      </c>
      <c r="AI164" s="6">
        <v>1.54</v>
      </c>
      <c r="AJ164" s="6">
        <v>0.33</v>
      </c>
      <c r="AK164" s="6">
        <v>3.2</v>
      </c>
      <c r="AL164" s="6">
        <v>0.42</v>
      </c>
      <c r="AM164" s="6">
        <v>1.28</v>
      </c>
      <c r="AN164" s="6">
        <v>0.11</v>
      </c>
      <c r="AO164" s="6">
        <v>12.82</v>
      </c>
      <c r="AP164" s="6">
        <v>0.98</v>
      </c>
      <c r="AQ164" s="6">
        <v>4.37</v>
      </c>
      <c r="AR164" s="6">
        <v>0.38</v>
      </c>
      <c r="AS164" s="6">
        <v>43.5</v>
      </c>
      <c r="AT164" s="6">
        <v>2.2999999999999998</v>
      </c>
      <c r="AU164" s="6">
        <v>15.26</v>
      </c>
      <c r="AV164" s="6">
        <v>0.42</v>
      </c>
      <c r="AW164" s="6">
        <v>67.900000000000006</v>
      </c>
      <c r="AX164" s="6">
        <v>3</v>
      </c>
      <c r="AY164" s="6">
        <v>15.16</v>
      </c>
      <c r="AZ164" s="6">
        <v>0.91</v>
      </c>
      <c r="BA164" s="6">
        <v>141.30000000000001</v>
      </c>
      <c r="BB164" s="6">
        <v>4.0999999999999996</v>
      </c>
      <c r="BC164" s="6">
        <v>29.6</v>
      </c>
      <c r="BD164" s="6">
        <v>0.81</v>
      </c>
      <c r="BE164" s="6">
        <v>9010</v>
      </c>
      <c r="BF164" s="6">
        <v>210</v>
      </c>
      <c r="BG164" s="6">
        <v>114.5</v>
      </c>
      <c r="BH164" s="6">
        <v>3.4</v>
      </c>
    </row>
    <row r="165" spans="1:60" x14ac:dyDescent="0.25">
      <c r="A165" s="6" t="s">
        <v>513</v>
      </c>
      <c r="B165" s="6">
        <v>51.4</v>
      </c>
      <c r="C165" s="38">
        <v>54.72</v>
      </c>
      <c r="D165" s="45">
        <v>0.57709999999999995</v>
      </c>
      <c r="E165" s="6">
        <v>8.6999999999999994E-3</v>
      </c>
      <c r="F165" s="6">
        <v>7.4260000000000007E-2</v>
      </c>
      <c r="G165" s="6">
        <v>4.6999999999999999E-4</v>
      </c>
      <c r="H165" s="6">
        <v>0.50285000000000002</v>
      </c>
      <c r="I165" s="6">
        <v>5.6009999999999997E-2</v>
      </c>
      <c r="J165" s="6">
        <v>6.4999999999999997E-4</v>
      </c>
      <c r="K165" s="38">
        <v>-7.4397000000000005E-2</v>
      </c>
      <c r="L165" s="63">
        <v>462.5</v>
      </c>
      <c r="M165" s="4">
        <v>5.6</v>
      </c>
      <c r="N165" s="4">
        <v>461.8</v>
      </c>
      <c r="O165" s="4">
        <v>2.8</v>
      </c>
      <c r="P165" s="4">
        <v>451</v>
      </c>
      <c r="Q165" s="9">
        <v>26</v>
      </c>
      <c r="R165" s="14">
        <f t="shared" si="4"/>
        <v>0.99848648648648652</v>
      </c>
      <c r="S165" s="25">
        <f t="shared" si="5"/>
        <v>1.0645914396887159</v>
      </c>
      <c r="T165" s="4">
        <v>461.8</v>
      </c>
      <c r="U165" s="9">
        <v>2.8</v>
      </c>
      <c r="V165" s="6"/>
      <c r="W165" s="45">
        <v>11.4</v>
      </c>
      <c r="X165" s="6">
        <v>1.6</v>
      </c>
      <c r="Y165" s="6">
        <v>445</v>
      </c>
      <c r="Z165" s="6">
        <v>17</v>
      </c>
      <c r="AA165" s="6">
        <v>0.66</v>
      </c>
      <c r="AB165" s="6">
        <v>0.15</v>
      </c>
      <c r="AC165" s="6">
        <v>8.8000000000000005E-3</v>
      </c>
      <c r="AD165" s="6">
        <v>6.7999999999999996E-3</v>
      </c>
      <c r="AE165" s="6">
        <v>30.1</v>
      </c>
      <c r="AF165" s="6">
        <v>1.3</v>
      </c>
      <c r="AG165" s="6">
        <v>0.18099999999999999</v>
      </c>
      <c r="AH165" s="6">
        <v>3.7999999999999999E-2</v>
      </c>
      <c r="AI165" s="6">
        <v>2.44</v>
      </c>
      <c r="AJ165" s="6">
        <v>0.42</v>
      </c>
      <c r="AK165" s="6">
        <v>3.68</v>
      </c>
      <c r="AL165" s="6">
        <v>0.6</v>
      </c>
      <c r="AM165" s="6">
        <v>2.6</v>
      </c>
      <c r="AN165" s="6">
        <v>0.26</v>
      </c>
      <c r="AO165" s="6">
        <v>15.7</v>
      </c>
      <c r="AP165" s="6">
        <v>1.4</v>
      </c>
      <c r="AQ165" s="6">
        <v>4.2300000000000004</v>
      </c>
      <c r="AR165" s="6">
        <v>0.35</v>
      </c>
      <c r="AS165" s="6">
        <v>42</v>
      </c>
      <c r="AT165" s="6">
        <v>2.6</v>
      </c>
      <c r="AU165" s="6">
        <v>15.04</v>
      </c>
      <c r="AV165" s="6">
        <v>0.73</v>
      </c>
      <c r="AW165" s="6">
        <v>61.9</v>
      </c>
      <c r="AX165" s="6">
        <v>2.9</v>
      </c>
      <c r="AY165" s="6">
        <v>12.68</v>
      </c>
      <c r="AZ165" s="6">
        <v>0.79</v>
      </c>
      <c r="BA165" s="6">
        <v>124.7</v>
      </c>
      <c r="BB165" s="6">
        <v>5.0999999999999996</v>
      </c>
      <c r="BC165" s="6">
        <v>26.8</v>
      </c>
      <c r="BD165" s="6">
        <v>1.2</v>
      </c>
      <c r="BE165" s="6">
        <v>7080</v>
      </c>
      <c r="BF165" s="6">
        <v>200</v>
      </c>
      <c r="BG165" s="6">
        <v>51.4</v>
      </c>
      <c r="BH165" s="6">
        <v>1.7</v>
      </c>
    </row>
    <row r="166" spans="1:60" x14ac:dyDescent="0.25">
      <c r="A166" s="6" t="s">
        <v>514</v>
      </c>
      <c r="B166" s="6">
        <v>350</v>
      </c>
      <c r="C166" s="38">
        <v>203.9</v>
      </c>
      <c r="D166" s="45">
        <v>0.57789999999999997</v>
      </c>
      <c r="E166" s="6">
        <v>5.3E-3</v>
      </c>
      <c r="F166" s="6">
        <v>7.4329999999999993E-2</v>
      </c>
      <c r="G166" s="6">
        <v>6.2E-4</v>
      </c>
      <c r="H166" s="6">
        <v>0.85446</v>
      </c>
      <c r="I166" s="6">
        <v>5.6480000000000002E-2</v>
      </c>
      <c r="J166" s="6">
        <v>2.4000000000000001E-4</v>
      </c>
      <c r="K166" s="38">
        <v>9.9689E-2</v>
      </c>
      <c r="L166" s="63">
        <v>463.7</v>
      </c>
      <c r="M166" s="4">
        <v>3.3</v>
      </c>
      <c r="N166" s="4">
        <v>462.2</v>
      </c>
      <c r="O166" s="4">
        <v>3.7</v>
      </c>
      <c r="P166" s="4">
        <v>471.1</v>
      </c>
      <c r="Q166" s="9">
        <v>9.4</v>
      </c>
      <c r="R166" s="14">
        <f t="shared" si="4"/>
        <v>0.99676514988138887</v>
      </c>
      <c r="S166" s="25">
        <f t="shared" si="5"/>
        <v>0.58257142857142863</v>
      </c>
      <c r="T166" s="4">
        <v>462.2</v>
      </c>
      <c r="U166" s="9">
        <v>3.7</v>
      </c>
      <c r="V166" s="6"/>
      <c r="W166" s="45">
        <v>4.7</v>
      </c>
      <c r="X166" s="6">
        <v>1.4</v>
      </c>
      <c r="Y166" s="6">
        <v>460</v>
      </c>
      <c r="Z166" s="6">
        <v>23</v>
      </c>
      <c r="AA166" s="6">
        <v>2.2400000000000002</v>
      </c>
      <c r="AB166" s="6">
        <v>0.26</v>
      </c>
      <c r="AC166" s="6">
        <v>2E-3</v>
      </c>
      <c r="AD166" s="6">
        <v>2.3E-3</v>
      </c>
      <c r="AE166" s="6">
        <v>21.2</v>
      </c>
      <c r="AF166" s="6">
        <v>1.4</v>
      </c>
      <c r="AG166" s="6">
        <v>3.5999999999999997E-2</v>
      </c>
      <c r="AH166" s="6">
        <v>1.2999999999999999E-2</v>
      </c>
      <c r="AI166" s="6">
        <v>0.73</v>
      </c>
      <c r="AJ166" s="6">
        <v>0.16</v>
      </c>
      <c r="AK166" s="6">
        <v>1.52</v>
      </c>
      <c r="AL166" s="6">
        <v>0.39</v>
      </c>
      <c r="AM166" s="6">
        <v>0.63</v>
      </c>
      <c r="AN166" s="6">
        <v>0.13</v>
      </c>
      <c r="AO166" s="6">
        <v>8.74</v>
      </c>
      <c r="AP166" s="6">
        <v>0.92</v>
      </c>
      <c r="AQ166" s="6">
        <v>2.91</v>
      </c>
      <c r="AR166" s="6">
        <v>0.22</v>
      </c>
      <c r="AS166" s="6">
        <v>34.9</v>
      </c>
      <c r="AT166" s="6">
        <v>3.2</v>
      </c>
      <c r="AU166" s="6">
        <v>14.4</v>
      </c>
      <c r="AV166" s="6">
        <v>0.8</v>
      </c>
      <c r="AW166" s="6">
        <v>70.599999999999994</v>
      </c>
      <c r="AX166" s="6">
        <v>3.8</v>
      </c>
      <c r="AY166" s="6">
        <v>17.13</v>
      </c>
      <c r="AZ166" s="6">
        <v>0.84</v>
      </c>
      <c r="BA166" s="6">
        <v>184.4</v>
      </c>
      <c r="BB166" s="6">
        <v>7.9</v>
      </c>
      <c r="BC166" s="6">
        <v>41.2</v>
      </c>
      <c r="BD166" s="6">
        <v>1.7</v>
      </c>
      <c r="BE166" s="6">
        <v>10060</v>
      </c>
      <c r="BF166" s="6">
        <v>380</v>
      </c>
      <c r="BG166" s="6">
        <v>350</v>
      </c>
      <c r="BH166" s="6">
        <v>17</v>
      </c>
    </row>
    <row r="167" spans="1:60" x14ac:dyDescent="0.25">
      <c r="A167" s="6" t="s">
        <v>515</v>
      </c>
      <c r="B167" s="6">
        <v>395</v>
      </c>
      <c r="C167" s="38">
        <v>298.10000000000002</v>
      </c>
      <c r="D167" s="45">
        <v>0.57210000000000005</v>
      </c>
      <c r="E167" s="6">
        <v>5.4999999999999997E-3</v>
      </c>
      <c r="F167" s="6">
        <v>7.4340000000000003E-2</v>
      </c>
      <c r="G167" s="6">
        <v>5.9000000000000003E-4</v>
      </c>
      <c r="H167" s="6">
        <v>0.84025000000000005</v>
      </c>
      <c r="I167" s="6">
        <v>5.595E-2</v>
      </c>
      <c r="J167" s="6">
        <v>2.9999999999999997E-4</v>
      </c>
      <c r="K167" s="38">
        <v>-3.0319000000000001E-3</v>
      </c>
      <c r="L167" s="63">
        <v>459.3</v>
      </c>
      <c r="M167" s="4">
        <v>3.5</v>
      </c>
      <c r="N167" s="4">
        <v>462.2</v>
      </c>
      <c r="O167" s="4">
        <v>3.5</v>
      </c>
      <c r="P167" s="4">
        <v>450</v>
      </c>
      <c r="Q167" s="9">
        <v>12</v>
      </c>
      <c r="R167" s="14">
        <f t="shared" si="4"/>
        <v>1.0063139560200305</v>
      </c>
      <c r="S167" s="25">
        <f t="shared" si="5"/>
        <v>0.75468354430379747</v>
      </c>
      <c r="T167" s="4">
        <v>462.2</v>
      </c>
      <c r="U167" s="9">
        <v>3.5</v>
      </c>
      <c r="V167" s="6"/>
      <c r="W167" s="45">
        <v>4.5</v>
      </c>
      <c r="X167" s="6">
        <v>1.6</v>
      </c>
      <c r="Y167" s="6">
        <v>1814</v>
      </c>
      <c r="Z167" s="6">
        <v>73</v>
      </c>
      <c r="AA167" s="6">
        <v>2.13</v>
      </c>
      <c r="AB167" s="6">
        <v>0.26</v>
      </c>
      <c r="AC167" s="6">
        <v>2.87E-2</v>
      </c>
      <c r="AD167" s="6">
        <v>9.9000000000000008E-3</v>
      </c>
      <c r="AE167" s="6">
        <v>34.4</v>
      </c>
      <c r="AF167" s="6">
        <v>1.7</v>
      </c>
      <c r="AG167" s="6">
        <v>0.29899999999999999</v>
      </c>
      <c r="AH167" s="6">
        <v>4.9000000000000002E-2</v>
      </c>
      <c r="AI167" s="6">
        <v>6.98</v>
      </c>
      <c r="AJ167" s="6">
        <v>0.76</v>
      </c>
      <c r="AK167" s="6">
        <v>10.98</v>
      </c>
      <c r="AL167" s="6">
        <v>0.99</v>
      </c>
      <c r="AM167" s="6">
        <v>3.75</v>
      </c>
      <c r="AN167" s="6">
        <v>0.33</v>
      </c>
      <c r="AO167" s="6">
        <v>49.5</v>
      </c>
      <c r="AP167" s="6">
        <v>4.0999999999999996</v>
      </c>
      <c r="AQ167" s="6">
        <v>15.17</v>
      </c>
      <c r="AR167" s="6">
        <v>0.76</v>
      </c>
      <c r="AS167" s="6">
        <v>166.6</v>
      </c>
      <c r="AT167" s="6">
        <v>7.8</v>
      </c>
      <c r="AU167" s="6">
        <v>60.4</v>
      </c>
      <c r="AV167" s="6">
        <v>1.9</v>
      </c>
      <c r="AW167" s="6">
        <v>263.10000000000002</v>
      </c>
      <c r="AX167" s="6">
        <v>9.8000000000000007</v>
      </c>
      <c r="AY167" s="6">
        <v>56.3</v>
      </c>
      <c r="AZ167" s="6">
        <v>2.4</v>
      </c>
      <c r="BA167" s="6">
        <v>526</v>
      </c>
      <c r="BB167" s="6">
        <v>20</v>
      </c>
      <c r="BC167" s="6">
        <v>117.2</v>
      </c>
      <c r="BD167" s="6">
        <v>6.2</v>
      </c>
      <c r="BE167" s="6">
        <v>8940</v>
      </c>
      <c r="BF167" s="6">
        <v>370</v>
      </c>
      <c r="BG167" s="6">
        <v>395</v>
      </c>
      <c r="BH167" s="6">
        <v>24</v>
      </c>
    </row>
    <row r="168" spans="1:60" x14ac:dyDescent="0.25">
      <c r="A168" s="6" t="s">
        <v>516</v>
      </c>
      <c r="B168" s="6">
        <v>276</v>
      </c>
      <c r="C168" s="38">
        <v>141.80000000000001</v>
      </c>
      <c r="D168" s="45">
        <v>0.57569999999999999</v>
      </c>
      <c r="E168" s="6">
        <v>5.1000000000000004E-3</v>
      </c>
      <c r="F168" s="6">
        <v>7.4380000000000002E-2</v>
      </c>
      <c r="G168" s="6">
        <v>6.4999999999999997E-4</v>
      </c>
      <c r="H168" s="6">
        <v>0.75846999999999998</v>
      </c>
      <c r="I168" s="6">
        <v>5.6189999999999997E-2</v>
      </c>
      <c r="J168" s="6">
        <v>3.4000000000000002E-4</v>
      </c>
      <c r="K168" s="38">
        <v>0.27644000000000002</v>
      </c>
      <c r="L168" s="63">
        <v>461.6</v>
      </c>
      <c r="M168" s="4">
        <v>3.3</v>
      </c>
      <c r="N168" s="4">
        <v>462.5</v>
      </c>
      <c r="O168" s="4">
        <v>3.9</v>
      </c>
      <c r="P168" s="4">
        <v>459</v>
      </c>
      <c r="Q168" s="9">
        <v>13</v>
      </c>
      <c r="R168" s="14">
        <f t="shared" si="4"/>
        <v>1.001949740034662</v>
      </c>
      <c r="S168" s="25">
        <f t="shared" si="5"/>
        <v>0.51376811594202898</v>
      </c>
      <c r="T168" s="4">
        <v>462.5</v>
      </c>
      <c r="U168" s="9">
        <v>3.9</v>
      </c>
      <c r="V168" s="6"/>
      <c r="W168" s="45">
        <v>4.3</v>
      </c>
      <c r="X168" s="6">
        <v>1.2</v>
      </c>
      <c r="Y168" s="6">
        <v>566</v>
      </c>
      <c r="Z168" s="6">
        <v>44</v>
      </c>
      <c r="AA168" s="6">
        <v>2.37</v>
      </c>
      <c r="AB168" s="6">
        <v>0.27</v>
      </c>
      <c r="AC168" s="6">
        <v>-6.0223000000000004E-4</v>
      </c>
      <c r="AD168" s="6">
        <v>1.6E-7</v>
      </c>
      <c r="AE168" s="6">
        <v>20.5</v>
      </c>
      <c r="AF168" s="6">
        <v>1.5</v>
      </c>
      <c r="AG168" s="6">
        <v>4.8000000000000001E-2</v>
      </c>
      <c r="AH168" s="6">
        <v>1.7999999999999999E-2</v>
      </c>
      <c r="AI168" s="6">
        <v>0.91</v>
      </c>
      <c r="AJ168" s="6">
        <v>0.24</v>
      </c>
      <c r="AK168" s="6">
        <v>1.84</v>
      </c>
      <c r="AL168" s="6">
        <v>0.44</v>
      </c>
      <c r="AM168" s="6">
        <v>0.65</v>
      </c>
      <c r="AN168" s="6">
        <v>0.13</v>
      </c>
      <c r="AO168" s="6">
        <v>8.3000000000000007</v>
      </c>
      <c r="AP168" s="6">
        <v>1.1000000000000001</v>
      </c>
      <c r="AQ168" s="6">
        <v>3.12</v>
      </c>
      <c r="AR168" s="6">
        <v>0.34</v>
      </c>
      <c r="AS168" s="6">
        <v>40.5</v>
      </c>
      <c r="AT168" s="6">
        <v>2.7</v>
      </c>
      <c r="AU168" s="6">
        <v>16.8</v>
      </c>
      <c r="AV168" s="6">
        <v>1.3</v>
      </c>
      <c r="AW168" s="6">
        <v>83</v>
      </c>
      <c r="AX168" s="6">
        <v>5.5</v>
      </c>
      <c r="AY168" s="6">
        <v>19.899999999999999</v>
      </c>
      <c r="AZ168" s="6">
        <v>1.4</v>
      </c>
      <c r="BA168" s="6">
        <v>224</v>
      </c>
      <c r="BB168" s="6">
        <v>15</v>
      </c>
      <c r="BC168" s="6">
        <v>54.4</v>
      </c>
      <c r="BD168" s="6">
        <v>5</v>
      </c>
      <c r="BE168" s="6">
        <v>9480</v>
      </c>
      <c r="BF168" s="6">
        <v>260</v>
      </c>
      <c r="BG168" s="6">
        <v>276</v>
      </c>
      <c r="BH168" s="6">
        <v>17</v>
      </c>
    </row>
    <row r="169" spans="1:60" x14ac:dyDescent="0.25">
      <c r="A169" s="6" t="s">
        <v>517</v>
      </c>
      <c r="B169" s="6">
        <v>345</v>
      </c>
      <c r="C169" s="38">
        <v>210.3</v>
      </c>
      <c r="D169" s="45">
        <v>0.57430000000000003</v>
      </c>
      <c r="E169" s="6">
        <v>6.4999999999999997E-3</v>
      </c>
      <c r="F169" s="6">
        <v>7.4380000000000002E-2</v>
      </c>
      <c r="G169" s="6">
        <v>7.2000000000000005E-4</v>
      </c>
      <c r="H169" s="6">
        <v>0.91256999999999999</v>
      </c>
      <c r="I169" s="6">
        <v>5.6059999999999999E-2</v>
      </c>
      <c r="J169" s="6">
        <v>2.4000000000000001E-4</v>
      </c>
      <c r="K169" s="38">
        <v>-1.5897999999999999E-2</v>
      </c>
      <c r="L169" s="63">
        <v>460.7</v>
      </c>
      <c r="M169" s="4">
        <v>4.2</v>
      </c>
      <c r="N169" s="4">
        <v>462.5</v>
      </c>
      <c r="O169" s="4">
        <v>4.3</v>
      </c>
      <c r="P169" s="4">
        <v>454.5</v>
      </c>
      <c r="Q169" s="9">
        <v>9.4</v>
      </c>
      <c r="R169" s="14">
        <f t="shared" si="4"/>
        <v>1.0039070978945084</v>
      </c>
      <c r="S169" s="25">
        <f t="shared" si="5"/>
        <v>0.60956521739130443</v>
      </c>
      <c r="T169" s="4">
        <v>462.5</v>
      </c>
      <c r="U169" s="9">
        <v>4.3</v>
      </c>
      <c r="V169" s="6"/>
      <c r="W169" s="45">
        <v>4.8</v>
      </c>
      <c r="X169" s="6">
        <v>1.5</v>
      </c>
      <c r="Y169" s="6">
        <v>861</v>
      </c>
      <c r="Z169" s="6">
        <v>59</v>
      </c>
      <c r="AA169" s="6">
        <v>1.81</v>
      </c>
      <c r="AB169" s="6">
        <v>0.28000000000000003</v>
      </c>
      <c r="AC169" s="6">
        <v>6.4999999999999997E-3</v>
      </c>
      <c r="AD169" s="6">
        <v>5.8999999999999999E-3</v>
      </c>
      <c r="AE169" s="6">
        <v>22.9</v>
      </c>
      <c r="AF169" s="6">
        <v>2</v>
      </c>
      <c r="AG169" s="6">
        <v>0.14399999999999999</v>
      </c>
      <c r="AH169" s="6">
        <v>0.04</v>
      </c>
      <c r="AI169" s="6">
        <v>2.7</v>
      </c>
      <c r="AJ169" s="6">
        <v>0.49</v>
      </c>
      <c r="AK169" s="6">
        <v>4.07</v>
      </c>
      <c r="AL169" s="6">
        <v>0.6</v>
      </c>
      <c r="AM169" s="6">
        <v>1.61</v>
      </c>
      <c r="AN169" s="6">
        <v>0.21</v>
      </c>
      <c r="AO169" s="6">
        <v>18.100000000000001</v>
      </c>
      <c r="AP169" s="6">
        <v>2.2999999999999998</v>
      </c>
      <c r="AQ169" s="6">
        <v>6.11</v>
      </c>
      <c r="AR169" s="6">
        <v>0.59</v>
      </c>
      <c r="AS169" s="6">
        <v>66.900000000000006</v>
      </c>
      <c r="AT169" s="6">
        <v>5</v>
      </c>
      <c r="AU169" s="6">
        <v>26.6</v>
      </c>
      <c r="AV169" s="6">
        <v>2.1</v>
      </c>
      <c r="AW169" s="6">
        <v>129.30000000000001</v>
      </c>
      <c r="AX169" s="6">
        <v>8.6</v>
      </c>
      <c r="AY169" s="6">
        <v>28.4</v>
      </c>
      <c r="AZ169" s="6">
        <v>2.1</v>
      </c>
      <c r="BA169" s="6">
        <v>314</v>
      </c>
      <c r="BB169" s="6">
        <v>25</v>
      </c>
      <c r="BC169" s="6">
        <v>74</v>
      </c>
      <c r="BD169" s="6">
        <v>5.0999999999999996</v>
      </c>
      <c r="BE169" s="6">
        <v>10730</v>
      </c>
      <c r="BF169" s="6">
        <v>260</v>
      </c>
      <c r="BG169" s="6">
        <v>345</v>
      </c>
      <c r="BH169" s="6">
        <v>26</v>
      </c>
    </row>
    <row r="170" spans="1:60" x14ac:dyDescent="0.25">
      <c r="A170" s="6" t="s">
        <v>518</v>
      </c>
      <c r="B170" s="6">
        <v>352</v>
      </c>
      <c r="C170" s="38">
        <v>148</v>
      </c>
      <c r="D170" s="45">
        <v>0.57269999999999999</v>
      </c>
      <c r="E170" s="6">
        <v>5.5999999999999999E-3</v>
      </c>
      <c r="F170" s="6">
        <v>7.4410000000000004E-2</v>
      </c>
      <c r="G170" s="6">
        <v>6.7000000000000002E-4</v>
      </c>
      <c r="H170" s="6">
        <v>0.93103999999999998</v>
      </c>
      <c r="I170" s="6">
        <v>5.5890000000000002E-2</v>
      </c>
      <c r="J170" s="6">
        <v>2.3000000000000001E-4</v>
      </c>
      <c r="K170" s="38">
        <v>-4.1796E-2</v>
      </c>
      <c r="L170" s="63">
        <v>459.7</v>
      </c>
      <c r="M170" s="4">
        <v>3.6</v>
      </c>
      <c r="N170" s="4">
        <v>462.7</v>
      </c>
      <c r="O170" s="4">
        <v>4</v>
      </c>
      <c r="P170" s="4">
        <v>447.8</v>
      </c>
      <c r="Q170" s="9">
        <v>9.3000000000000007</v>
      </c>
      <c r="R170" s="14">
        <f t="shared" si="4"/>
        <v>1.0065259952142702</v>
      </c>
      <c r="S170" s="25">
        <f t="shared" si="5"/>
        <v>0.42045454545454547</v>
      </c>
      <c r="T170" s="4">
        <v>462.7</v>
      </c>
      <c r="U170" s="9">
        <v>4</v>
      </c>
      <c r="V170" s="6"/>
      <c r="W170" s="45">
        <v>4.5</v>
      </c>
      <c r="X170" s="6">
        <v>1.5</v>
      </c>
      <c r="Y170" s="6">
        <v>650</v>
      </c>
      <c r="Z170" s="6">
        <v>19</v>
      </c>
      <c r="AA170" s="6">
        <v>3.38</v>
      </c>
      <c r="AB170" s="6">
        <v>0.39</v>
      </c>
      <c r="AC170" s="6">
        <v>7.7999999999999996E-3</v>
      </c>
      <c r="AD170" s="6">
        <v>5.1999999999999998E-3</v>
      </c>
      <c r="AE170" s="6">
        <v>23.4</v>
      </c>
      <c r="AF170" s="6">
        <v>1.2</v>
      </c>
      <c r="AG170" s="6">
        <v>4.2000000000000003E-2</v>
      </c>
      <c r="AH170" s="6">
        <v>1.7000000000000001E-2</v>
      </c>
      <c r="AI170" s="6">
        <v>0.78</v>
      </c>
      <c r="AJ170" s="6">
        <v>0.23</v>
      </c>
      <c r="AK170" s="6">
        <v>1.79</v>
      </c>
      <c r="AL170" s="6">
        <v>0.32</v>
      </c>
      <c r="AM170" s="6">
        <v>0.79</v>
      </c>
      <c r="AN170" s="6">
        <v>0.19</v>
      </c>
      <c r="AO170" s="6">
        <v>10.3</v>
      </c>
      <c r="AP170" s="6">
        <v>1.2</v>
      </c>
      <c r="AQ170" s="6">
        <v>3.73</v>
      </c>
      <c r="AR170" s="6">
        <v>0.28000000000000003</v>
      </c>
      <c r="AS170" s="6">
        <v>46.3</v>
      </c>
      <c r="AT170" s="6">
        <v>3.2</v>
      </c>
      <c r="AU170" s="6">
        <v>20.399999999999999</v>
      </c>
      <c r="AV170" s="6">
        <v>1</v>
      </c>
      <c r="AW170" s="6">
        <v>102.8</v>
      </c>
      <c r="AX170" s="6">
        <v>5.4</v>
      </c>
      <c r="AY170" s="6">
        <v>25.4</v>
      </c>
      <c r="AZ170" s="6">
        <v>1.3</v>
      </c>
      <c r="BA170" s="6">
        <v>267</v>
      </c>
      <c r="BB170" s="6">
        <v>12</v>
      </c>
      <c r="BC170" s="6">
        <v>66.400000000000006</v>
      </c>
      <c r="BD170" s="6">
        <v>2.2999999999999998</v>
      </c>
      <c r="BE170" s="6">
        <v>10870</v>
      </c>
      <c r="BF170" s="6">
        <v>390</v>
      </c>
      <c r="BG170" s="6">
        <v>352</v>
      </c>
      <c r="BH170" s="6">
        <v>22</v>
      </c>
    </row>
    <row r="171" spans="1:60" x14ac:dyDescent="0.25">
      <c r="A171" s="6" t="s">
        <v>519</v>
      </c>
      <c r="B171" s="6">
        <v>289</v>
      </c>
      <c r="C171" s="38">
        <v>170.3</v>
      </c>
      <c r="D171" s="45">
        <v>0.57940000000000003</v>
      </c>
      <c r="E171" s="6">
        <v>4.8999999999999998E-3</v>
      </c>
      <c r="F171" s="6">
        <v>7.4450000000000002E-2</v>
      </c>
      <c r="G171" s="6">
        <v>5.9999999999999995E-4</v>
      </c>
      <c r="H171" s="6">
        <v>0.84970000000000001</v>
      </c>
      <c r="I171" s="6">
        <v>5.6070000000000002E-2</v>
      </c>
      <c r="J171" s="6">
        <v>2.7E-4</v>
      </c>
      <c r="K171" s="38">
        <v>0.10993</v>
      </c>
      <c r="L171" s="63">
        <v>464.6</v>
      </c>
      <c r="M171" s="4">
        <v>3.3</v>
      </c>
      <c r="N171" s="4">
        <v>462.9</v>
      </c>
      <c r="O171" s="4">
        <v>3.6</v>
      </c>
      <c r="P171" s="4">
        <v>455</v>
      </c>
      <c r="Q171" s="9">
        <v>11</v>
      </c>
      <c r="R171" s="14">
        <f t="shared" si="4"/>
        <v>0.99634093844167015</v>
      </c>
      <c r="S171" s="25">
        <f t="shared" si="5"/>
        <v>0.58927335640138412</v>
      </c>
      <c r="T171" s="4">
        <v>462.9</v>
      </c>
      <c r="U171" s="9">
        <v>3.6</v>
      </c>
      <c r="V171" s="6"/>
      <c r="W171" s="45">
        <v>2.98</v>
      </c>
      <c r="X171" s="6">
        <v>0.97</v>
      </c>
      <c r="Y171" s="6">
        <v>455</v>
      </c>
      <c r="Z171" s="6">
        <v>20</v>
      </c>
      <c r="AA171" s="6">
        <v>1.76</v>
      </c>
      <c r="AB171" s="6">
        <v>0.26</v>
      </c>
      <c r="AC171" s="6">
        <v>7.0000000000000001E-3</v>
      </c>
      <c r="AD171" s="6">
        <v>5.0000000000000001E-3</v>
      </c>
      <c r="AE171" s="6">
        <v>18.57</v>
      </c>
      <c r="AF171" s="6">
        <v>0.68</v>
      </c>
      <c r="AG171" s="6">
        <v>6.7000000000000004E-2</v>
      </c>
      <c r="AH171" s="6">
        <v>3.2000000000000001E-2</v>
      </c>
      <c r="AI171" s="6">
        <v>0.71</v>
      </c>
      <c r="AJ171" s="6">
        <v>0.14000000000000001</v>
      </c>
      <c r="AK171" s="6">
        <v>1.6</v>
      </c>
      <c r="AL171" s="6">
        <v>0.38</v>
      </c>
      <c r="AM171" s="6">
        <v>0.63</v>
      </c>
      <c r="AN171" s="6">
        <v>0.12</v>
      </c>
      <c r="AO171" s="6">
        <v>8.4</v>
      </c>
      <c r="AP171" s="6">
        <v>0.8</v>
      </c>
      <c r="AQ171" s="6">
        <v>2.71</v>
      </c>
      <c r="AR171" s="6">
        <v>0.24</v>
      </c>
      <c r="AS171" s="6">
        <v>31.8</v>
      </c>
      <c r="AT171" s="6">
        <v>1.9</v>
      </c>
      <c r="AU171" s="6">
        <v>13.74</v>
      </c>
      <c r="AV171" s="6">
        <v>0.75</v>
      </c>
      <c r="AW171" s="6">
        <v>69.7</v>
      </c>
      <c r="AX171" s="6">
        <v>4.5</v>
      </c>
      <c r="AY171" s="6">
        <v>16.899999999999999</v>
      </c>
      <c r="AZ171" s="6">
        <v>1</v>
      </c>
      <c r="BA171" s="6">
        <v>182.1</v>
      </c>
      <c r="BB171" s="6">
        <v>8.5</v>
      </c>
      <c r="BC171" s="6">
        <v>45.1</v>
      </c>
      <c r="BD171" s="6">
        <v>1.7</v>
      </c>
      <c r="BE171" s="6">
        <v>9030</v>
      </c>
      <c r="BF171" s="6">
        <v>250</v>
      </c>
      <c r="BG171" s="6">
        <v>289</v>
      </c>
      <c r="BH171" s="6">
        <v>11</v>
      </c>
    </row>
    <row r="172" spans="1:60" x14ac:dyDescent="0.25">
      <c r="A172" s="6" t="s">
        <v>520</v>
      </c>
      <c r="B172" s="6">
        <v>478</v>
      </c>
      <c r="C172" s="38">
        <v>192.1</v>
      </c>
      <c r="D172" s="45">
        <v>0.57450000000000001</v>
      </c>
      <c r="E172" s="6">
        <v>5.4000000000000003E-3</v>
      </c>
      <c r="F172" s="6">
        <v>7.4459999999999998E-2</v>
      </c>
      <c r="G172" s="6">
        <v>5.9000000000000003E-4</v>
      </c>
      <c r="H172" s="6">
        <v>0.93074999999999997</v>
      </c>
      <c r="I172" s="6">
        <v>5.611E-2</v>
      </c>
      <c r="J172" s="6">
        <v>2.4000000000000001E-4</v>
      </c>
      <c r="K172" s="38">
        <v>-1.1486E-2</v>
      </c>
      <c r="L172" s="63">
        <v>460.9</v>
      </c>
      <c r="M172" s="4">
        <v>3.5</v>
      </c>
      <c r="N172" s="4">
        <v>463</v>
      </c>
      <c r="O172" s="4">
        <v>3.6</v>
      </c>
      <c r="P172" s="4">
        <v>456.5</v>
      </c>
      <c r="Q172" s="9">
        <v>9.5</v>
      </c>
      <c r="R172" s="14">
        <f t="shared" si="4"/>
        <v>1.0045563028856586</v>
      </c>
      <c r="S172" s="25">
        <f t="shared" si="5"/>
        <v>0.40188284518828449</v>
      </c>
      <c r="T172" s="4">
        <v>463</v>
      </c>
      <c r="U172" s="9">
        <v>3.6</v>
      </c>
      <c r="V172" s="6"/>
      <c r="W172" s="45">
        <v>2.9</v>
      </c>
      <c r="X172" s="6">
        <v>1.2</v>
      </c>
      <c r="Y172" s="6">
        <v>523</v>
      </c>
      <c r="Z172" s="6">
        <v>25</v>
      </c>
      <c r="AA172" s="6">
        <v>2.63</v>
      </c>
      <c r="AB172" s="6">
        <v>0.34</v>
      </c>
      <c r="AC172" s="6">
        <v>6.1999999999999998E-3</v>
      </c>
      <c r="AD172" s="6">
        <v>5.4000000000000003E-3</v>
      </c>
      <c r="AE172" s="6">
        <v>23.2</v>
      </c>
      <c r="AF172" s="6">
        <v>1.1000000000000001</v>
      </c>
      <c r="AG172" s="6">
        <v>4.2999999999999997E-2</v>
      </c>
      <c r="AH172" s="6">
        <v>1.4999999999999999E-2</v>
      </c>
      <c r="AI172" s="6">
        <v>0.81</v>
      </c>
      <c r="AJ172" s="6">
        <v>0.23</v>
      </c>
      <c r="AK172" s="6">
        <v>1.52</v>
      </c>
      <c r="AL172" s="6">
        <v>0.34</v>
      </c>
      <c r="AM172" s="6">
        <v>0.86</v>
      </c>
      <c r="AN172" s="6">
        <v>0.15</v>
      </c>
      <c r="AO172" s="6">
        <v>8.5</v>
      </c>
      <c r="AP172" s="6">
        <v>1.1000000000000001</v>
      </c>
      <c r="AQ172" s="6">
        <v>3.12</v>
      </c>
      <c r="AR172" s="6">
        <v>0.22</v>
      </c>
      <c r="AS172" s="6">
        <v>41.3</v>
      </c>
      <c r="AT172" s="6">
        <v>2.7</v>
      </c>
      <c r="AU172" s="6">
        <v>16.07</v>
      </c>
      <c r="AV172" s="6">
        <v>0.87</v>
      </c>
      <c r="AW172" s="6">
        <v>80.599999999999994</v>
      </c>
      <c r="AX172" s="6">
        <v>4</v>
      </c>
      <c r="AY172" s="6">
        <v>18.899999999999999</v>
      </c>
      <c r="AZ172" s="6">
        <v>1.3</v>
      </c>
      <c r="BA172" s="6">
        <v>211</v>
      </c>
      <c r="BB172" s="6">
        <v>12</v>
      </c>
      <c r="BC172" s="6">
        <v>47.6</v>
      </c>
      <c r="BD172" s="6">
        <v>2.9</v>
      </c>
      <c r="BE172" s="6">
        <v>10960</v>
      </c>
      <c r="BF172" s="6">
        <v>380</v>
      </c>
      <c r="BG172" s="6">
        <v>478</v>
      </c>
      <c r="BH172" s="6">
        <v>24</v>
      </c>
    </row>
    <row r="173" spans="1:60" x14ac:dyDescent="0.25">
      <c r="A173" s="6" t="s">
        <v>521</v>
      </c>
      <c r="B173" s="6">
        <v>397</v>
      </c>
      <c r="C173" s="38">
        <v>228.5</v>
      </c>
      <c r="D173" s="45">
        <v>0.57299999999999995</v>
      </c>
      <c r="E173" s="6">
        <v>6.3E-3</v>
      </c>
      <c r="F173" s="6">
        <v>7.4469999999999995E-2</v>
      </c>
      <c r="G173" s="6">
        <v>5.8E-4</v>
      </c>
      <c r="H173" s="6">
        <v>0.80095000000000005</v>
      </c>
      <c r="I173" s="6">
        <v>5.5890000000000002E-2</v>
      </c>
      <c r="J173" s="6">
        <v>3.4000000000000002E-4</v>
      </c>
      <c r="K173" s="38">
        <v>-3.8639E-2</v>
      </c>
      <c r="L173" s="63">
        <v>459.9</v>
      </c>
      <c r="M173" s="4">
        <v>4.0999999999999996</v>
      </c>
      <c r="N173" s="4">
        <v>463</v>
      </c>
      <c r="O173" s="4">
        <v>3.5</v>
      </c>
      <c r="P173" s="4">
        <v>448</v>
      </c>
      <c r="Q173" s="9">
        <v>13</v>
      </c>
      <c r="R173" s="14">
        <f t="shared" si="4"/>
        <v>1.0067405957816917</v>
      </c>
      <c r="S173" s="25">
        <f t="shared" si="5"/>
        <v>0.57556675062972296</v>
      </c>
      <c r="T173" s="4">
        <v>463</v>
      </c>
      <c r="U173" s="9">
        <v>3.5</v>
      </c>
      <c r="V173" s="6"/>
      <c r="W173" s="45">
        <v>4</v>
      </c>
      <c r="X173" s="6">
        <v>1.3</v>
      </c>
      <c r="Y173" s="6">
        <v>397</v>
      </c>
      <c r="Z173" s="6">
        <v>13</v>
      </c>
      <c r="AA173" s="6">
        <v>1.74</v>
      </c>
      <c r="AB173" s="6">
        <v>0.19</v>
      </c>
      <c r="AC173" s="6">
        <v>4.7000000000000002E-3</v>
      </c>
      <c r="AD173" s="6">
        <v>4.3E-3</v>
      </c>
      <c r="AE173" s="6">
        <v>23.15</v>
      </c>
      <c r="AF173" s="6">
        <v>0.75</v>
      </c>
      <c r="AG173" s="6">
        <v>3.5999999999999997E-2</v>
      </c>
      <c r="AH173" s="6">
        <v>1.2999999999999999E-2</v>
      </c>
      <c r="AI173" s="6">
        <v>0.84</v>
      </c>
      <c r="AJ173" s="6">
        <v>0.26</v>
      </c>
      <c r="AK173" s="6">
        <v>1.78</v>
      </c>
      <c r="AL173" s="6">
        <v>0.31</v>
      </c>
      <c r="AM173" s="6">
        <v>0.65</v>
      </c>
      <c r="AN173" s="6">
        <v>0.12</v>
      </c>
      <c r="AO173" s="6">
        <v>8.6999999999999993</v>
      </c>
      <c r="AP173" s="6">
        <v>1</v>
      </c>
      <c r="AQ173" s="6">
        <v>2.7</v>
      </c>
      <c r="AR173" s="6">
        <v>0.2</v>
      </c>
      <c r="AS173" s="6">
        <v>31.5</v>
      </c>
      <c r="AT173" s="6">
        <v>1.5</v>
      </c>
      <c r="AU173" s="6">
        <v>12.2</v>
      </c>
      <c r="AV173" s="6">
        <v>0.56000000000000005</v>
      </c>
      <c r="AW173" s="6">
        <v>59.5</v>
      </c>
      <c r="AX173" s="6">
        <v>2.8</v>
      </c>
      <c r="AY173" s="6">
        <v>14.04</v>
      </c>
      <c r="AZ173" s="6">
        <v>0.64</v>
      </c>
      <c r="BA173" s="6">
        <v>146.1</v>
      </c>
      <c r="BB173" s="6">
        <v>6.3</v>
      </c>
      <c r="BC173" s="6">
        <v>36.5</v>
      </c>
      <c r="BD173" s="6">
        <v>1.5</v>
      </c>
      <c r="BE173" s="6">
        <v>10130</v>
      </c>
      <c r="BF173" s="6">
        <v>320</v>
      </c>
      <c r="BG173" s="6">
        <v>397</v>
      </c>
      <c r="BH173" s="6">
        <v>16</v>
      </c>
    </row>
    <row r="174" spans="1:60" x14ac:dyDescent="0.25">
      <c r="A174" s="6" t="s">
        <v>522</v>
      </c>
      <c r="B174" s="6">
        <v>304</v>
      </c>
      <c r="C174" s="38">
        <v>202.4</v>
      </c>
      <c r="D174" s="45">
        <v>0.63500000000000001</v>
      </c>
      <c r="E174" s="6">
        <v>7.1000000000000004E-3</v>
      </c>
      <c r="F174" s="6">
        <v>7.4490000000000001E-2</v>
      </c>
      <c r="G174" s="6">
        <v>7.2000000000000005E-4</v>
      </c>
      <c r="H174" s="6">
        <v>0.87461999999999995</v>
      </c>
      <c r="I174" s="6">
        <v>6.1699999999999998E-2</v>
      </c>
      <c r="J174" s="6">
        <v>3.5E-4</v>
      </c>
      <c r="K174" s="38">
        <v>4.8015000000000002E-2</v>
      </c>
      <c r="L174" s="63">
        <v>499.1</v>
      </c>
      <c r="M174" s="4">
        <v>4.4000000000000004</v>
      </c>
      <c r="N174" s="4">
        <v>463.2</v>
      </c>
      <c r="O174" s="4">
        <v>4.3</v>
      </c>
      <c r="P174" s="4">
        <v>665</v>
      </c>
      <c r="Q174" s="9">
        <v>12</v>
      </c>
      <c r="R174" s="14">
        <f t="shared" si="4"/>
        <v>0.92807052694850722</v>
      </c>
      <c r="S174" s="25">
        <f t="shared" si="5"/>
        <v>0.6657894736842106</v>
      </c>
      <c r="T174" s="4">
        <v>463.2</v>
      </c>
      <c r="U174" s="9">
        <v>4.3</v>
      </c>
      <c r="V174" s="6"/>
      <c r="W174" s="45">
        <v>2.59</v>
      </c>
      <c r="X174" s="6">
        <v>0.93</v>
      </c>
      <c r="Y174" s="6">
        <v>697</v>
      </c>
      <c r="Z174" s="6">
        <v>33</v>
      </c>
      <c r="AA174" s="6">
        <v>1.29</v>
      </c>
      <c r="AB174" s="6">
        <v>0.23</v>
      </c>
      <c r="AC174" s="6">
        <v>2.4E-2</v>
      </c>
      <c r="AD174" s="6">
        <v>0.01</v>
      </c>
      <c r="AE174" s="6">
        <v>19.8</v>
      </c>
      <c r="AF174" s="6">
        <v>1.6</v>
      </c>
      <c r="AG174" s="6">
        <v>0.25</v>
      </c>
      <c r="AH174" s="6">
        <v>4.7E-2</v>
      </c>
      <c r="AI174" s="6">
        <v>3.47</v>
      </c>
      <c r="AJ174" s="6">
        <v>0.5</v>
      </c>
      <c r="AK174" s="6">
        <v>4.43</v>
      </c>
      <c r="AL174" s="6">
        <v>0.56000000000000005</v>
      </c>
      <c r="AM174" s="6">
        <v>1.95</v>
      </c>
      <c r="AN174" s="6">
        <v>0.27</v>
      </c>
      <c r="AO174" s="6">
        <v>18.7</v>
      </c>
      <c r="AP174" s="6">
        <v>1.7</v>
      </c>
      <c r="AQ174" s="6">
        <v>5.35</v>
      </c>
      <c r="AR174" s="6">
        <v>0.48</v>
      </c>
      <c r="AS174" s="6">
        <v>58.8</v>
      </c>
      <c r="AT174" s="6">
        <v>4.4000000000000004</v>
      </c>
      <c r="AU174" s="6">
        <v>22.4</v>
      </c>
      <c r="AV174" s="6">
        <v>1.4</v>
      </c>
      <c r="AW174" s="6">
        <v>105.4</v>
      </c>
      <c r="AX174" s="6">
        <v>7.4</v>
      </c>
      <c r="AY174" s="6">
        <v>23.4</v>
      </c>
      <c r="AZ174" s="6">
        <v>1.2</v>
      </c>
      <c r="BA174" s="6">
        <v>249</v>
      </c>
      <c r="BB174" s="6">
        <v>10</v>
      </c>
      <c r="BC174" s="6">
        <v>56.7</v>
      </c>
      <c r="BD174" s="6">
        <v>2.2000000000000002</v>
      </c>
      <c r="BE174" s="6">
        <v>9470</v>
      </c>
      <c r="BF174" s="6">
        <v>300</v>
      </c>
      <c r="BG174" s="6">
        <v>304</v>
      </c>
      <c r="BH174" s="6">
        <v>19</v>
      </c>
    </row>
    <row r="175" spans="1:60" x14ac:dyDescent="0.25">
      <c r="A175" s="6" t="s">
        <v>523</v>
      </c>
      <c r="B175" s="6">
        <v>199.8</v>
      </c>
      <c r="C175" s="38">
        <v>137.4</v>
      </c>
      <c r="D175" s="45">
        <v>0.5766</v>
      </c>
      <c r="E175" s="6">
        <v>5.8999999999999999E-3</v>
      </c>
      <c r="F175" s="6">
        <v>7.4520000000000003E-2</v>
      </c>
      <c r="G175" s="6">
        <v>5.1000000000000004E-4</v>
      </c>
      <c r="H175" s="6">
        <v>0.83682000000000001</v>
      </c>
      <c r="I175" s="6">
        <v>5.5960000000000003E-2</v>
      </c>
      <c r="J175" s="6">
        <v>2.7E-4</v>
      </c>
      <c r="K175" s="38">
        <v>-7.2599999999999998E-2</v>
      </c>
      <c r="L175" s="63">
        <v>462.2</v>
      </c>
      <c r="M175" s="4">
        <v>3.8</v>
      </c>
      <c r="N175" s="4">
        <v>463.3</v>
      </c>
      <c r="O175" s="4">
        <v>3.1</v>
      </c>
      <c r="P175" s="4">
        <v>453</v>
      </c>
      <c r="Q175" s="9">
        <v>11</v>
      </c>
      <c r="R175" s="14">
        <f t="shared" si="4"/>
        <v>1.0023799221116401</v>
      </c>
      <c r="S175" s="25">
        <f t="shared" si="5"/>
        <v>0.68768768768768773</v>
      </c>
      <c r="T175" s="4">
        <v>463.3</v>
      </c>
      <c r="U175" s="9">
        <v>3.1</v>
      </c>
      <c r="V175" s="6"/>
      <c r="W175" s="45">
        <v>10.7</v>
      </c>
      <c r="X175" s="6">
        <v>1.5</v>
      </c>
      <c r="Y175" s="6">
        <v>1273</v>
      </c>
      <c r="Z175" s="6">
        <v>38</v>
      </c>
      <c r="AA175" s="6">
        <v>3.47</v>
      </c>
      <c r="AB175" s="6">
        <v>0.31</v>
      </c>
      <c r="AC175" s="6">
        <v>6.4999999999999997E-3</v>
      </c>
      <c r="AD175" s="6">
        <v>5.7999999999999996E-3</v>
      </c>
      <c r="AE175" s="6">
        <v>15.2</v>
      </c>
      <c r="AF175" s="6">
        <v>1.1000000000000001</v>
      </c>
      <c r="AG175" s="6">
        <v>8.1000000000000003E-2</v>
      </c>
      <c r="AH175" s="6">
        <v>2.3E-2</v>
      </c>
      <c r="AI175" s="6">
        <v>1.89</v>
      </c>
      <c r="AJ175" s="6">
        <v>0.31</v>
      </c>
      <c r="AK175" s="6">
        <v>3.65</v>
      </c>
      <c r="AL175" s="6">
        <v>0.62</v>
      </c>
      <c r="AM175" s="6">
        <v>1.08</v>
      </c>
      <c r="AN175" s="6">
        <v>0.15</v>
      </c>
      <c r="AO175" s="6">
        <v>21.3</v>
      </c>
      <c r="AP175" s="6">
        <v>1.6</v>
      </c>
      <c r="AQ175" s="6">
        <v>7.47</v>
      </c>
      <c r="AR175" s="6">
        <v>0.32</v>
      </c>
      <c r="AS175" s="6">
        <v>97.8</v>
      </c>
      <c r="AT175" s="6">
        <v>3.4</v>
      </c>
      <c r="AU175" s="6">
        <v>40.4</v>
      </c>
      <c r="AV175" s="6">
        <v>1.2</v>
      </c>
      <c r="AW175" s="6">
        <v>196.7</v>
      </c>
      <c r="AX175" s="6">
        <v>7.2</v>
      </c>
      <c r="AY175" s="6">
        <v>41.8</v>
      </c>
      <c r="AZ175" s="6">
        <v>1.4</v>
      </c>
      <c r="BA175" s="6">
        <v>425</v>
      </c>
      <c r="BB175" s="6">
        <v>11</v>
      </c>
      <c r="BC175" s="6">
        <v>89.6</v>
      </c>
      <c r="BD175" s="6">
        <v>2.2999999999999998</v>
      </c>
      <c r="BE175" s="6">
        <v>8010</v>
      </c>
      <c r="BF175" s="6">
        <v>270</v>
      </c>
      <c r="BG175" s="6">
        <v>199.8</v>
      </c>
      <c r="BH175" s="6">
        <v>8.4</v>
      </c>
    </row>
    <row r="176" spans="1:60" x14ac:dyDescent="0.25">
      <c r="A176" s="6" t="s">
        <v>524</v>
      </c>
      <c r="B176" s="6">
        <v>90.9</v>
      </c>
      <c r="C176" s="38">
        <v>89</v>
      </c>
      <c r="D176" s="45">
        <v>0.57269999999999999</v>
      </c>
      <c r="E176" s="6">
        <v>7.9000000000000008E-3</v>
      </c>
      <c r="F176" s="6">
        <v>7.4529999999999999E-2</v>
      </c>
      <c r="G176" s="6">
        <v>6.8000000000000005E-4</v>
      </c>
      <c r="H176" s="6">
        <v>0.79810000000000003</v>
      </c>
      <c r="I176" s="6">
        <v>5.5570000000000001E-2</v>
      </c>
      <c r="J176" s="6">
        <v>4.4000000000000002E-4</v>
      </c>
      <c r="K176" s="38">
        <v>-3.1488000000000002E-2</v>
      </c>
      <c r="L176" s="63">
        <v>459.6</v>
      </c>
      <c r="M176" s="4">
        <v>5.0999999999999996</v>
      </c>
      <c r="N176" s="4">
        <v>463.4</v>
      </c>
      <c r="O176" s="4">
        <v>4.0999999999999996</v>
      </c>
      <c r="P176" s="4">
        <v>434</v>
      </c>
      <c r="Q176" s="9">
        <v>18</v>
      </c>
      <c r="R176" s="14">
        <f t="shared" si="4"/>
        <v>1.0082680591818971</v>
      </c>
      <c r="S176" s="25">
        <f t="shared" si="5"/>
        <v>0.97909790979097899</v>
      </c>
      <c r="T176" s="4">
        <v>463.4</v>
      </c>
      <c r="U176" s="9">
        <v>4.0999999999999996</v>
      </c>
      <c r="V176" s="6"/>
      <c r="W176" s="45">
        <v>12.7</v>
      </c>
      <c r="X176" s="6">
        <v>2.1</v>
      </c>
      <c r="Y176" s="6">
        <v>628</v>
      </c>
      <c r="Z176" s="6">
        <v>35</v>
      </c>
      <c r="AA176" s="6">
        <v>1.41</v>
      </c>
      <c r="AB176" s="6">
        <v>0.23</v>
      </c>
      <c r="AC176" s="6">
        <v>1.3299999999999999E-2</v>
      </c>
      <c r="AD176" s="6">
        <v>8.6E-3</v>
      </c>
      <c r="AE176" s="6">
        <v>32</v>
      </c>
      <c r="AF176" s="6">
        <v>1.3</v>
      </c>
      <c r="AG176" s="6">
        <v>0.14599999999999999</v>
      </c>
      <c r="AH176" s="6">
        <v>3.5000000000000003E-2</v>
      </c>
      <c r="AI176" s="6">
        <v>2.0299999999999998</v>
      </c>
      <c r="AJ176" s="6">
        <v>0.33</v>
      </c>
      <c r="AK176" s="6">
        <v>4.13</v>
      </c>
      <c r="AL176" s="6">
        <v>0.56000000000000005</v>
      </c>
      <c r="AM176" s="6">
        <v>1.59</v>
      </c>
      <c r="AN176" s="6">
        <v>0.25</v>
      </c>
      <c r="AO176" s="6">
        <v>18.3</v>
      </c>
      <c r="AP176" s="6">
        <v>2</v>
      </c>
      <c r="AQ176" s="6">
        <v>5.49</v>
      </c>
      <c r="AR176" s="6">
        <v>0.47</v>
      </c>
      <c r="AS176" s="6">
        <v>59.5</v>
      </c>
      <c r="AT176" s="6">
        <v>3.6</v>
      </c>
      <c r="AU176" s="6">
        <v>20.8</v>
      </c>
      <c r="AV176" s="6">
        <v>1.7</v>
      </c>
      <c r="AW176" s="6">
        <v>89.3</v>
      </c>
      <c r="AX176" s="6">
        <v>6.3</v>
      </c>
      <c r="AY176" s="6">
        <v>17.7</v>
      </c>
      <c r="AZ176" s="6">
        <v>1</v>
      </c>
      <c r="BA176" s="6">
        <v>172</v>
      </c>
      <c r="BB176" s="6">
        <v>10</v>
      </c>
      <c r="BC176" s="6">
        <v>35.299999999999997</v>
      </c>
      <c r="BD176" s="6">
        <v>1.9</v>
      </c>
      <c r="BE176" s="6">
        <v>9110</v>
      </c>
      <c r="BF176" s="6">
        <v>340</v>
      </c>
      <c r="BG176" s="6">
        <v>90.9</v>
      </c>
      <c r="BH176" s="6">
        <v>5.0999999999999996</v>
      </c>
    </row>
    <row r="177" spans="1:60" x14ac:dyDescent="0.25">
      <c r="A177" s="6" t="s">
        <v>525</v>
      </c>
      <c r="B177" s="6">
        <v>472</v>
      </c>
      <c r="C177" s="38">
        <v>139.72999999999999</v>
      </c>
      <c r="D177" s="45">
        <v>0.57669999999999999</v>
      </c>
      <c r="E177" s="6">
        <v>5.5999999999999999E-3</v>
      </c>
      <c r="F177" s="6">
        <v>7.4569999999999997E-2</v>
      </c>
      <c r="G177" s="6">
        <v>6.7000000000000002E-4</v>
      </c>
      <c r="H177" s="6">
        <v>0.88929000000000002</v>
      </c>
      <c r="I177" s="6">
        <v>5.62E-2</v>
      </c>
      <c r="J177" s="6">
        <v>2.2000000000000001E-4</v>
      </c>
      <c r="K177" s="38">
        <v>7.7040999999999998E-2</v>
      </c>
      <c r="L177" s="63">
        <v>462.3</v>
      </c>
      <c r="M177" s="4">
        <v>3.6</v>
      </c>
      <c r="N177" s="4">
        <v>463.6</v>
      </c>
      <c r="O177" s="4">
        <v>4</v>
      </c>
      <c r="P177" s="4">
        <v>460</v>
      </c>
      <c r="Q177" s="9">
        <v>8.6</v>
      </c>
      <c r="R177" s="14">
        <f t="shared" si="4"/>
        <v>1.0028120268224097</v>
      </c>
      <c r="S177" s="25">
        <f t="shared" si="5"/>
        <v>0.29603813559322034</v>
      </c>
      <c r="T177" s="4">
        <v>463.6</v>
      </c>
      <c r="U177" s="9">
        <v>4</v>
      </c>
      <c r="V177" s="6"/>
      <c r="W177" s="45">
        <v>2.6</v>
      </c>
      <c r="X177" s="6">
        <v>1</v>
      </c>
      <c r="Y177" s="6">
        <v>375</v>
      </c>
      <c r="Z177" s="6">
        <v>22</v>
      </c>
      <c r="AA177" s="6">
        <v>1.86</v>
      </c>
      <c r="AB177" s="6">
        <v>0.16</v>
      </c>
      <c r="AC177" s="6">
        <v>2.5999999999999999E-3</v>
      </c>
      <c r="AD177" s="6">
        <v>3.5000000000000001E-3</v>
      </c>
      <c r="AE177" s="6">
        <v>20.45</v>
      </c>
      <c r="AF177" s="6">
        <v>0.78</v>
      </c>
      <c r="AG177" s="6">
        <v>7.2999999999999995E-2</v>
      </c>
      <c r="AH177" s="6">
        <v>2.4E-2</v>
      </c>
      <c r="AI177" s="6">
        <v>1.01</v>
      </c>
      <c r="AJ177" s="6">
        <v>0.25</v>
      </c>
      <c r="AK177" s="6">
        <v>1.77</v>
      </c>
      <c r="AL177" s="6">
        <v>0.43</v>
      </c>
      <c r="AM177" s="6">
        <v>0.45</v>
      </c>
      <c r="AN177" s="6">
        <v>0.11</v>
      </c>
      <c r="AO177" s="6">
        <v>7.48</v>
      </c>
      <c r="AP177" s="6">
        <v>0.93</v>
      </c>
      <c r="AQ177" s="6">
        <v>2.69</v>
      </c>
      <c r="AR177" s="6">
        <v>0.27</v>
      </c>
      <c r="AS177" s="6">
        <v>30.4</v>
      </c>
      <c r="AT177" s="6">
        <v>2.5</v>
      </c>
      <c r="AU177" s="6">
        <v>11.49</v>
      </c>
      <c r="AV177" s="6">
        <v>0.86</v>
      </c>
      <c r="AW177" s="6">
        <v>57.5</v>
      </c>
      <c r="AX177" s="6">
        <v>3.4</v>
      </c>
      <c r="AY177" s="6">
        <v>12.84</v>
      </c>
      <c r="AZ177" s="6">
        <v>0.5</v>
      </c>
      <c r="BA177" s="6">
        <v>134.5</v>
      </c>
      <c r="BB177" s="6">
        <v>4.7</v>
      </c>
      <c r="BC177" s="6">
        <v>32</v>
      </c>
      <c r="BD177" s="6">
        <v>1.2</v>
      </c>
      <c r="BE177" s="6">
        <v>12470</v>
      </c>
      <c r="BF177" s="6">
        <v>400</v>
      </c>
      <c r="BG177" s="6">
        <v>472</v>
      </c>
      <c r="BH177" s="6">
        <v>25</v>
      </c>
    </row>
    <row r="178" spans="1:60" x14ac:dyDescent="0.25">
      <c r="A178" s="6" t="s">
        <v>526</v>
      </c>
      <c r="B178" s="6">
        <v>393</v>
      </c>
      <c r="C178" s="38">
        <v>232.7</v>
      </c>
      <c r="D178" s="45">
        <v>0.57830000000000004</v>
      </c>
      <c r="E178" s="6">
        <v>6.1000000000000004E-3</v>
      </c>
      <c r="F178" s="6">
        <v>7.4590000000000004E-2</v>
      </c>
      <c r="G178" s="6">
        <v>6.4000000000000005E-4</v>
      </c>
      <c r="H178" s="6">
        <v>0.88107999999999997</v>
      </c>
      <c r="I178" s="6">
        <v>5.6239999999999998E-2</v>
      </c>
      <c r="J178" s="6">
        <v>2.9E-4</v>
      </c>
      <c r="K178" s="38">
        <v>-0.13305</v>
      </c>
      <c r="L178" s="63">
        <v>464</v>
      </c>
      <c r="M178" s="4">
        <v>4.0999999999999996</v>
      </c>
      <c r="N178" s="4">
        <v>463.7</v>
      </c>
      <c r="O178" s="4">
        <v>3.8</v>
      </c>
      <c r="P178" s="4">
        <v>462</v>
      </c>
      <c r="Q178" s="9">
        <v>11</v>
      </c>
      <c r="R178" s="14">
        <f t="shared" si="4"/>
        <v>0.99935344827586203</v>
      </c>
      <c r="S178" s="25">
        <f t="shared" si="5"/>
        <v>0.5921119592875318</v>
      </c>
      <c r="T178" s="4">
        <v>463.7</v>
      </c>
      <c r="U178" s="9">
        <v>3.8</v>
      </c>
      <c r="V178" s="6"/>
      <c r="W178" s="45">
        <v>3.1</v>
      </c>
      <c r="X178" s="6">
        <v>1.2</v>
      </c>
      <c r="Y178" s="6">
        <v>366</v>
      </c>
      <c r="Z178" s="6">
        <v>12</v>
      </c>
      <c r="AA178" s="6">
        <v>1.95</v>
      </c>
      <c r="AB178" s="6">
        <v>0.28000000000000003</v>
      </c>
      <c r="AC178" s="6">
        <v>6.8999999999999999E-3</v>
      </c>
      <c r="AD178" s="6">
        <v>4.7000000000000002E-3</v>
      </c>
      <c r="AE178" s="6">
        <v>25.3</v>
      </c>
      <c r="AF178" s="6">
        <v>1.1000000000000001</v>
      </c>
      <c r="AG178" s="6">
        <v>2.7E-2</v>
      </c>
      <c r="AH178" s="6">
        <v>0.01</v>
      </c>
      <c r="AI178" s="6">
        <v>0.69</v>
      </c>
      <c r="AJ178" s="6">
        <v>0.23</v>
      </c>
      <c r="AK178" s="6">
        <v>1.3</v>
      </c>
      <c r="AL178" s="6">
        <v>0.32</v>
      </c>
      <c r="AM178" s="6">
        <v>0.67</v>
      </c>
      <c r="AN178" s="6">
        <v>0.12</v>
      </c>
      <c r="AO178" s="6">
        <v>7.55</v>
      </c>
      <c r="AP178" s="6">
        <v>0.86</v>
      </c>
      <c r="AQ178" s="6">
        <v>2.59</v>
      </c>
      <c r="AR178" s="6">
        <v>0.33</v>
      </c>
      <c r="AS178" s="6">
        <v>28.8</v>
      </c>
      <c r="AT178" s="6">
        <v>1.7</v>
      </c>
      <c r="AU178" s="6">
        <v>11.2</v>
      </c>
      <c r="AV178" s="6">
        <v>0.76</v>
      </c>
      <c r="AW178" s="6">
        <v>55.1</v>
      </c>
      <c r="AX178" s="6">
        <v>3.1</v>
      </c>
      <c r="AY178" s="6">
        <v>13.14</v>
      </c>
      <c r="AZ178" s="6">
        <v>0.63</v>
      </c>
      <c r="BA178" s="6">
        <v>136.5</v>
      </c>
      <c r="BB178" s="6">
        <v>5.4</v>
      </c>
      <c r="BC178" s="6">
        <v>32.200000000000003</v>
      </c>
      <c r="BD178" s="6">
        <v>1.3</v>
      </c>
      <c r="BE178" s="6">
        <v>10990</v>
      </c>
      <c r="BF178" s="6">
        <v>320</v>
      </c>
      <c r="BG178" s="6">
        <v>393</v>
      </c>
      <c r="BH178" s="6">
        <v>19</v>
      </c>
    </row>
    <row r="179" spans="1:60" x14ac:dyDescent="0.25">
      <c r="A179" s="6" t="s">
        <v>527</v>
      </c>
      <c r="B179" s="6">
        <v>350</v>
      </c>
      <c r="C179" s="38">
        <v>202.4</v>
      </c>
      <c r="D179" s="45">
        <v>0.57809999999999995</v>
      </c>
      <c r="E179" s="6">
        <v>6.7000000000000002E-3</v>
      </c>
      <c r="F179" s="6">
        <v>7.4590000000000004E-2</v>
      </c>
      <c r="G179" s="6">
        <v>7.5000000000000002E-4</v>
      </c>
      <c r="H179" s="6">
        <v>0.78452</v>
      </c>
      <c r="I179" s="6">
        <v>5.6070000000000002E-2</v>
      </c>
      <c r="J179" s="6">
        <v>3.3E-4</v>
      </c>
      <c r="K179" s="38">
        <v>5.3316000000000002E-2</v>
      </c>
      <c r="L179" s="63">
        <v>463.1</v>
      </c>
      <c r="M179" s="4">
        <v>4.3</v>
      </c>
      <c r="N179" s="4">
        <v>463.7</v>
      </c>
      <c r="O179" s="4">
        <v>4.5</v>
      </c>
      <c r="P179" s="4">
        <v>455</v>
      </c>
      <c r="Q179" s="9">
        <v>13</v>
      </c>
      <c r="R179" s="14">
        <f t="shared" si="4"/>
        <v>1.0012956164975166</v>
      </c>
      <c r="S179" s="25">
        <f t="shared" si="5"/>
        <v>0.57828571428571429</v>
      </c>
      <c r="T179" s="4">
        <v>463.7</v>
      </c>
      <c r="U179" s="9">
        <v>4.5</v>
      </c>
      <c r="V179" s="6"/>
      <c r="W179" s="45">
        <v>3.4</v>
      </c>
      <c r="X179" s="6">
        <v>1.7</v>
      </c>
      <c r="Y179" s="6">
        <v>398.1</v>
      </c>
      <c r="Z179" s="6">
        <v>9.4</v>
      </c>
      <c r="AA179" s="6">
        <v>2.0499999999999998</v>
      </c>
      <c r="AB179" s="6">
        <v>0.25</v>
      </c>
      <c r="AC179" s="6">
        <v>-6.7909999999999997E-4</v>
      </c>
      <c r="AD179" s="6">
        <v>1.1000000000000001E-6</v>
      </c>
      <c r="AE179" s="6">
        <v>21.6</v>
      </c>
      <c r="AF179" s="6">
        <v>0.8</v>
      </c>
      <c r="AG179" s="6">
        <v>5.1999999999999998E-2</v>
      </c>
      <c r="AH179" s="6">
        <v>2.1000000000000001E-2</v>
      </c>
      <c r="AI179" s="6">
        <v>0.97</v>
      </c>
      <c r="AJ179" s="6">
        <v>0.2</v>
      </c>
      <c r="AK179" s="6">
        <v>1.65</v>
      </c>
      <c r="AL179" s="6">
        <v>0.34</v>
      </c>
      <c r="AM179" s="6">
        <v>0.7</v>
      </c>
      <c r="AN179" s="6">
        <v>0.11</v>
      </c>
      <c r="AO179" s="6">
        <v>9.4</v>
      </c>
      <c r="AP179" s="6">
        <v>1.2</v>
      </c>
      <c r="AQ179" s="6">
        <v>2.92</v>
      </c>
      <c r="AR179" s="6">
        <v>0.22</v>
      </c>
      <c r="AS179" s="6">
        <v>31.7</v>
      </c>
      <c r="AT179" s="6">
        <v>1.8</v>
      </c>
      <c r="AU179" s="6">
        <v>12.13</v>
      </c>
      <c r="AV179" s="6">
        <v>0.57999999999999996</v>
      </c>
      <c r="AW179" s="6">
        <v>60.2</v>
      </c>
      <c r="AX179" s="6">
        <v>2.5</v>
      </c>
      <c r="AY179" s="6">
        <v>13.85</v>
      </c>
      <c r="AZ179" s="6">
        <v>0.69</v>
      </c>
      <c r="BA179" s="6">
        <v>148.9</v>
      </c>
      <c r="BB179" s="6">
        <v>6.2</v>
      </c>
      <c r="BC179" s="6">
        <v>34.5</v>
      </c>
      <c r="BD179" s="6">
        <v>1.9</v>
      </c>
      <c r="BE179" s="6">
        <v>11060</v>
      </c>
      <c r="BF179" s="6">
        <v>310</v>
      </c>
      <c r="BG179" s="6">
        <v>350</v>
      </c>
      <c r="BH179" s="6">
        <v>14</v>
      </c>
    </row>
    <row r="180" spans="1:60" x14ac:dyDescent="0.25">
      <c r="A180" s="6" t="s">
        <v>528</v>
      </c>
      <c r="B180" s="6">
        <v>265</v>
      </c>
      <c r="C180" s="38">
        <v>129.80000000000001</v>
      </c>
      <c r="D180" s="45">
        <v>0.58919999999999995</v>
      </c>
      <c r="E180" s="6">
        <v>6.6E-3</v>
      </c>
      <c r="F180" s="6">
        <v>7.4630000000000002E-2</v>
      </c>
      <c r="G180" s="6">
        <v>5.9000000000000003E-4</v>
      </c>
      <c r="H180" s="6">
        <v>0.76800000000000002</v>
      </c>
      <c r="I180" s="6">
        <v>5.7180000000000002E-2</v>
      </c>
      <c r="J180" s="6">
        <v>3.8000000000000002E-4</v>
      </c>
      <c r="K180" s="38">
        <v>-0.10947</v>
      </c>
      <c r="L180" s="63">
        <v>471</v>
      </c>
      <c r="M180" s="4">
        <v>4.4000000000000004</v>
      </c>
      <c r="N180" s="4">
        <v>464</v>
      </c>
      <c r="O180" s="4">
        <v>3.6</v>
      </c>
      <c r="P180" s="4">
        <v>498</v>
      </c>
      <c r="Q180" s="9">
        <v>15</v>
      </c>
      <c r="R180" s="14">
        <f t="shared" si="4"/>
        <v>0.9851380042462845</v>
      </c>
      <c r="S180" s="25">
        <f t="shared" si="5"/>
        <v>0.48981132075471701</v>
      </c>
      <c r="T180" s="4">
        <v>464</v>
      </c>
      <c r="U180" s="9">
        <v>3.6</v>
      </c>
      <c r="V180" s="6"/>
      <c r="W180" s="45">
        <v>3.8</v>
      </c>
      <c r="X180" s="6">
        <v>1.3</v>
      </c>
      <c r="Y180" s="6">
        <v>368</v>
      </c>
      <c r="Z180" s="6">
        <v>15</v>
      </c>
      <c r="AA180" s="6">
        <v>1.51</v>
      </c>
      <c r="AB180" s="6">
        <v>0.18</v>
      </c>
      <c r="AC180" s="6">
        <v>0.98</v>
      </c>
      <c r="AD180" s="6">
        <v>0.55000000000000004</v>
      </c>
      <c r="AE180" s="6">
        <v>25.6</v>
      </c>
      <c r="AF180" s="6">
        <v>4.4000000000000004</v>
      </c>
      <c r="AG180" s="6">
        <v>0.55000000000000004</v>
      </c>
      <c r="AH180" s="6">
        <v>0.31</v>
      </c>
      <c r="AI180" s="6">
        <v>3.1</v>
      </c>
      <c r="AJ180" s="6">
        <v>1.3</v>
      </c>
      <c r="AK180" s="6">
        <v>1.61</v>
      </c>
      <c r="AL180" s="6">
        <v>0.41</v>
      </c>
      <c r="AM180" s="6">
        <v>0.52</v>
      </c>
      <c r="AN180" s="6">
        <v>0.09</v>
      </c>
      <c r="AO180" s="6">
        <v>7.6</v>
      </c>
      <c r="AP180" s="6">
        <v>1.1000000000000001</v>
      </c>
      <c r="AQ180" s="6">
        <v>2.42</v>
      </c>
      <c r="AR180" s="6">
        <v>0.25</v>
      </c>
      <c r="AS180" s="6">
        <v>27.9</v>
      </c>
      <c r="AT180" s="6">
        <v>2</v>
      </c>
      <c r="AU180" s="6">
        <v>11.7</v>
      </c>
      <c r="AV180" s="6">
        <v>0.71</v>
      </c>
      <c r="AW180" s="6">
        <v>58.5</v>
      </c>
      <c r="AX180" s="6">
        <v>2.5</v>
      </c>
      <c r="AY180" s="6">
        <v>14.09</v>
      </c>
      <c r="AZ180" s="6">
        <v>0.84</v>
      </c>
      <c r="BA180" s="6">
        <v>150.19999999999999</v>
      </c>
      <c r="BB180" s="6">
        <v>6</v>
      </c>
      <c r="BC180" s="6">
        <v>36.200000000000003</v>
      </c>
      <c r="BD180" s="6">
        <v>2</v>
      </c>
      <c r="BE180" s="6">
        <v>10240</v>
      </c>
      <c r="BF180" s="6">
        <v>240</v>
      </c>
      <c r="BG180" s="6">
        <v>265</v>
      </c>
      <c r="BH180" s="6">
        <v>12</v>
      </c>
    </row>
    <row r="181" spans="1:60" x14ac:dyDescent="0.25">
      <c r="A181" s="6" t="s">
        <v>529</v>
      </c>
      <c r="B181" s="6">
        <v>393</v>
      </c>
      <c r="C181" s="38">
        <v>171.4</v>
      </c>
      <c r="D181" s="45">
        <v>0.57720000000000005</v>
      </c>
      <c r="E181" s="6">
        <v>6.1000000000000004E-3</v>
      </c>
      <c r="F181" s="6">
        <v>7.4630000000000002E-2</v>
      </c>
      <c r="G181" s="6">
        <v>6.4999999999999997E-4</v>
      </c>
      <c r="H181" s="6">
        <v>0.91952</v>
      </c>
      <c r="I181" s="6">
        <v>5.5960000000000003E-2</v>
      </c>
      <c r="J181" s="6">
        <v>2.0000000000000001E-4</v>
      </c>
      <c r="K181" s="38">
        <v>-8.2536999999999999E-2</v>
      </c>
      <c r="L181" s="63">
        <v>462.6</v>
      </c>
      <c r="M181" s="4">
        <v>3.9</v>
      </c>
      <c r="N181" s="4">
        <v>464</v>
      </c>
      <c r="O181" s="4">
        <v>3.9</v>
      </c>
      <c r="P181" s="4">
        <v>452.3</v>
      </c>
      <c r="Q181" s="9">
        <v>8.3000000000000007</v>
      </c>
      <c r="R181" s="14">
        <f t="shared" si="4"/>
        <v>1.0030263726761781</v>
      </c>
      <c r="S181" s="25">
        <f t="shared" si="5"/>
        <v>0.43613231552162851</v>
      </c>
      <c r="T181" s="4">
        <v>464</v>
      </c>
      <c r="U181" s="9">
        <v>3.9</v>
      </c>
      <c r="V181" s="6"/>
      <c r="W181" s="45">
        <v>3</v>
      </c>
      <c r="X181" s="6">
        <v>1.1000000000000001</v>
      </c>
      <c r="Y181" s="6">
        <v>683</v>
      </c>
      <c r="Z181" s="6">
        <v>26</v>
      </c>
      <c r="AA181" s="6">
        <v>3.57</v>
      </c>
      <c r="AB181" s="6">
        <v>0.36</v>
      </c>
      <c r="AC181" s="6">
        <v>8.6E-3</v>
      </c>
      <c r="AD181" s="6">
        <v>5.0000000000000001E-3</v>
      </c>
      <c r="AE181" s="6">
        <v>25.7</v>
      </c>
      <c r="AF181" s="6">
        <v>1.3</v>
      </c>
      <c r="AG181" s="6">
        <v>3.1E-2</v>
      </c>
      <c r="AH181" s="6">
        <v>0.01</v>
      </c>
      <c r="AI181" s="6">
        <v>0.96</v>
      </c>
      <c r="AJ181" s="6">
        <v>0.22</v>
      </c>
      <c r="AK181" s="6">
        <v>1.98</v>
      </c>
      <c r="AL181" s="6">
        <v>0.5</v>
      </c>
      <c r="AM181" s="6">
        <v>0.74</v>
      </c>
      <c r="AN181" s="6">
        <v>0.11</v>
      </c>
      <c r="AO181" s="6">
        <v>12.4</v>
      </c>
      <c r="AP181" s="6">
        <v>1.2</v>
      </c>
      <c r="AQ181" s="6">
        <v>3.87</v>
      </c>
      <c r="AR181" s="6">
        <v>0.33</v>
      </c>
      <c r="AS181" s="6">
        <v>48.3</v>
      </c>
      <c r="AT181" s="6">
        <v>2.2999999999999998</v>
      </c>
      <c r="AU181" s="6">
        <v>21.24</v>
      </c>
      <c r="AV181" s="6">
        <v>0.79</v>
      </c>
      <c r="AW181" s="6">
        <v>105.8</v>
      </c>
      <c r="AX181" s="6">
        <v>4.5999999999999996</v>
      </c>
      <c r="AY181" s="6">
        <v>24.4</v>
      </c>
      <c r="AZ181" s="6">
        <v>1.1000000000000001</v>
      </c>
      <c r="BA181" s="6">
        <v>276.89999999999998</v>
      </c>
      <c r="BB181" s="6">
        <v>8.6999999999999993</v>
      </c>
      <c r="BC181" s="6">
        <v>69.2</v>
      </c>
      <c r="BD181" s="6">
        <v>2.2999999999999998</v>
      </c>
      <c r="BE181" s="6">
        <v>10890</v>
      </c>
      <c r="BF181" s="6">
        <v>330</v>
      </c>
      <c r="BG181" s="6">
        <v>393</v>
      </c>
      <c r="BH181" s="6">
        <v>19</v>
      </c>
    </row>
    <row r="182" spans="1:60" x14ac:dyDescent="0.25">
      <c r="A182" s="6" t="s">
        <v>530</v>
      </c>
      <c r="B182" s="6">
        <v>113.4</v>
      </c>
      <c r="C182" s="38">
        <v>88.31</v>
      </c>
      <c r="D182" s="45">
        <v>0.57630000000000003</v>
      </c>
      <c r="E182" s="6">
        <v>7.4000000000000003E-3</v>
      </c>
      <c r="F182" s="6">
        <v>7.4649999999999994E-2</v>
      </c>
      <c r="G182" s="6">
        <v>7.3999999999999999E-4</v>
      </c>
      <c r="H182" s="6">
        <v>0.73875000000000002</v>
      </c>
      <c r="I182" s="6">
        <v>5.6180000000000001E-2</v>
      </c>
      <c r="J182" s="6">
        <v>5.4000000000000001E-4</v>
      </c>
      <c r="K182" s="38">
        <v>0.14213000000000001</v>
      </c>
      <c r="L182" s="63">
        <v>462</v>
      </c>
      <c r="M182" s="4">
        <v>4.8</v>
      </c>
      <c r="N182" s="4">
        <v>464.1</v>
      </c>
      <c r="O182" s="4">
        <v>4.4000000000000004</v>
      </c>
      <c r="P182" s="4">
        <v>462</v>
      </c>
      <c r="Q182" s="9">
        <v>21</v>
      </c>
      <c r="R182" s="14">
        <f t="shared" ref="R182:R245" si="6">N182/L182</f>
        <v>1.0045454545454546</v>
      </c>
      <c r="S182" s="25">
        <f t="shared" ref="S182:S245" si="7">C182/B182</f>
        <v>0.77874779541446204</v>
      </c>
      <c r="T182" s="4">
        <v>464.1</v>
      </c>
      <c r="U182" s="9">
        <v>4.4000000000000004</v>
      </c>
      <c r="V182" s="6"/>
      <c r="W182" s="45">
        <v>8.6</v>
      </c>
      <c r="X182" s="6">
        <v>1.1000000000000001</v>
      </c>
      <c r="Y182" s="6">
        <v>450</v>
      </c>
      <c r="Z182" s="6">
        <v>13</v>
      </c>
      <c r="AA182" s="6">
        <v>0.92</v>
      </c>
      <c r="AB182" s="6">
        <v>0.21</v>
      </c>
      <c r="AC182" s="6">
        <v>8.8999999999999999E-3</v>
      </c>
      <c r="AD182" s="6">
        <v>7.0000000000000001E-3</v>
      </c>
      <c r="AE182" s="6">
        <v>18.41</v>
      </c>
      <c r="AF182" s="6">
        <v>0.92</v>
      </c>
      <c r="AG182" s="6">
        <v>9.2999999999999999E-2</v>
      </c>
      <c r="AH182" s="6">
        <v>2.1000000000000001E-2</v>
      </c>
      <c r="AI182" s="6">
        <v>2.06</v>
      </c>
      <c r="AJ182" s="6">
        <v>0.37</v>
      </c>
      <c r="AK182" s="6">
        <v>3.57</v>
      </c>
      <c r="AL182" s="6">
        <v>0.53</v>
      </c>
      <c r="AM182" s="6">
        <v>1.28</v>
      </c>
      <c r="AN182" s="6">
        <v>0.16</v>
      </c>
      <c r="AO182" s="6">
        <v>13.05</v>
      </c>
      <c r="AP182" s="6">
        <v>0.9</v>
      </c>
      <c r="AQ182" s="6">
        <v>3.98</v>
      </c>
      <c r="AR182" s="6">
        <v>0.25</v>
      </c>
      <c r="AS182" s="6">
        <v>39.700000000000003</v>
      </c>
      <c r="AT182" s="6">
        <v>2.2000000000000002</v>
      </c>
      <c r="AU182" s="6">
        <v>14.47</v>
      </c>
      <c r="AV182" s="6">
        <v>0.93</v>
      </c>
      <c r="AW182" s="6">
        <v>60</v>
      </c>
      <c r="AX182" s="6">
        <v>2.5</v>
      </c>
      <c r="AY182" s="6">
        <v>13.18</v>
      </c>
      <c r="AZ182" s="6">
        <v>0.62</v>
      </c>
      <c r="BA182" s="6">
        <v>135.80000000000001</v>
      </c>
      <c r="BB182" s="6">
        <v>8</v>
      </c>
      <c r="BC182" s="6">
        <v>26.71</v>
      </c>
      <c r="BD182" s="6">
        <v>0.99</v>
      </c>
      <c r="BE182" s="6">
        <v>7870</v>
      </c>
      <c r="BF182" s="6">
        <v>200</v>
      </c>
      <c r="BG182" s="6">
        <v>113.4</v>
      </c>
      <c r="BH182" s="6">
        <v>5.6</v>
      </c>
    </row>
    <row r="183" spans="1:60" x14ac:dyDescent="0.25">
      <c r="A183" s="6" t="s">
        <v>531</v>
      </c>
      <c r="B183" s="6">
        <v>212</v>
      </c>
      <c r="C183" s="38">
        <v>115</v>
      </c>
      <c r="D183" s="45">
        <v>0.57999999999999996</v>
      </c>
      <c r="E183" s="6">
        <v>0.01</v>
      </c>
      <c r="F183" s="6">
        <v>7.4700000000000003E-2</v>
      </c>
      <c r="G183" s="6">
        <v>1.1999999999999999E-3</v>
      </c>
      <c r="H183" s="6">
        <v>0.94127000000000005</v>
      </c>
      <c r="I183" s="6">
        <v>5.6270000000000001E-2</v>
      </c>
      <c r="J183" s="6">
        <v>3.4000000000000002E-4</v>
      </c>
      <c r="K183" s="38">
        <v>-9.0422000000000002E-2</v>
      </c>
      <c r="L183" s="63">
        <v>464.4</v>
      </c>
      <c r="M183" s="4">
        <v>6.7</v>
      </c>
      <c r="N183" s="4">
        <v>464.2</v>
      </c>
      <c r="O183" s="4">
        <v>7.1</v>
      </c>
      <c r="P183" s="4">
        <v>462</v>
      </c>
      <c r="Q183" s="9">
        <v>13</v>
      </c>
      <c r="R183" s="14">
        <f t="shared" si="6"/>
        <v>0.99956933677863913</v>
      </c>
      <c r="S183" s="25">
        <f t="shared" si="7"/>
        <v>0.54245283018867929</v>
      </c>
      <c r="T183" s="4">
        <v>464.2</v>
      </c>
      <c r="U183" s="9">
        <v>7.1</v>
      </c>
      <c r="V183" s="6"/>
      <c r="W183" s="45">
        <v>3.6</v>
      </c>
      <c r="X183" s="6">
        <v>1.3</v>
      </c>
      <c r="Y183" s="6">
        <v>326</v>
      </c>
      <c r="Z183" s="6">
        <v>60</v>
      </c>
      <c r="AA183" s="6">
        <v>1.38</v>
      </c>
      <c r="AB183" s="6">
        <v>0.31</v>
      </c>
      <c r="AC183" s="6">
        <v>6.0000000000000001E-3</v>
      </c>
      <c r="AD183" s="6">
        <v>6.7999999999999996E-3</v>
      </c>
      <c r="AE183" s="6">
        <v>15.1</v>
      </c>
      <c r="AF183" s="6">
        <v>2.4</v>
      </c>
      <c r="AG183" s="6">
        <v>5.8000000000000003E-2</v>
      </c>
      <c r="AH183" s="6">
        <v>2.5000000000000001E-2</v>
      </c>
      <c r="AI183" s="6">
        <v>0.32</v>
      </c>
      <c r="AJ183" s="6">
        <v>0.15</v>
      </c>
      <c r="AK183" s="6">
        <v>1.29</v>
      </c>
      <c r="AL183" s="6">
        <v>0.44</v>
      </c>
      <c r="AM183" s="6">
        <v>0.45</v>
      </c>
      <c r="AN183" s="6">
        <v>0.14000000000000001</v>
      </c>
      <c r="AO183" s="6">
        <v>6.1</v>
      </c>
      <c r="AP183" s="6">
        <v>1.1000000000000001</v>
      </c>
      <c r="AQ183" s="6">
        <v>1.83</v>
      </c>
      <c r="AR183" s="6">
        <v>0.43</v>
      </c>
      <c r="AS183" s="6">
        <v>23.8</v>
      </c>
      <c r="AT183" s="6">
        <v>4.5999999999999996</v>
      </c>
      <c r="AU183" s="6">
        <v>9.3000000000000007</v>
      </c>
      <c r="AV183" s="6">
        <v>1.7</v>
      </c>
      <c r="AW183" s="6">
        <v>44.8</v>
      </c>
      <c r="AX183" s="6">
        <v>8.4</v>
      </c>
      <c r="AY183" s="6">
        <v>11.2</v>
      </c>
      <c r="AZ183" s="6">
        <v>2.2000000000000002</v>
      </c>
      <c r="BA183" s="6">
        <v>124</v>
      </c>
      <c r="BB183" s="6">
        <v>22</v>
      </c>
      <c r="BC183" s="6">
        <v>29.6</v>
      </c>
      <c r="BD183" s="6">
        <v>5.0999999999999996</v>
      </c>
      <c r="BE183" s="6">
        <v>10490</v>
      </c>
      <c r="BF183" s="6">
        <v>420</v>
      </c>
      <c r="BG183" s="6">
        <v>212</v>
      </c>
      <c r="BH183" s="6">
        <v>38</v>
      </c>
    </row>
    <row r="184" spans="1:60" x14ac:dyDescent="0.25">
      <c r="A184" s="6" t="s">
        <v>532</v>
      </c>
      <c r="B184" s="6">
        <v>456</v>
      </c>
      <c r="C184" s="38">
        <v>278.8</v>
      </c>
      <c r="D184" s="45">
        <v>0.57850000000000001</v>
      </c>
      <c r="E184" s="6">
        <v>4.8999999999999998E-3</v>
      </c>
      <c r="F184" s="6">
        <v>7.4660000000000004E-2</v>
      </c>
      <c r="G184" s="6">
        <v>4.8000000000000001E-4</v>
      </c>
      <c r="H184" s="6">
        <v>0.81594</v>
      </c>
      <c r="I184" s="6">
        <v>5.6149999999999999E-2</v>
      </c>
      <c r="J184" s="6">
        <v>2.7E-4</v>
      </c>
      <c r="K184" s="38">
        <v>0.13558999999999999</v>
      </c>
      <c r="L184" s="63">
        <v>463.4</v>
      </c>
      <c r="M184" s="4">
        <v>3.1</v>
      </c>
      <c r="N184" s="4">
        <v>464.2</v>
      </c>
      <c r="O184" s="4">
        <v>2.9</v>
      </c>
      <c r="P184" s="4">
        <v>458</v>
      </c>
      <c r="Q184" s="9">
        <v>10</v>
      </c>
      <c r="R184" s="14">
        <f t="shared" si="6"/>
        <v>1.0017263703064307</v>
      </c>
      <c r="S184" s="25">
        <f t="shared" si="7"/>
        <v>0.61140350877192984</v>
      </c>
      <c r="T184" s="4">
        <v>464.2</v>
      </c>
      <c r="U184" s="9">
        <v>2.9</v>
      </c>
      <c r="V184" s="6"/>
      <c r="W184" s="45">
        <v>4.8</v>
      </c>
      <c r="X184" s="6">
        <v>0.94</v>
      </c>
      <c r="Y184" s="6">
        <v>986</v>
      </c>
      <c r="Z184" s="6">
        <v>32</v>
      </c>
      <c r="AA184" s="6">
        <v>2.33</v>
      </c>
      <c r="AB184" s="6">
        <v>0.28999999999999998</v>
      </c>
      <c r="AC184" s="6">
        <v>1.0699999999999999E-2</v>
      </c>
      <c r="AD184" s="6">
        <v>7.0000000000000001E-3</v>
      </c>
      <c r="AE184" s="6">
        <v>26.5</v>
      </c>
      <c r="AF184" s="6">
        <v>1.4</v>
      </c>
      <c r="AG184" s="6">
        <v>0.126</v>
      </c>
      <c r="AH184" s="6">
        <v>0.02</v>
      </c>
      <c r="AI184" s="6">
        <v>2.94</v>
      </c>
      <c r="AJ184" s="6">
        <v>0.45</v>
      </c>
      <c r="AK184" s="6">
        <v>4.3</v>
      </c>
      <c r="AL184" s="6">
        <v>0.45</v>
      </c>
      <c r="AM184" s="6">
        <v>2.04</v>
      </c>
      <c r="AN184" s="6">
        <v>0.2</v>
      </c>
      <c r="AO184" s="6">
        <v>23.5</v>
      </c>
      <c r="AP184" s="6">
        <v>2.2000000000000002</v>
      </c>
      <c r="AQ184" s="6">
        <v>7.6</v>
      </c>
      <c r="AR184" s="6">
        <v>0.66</v>
      </c>
      <c r="AS184" s="6">
        <v>81.2</v>
      </c>
      <c r="AT184" s="6">
        <v>3.4</v>
      </c>
      <c r="AU184" s="6">
        <v>32.5</v>
      </c>
      <c r="AV184" s="6">
        <v>1.6</v>
      </c>
      <c r="AW184" s="6">
        <v>146.19999999999999</v>
      </c>
      <c r="AX184" s="6">
        <v>5.4</v>
      </c>
      <c r="AY184" s="6">
        <v>35</v>
      </c>
      <c r="AZ184" s="6">
        <v>1.7</v>
      </c>
      <c r="BA184" s="6">
        <v>367</v>
      </c>
      <c r="BB184" s="6">
        <v>22</v>
      </c>
      <c r="BC184" s="6">
        <v>85</v>
      </c>
      <c r="BD184" s="6">
        <v>4.0999999999999996</v>
      </c>
      <c r="BE184" s="6">
        <v>8680</v>
      </c>
      <c r="BF184" s="6">
        <v>240</v>
      </c>
      <c r="BG184" s="6">
        <v>456</v>
      </c>
      <c r="BH184" s="6">
        <v>29</v>
      </c>
    </row>
    <row r="185" spans="1:60" x14ac:dyDescent="0.25">
      <c r="A185" s="6" t="s">
        <v>533</v>
      </c>
      <c r="B185" s="6">
        <v>254.5</v>
      </c>
      <c r="C185" s="38">
        <v>159.9</v>
      </c>
      <c r="D185" s="45">
        <v>0.59960000000000002</v>
      </c>
      <c r="E185" s="6">
        <v>8.0000000000000002E-3</v>
      </c>
      <c r="F185" s="6">
        <v>7.4690000000000006E-2</v>
      </c>
      <c r="G185" s="6">
        <v>7.5000000000000002E-4</v>
      </c>
      <c r="H185" s="6">
        <v>0.71172000000000002</v>
      </c>
      <c r="I185" s="6">
        <v>5.7840000000000003E-2</v>
      </c>
      <c r="J185" s="6">
        <v>5.1999999999999995E-4</v>
      </c>
      <c r="K185" s="38">
        <v>8.0866999999999994E-2</v>
      </c>
      <c r="L185" s="63">
        <v>476.9</v>
      </c>
      <c r="M185" s="4">
        <v>5.0999999999999996</v>
      </c>
      <c r="N185" s="4">
        <v>464.4</v>
      </c>
      <c r="O185" s="4">
        <v>4.5</v>
      </c>
      <c r="P185" s="4">
        <v>526</v>
      </c>
      <c r="Q185" s="9">
        <v>20</v>
      </c>
      <c r="R185" s="14">
        <f t="shared" si="6"/>
        <v>0.97378905430907947</v>
      </c>
      <c r="S185" s="25">
        <f t="shared" si="7"/>
        <v>0.62829076620825153</v>
      </c>
      <c r="T185" s="4">
        <v>464.4</v>
      </c>
      <c r="U185" s="9">
        <v>4.5</v>
      </c>
      <c r="V185" s="6"/>
      <c r="W185" s="45">
        <v>5.2</v>
      </c>
      <c r="X185" s="6">
        <v>1.2</v>
      </c>
      <c r="Y185" s="6">
        <v>368</v>
      </c>
      <c r="Z185" s="6">
        <v>19</v>
      </c>
      <c r="AA185" s="6">
        <v>1.38</v>
      </c>
      <c r="AB185" s="6">
        <v>0.21</v>
      </c>
      <c r="AC185" s="6">
        <v>2.3099999999999999E-2</v>
      </c>
      <c r="AD185" s="6">
        <v>8.5000000000000006E-3</v>
      </c>
      <c r="AE185" s="6">
        <v>18.7</v>
      </c>
      <c r="AF185" s="6">
        <v>1.3</v>
      </c>
      <c r="AG185" s="6">
        <v>0.12</v>
      </c>
      <c r="AH185" s="6">
        <v>5.3999999999999999E-2</v>
      </c>
      <c r="AI185" s="6">
        <v>1.01</v>
      </c>
      <c r="AJ185" s="6">
        <v>0.24</v>
      </c>
      <c r="AK185" s="6">
        <v>1.37</v>
      </c>
      <c r="AL185" s="6">
        <v>0.37</v>
      </c>
      <c r="AM185" s="6">
        <v>0.62</v>
      </c>
      <c r="AN185" s="6">
        <v>0.15</v>
      </c>
      <c r="AO185" s="6">
        <v>6.17</v>
      </c>
      <c r="AP185" s="6">
        <v>0.77</v>
      </c>
      <c r="AQ185" s="6">
        <v>2.29</v>
      </c>
      <c r="AR185" s="6">
        <v>0.26</v>
      </c>
      <c r="AS185" s="6">
        <v>27.5</v>
      </c>
      <c r="AT185" s="6">
        <v>1.3</v>
      </c>
      <c r="AU185" s="6">
        <v>10.93</v>
      </c>
      <c r="AV185" s="6">
        <v>0.75</v>
      </c>
      <c r="AW185" s="6">
        <v>55.2</v>
      </c>
      <c r="AX185" s="6">
        <v>4.7</v>
      </c>
      <c r="AY185" s="6">
        <v>13.81</v>
      </c>
      <c r="AZ185" s="6">
        <v>0.82</v>
      </c>
      <c r="BA185" s="6">
        <v>147</v>
      </c>
      <c r="BB185" s="6">
        <v>7.6</v>
      </c>
      <c r="BC185" s="6">
        <v>37.6</v>
      </c>
      <c r="BD185" s="6">
        <v>2.2000000000000002</v>
      </c>
      <c r="BE185" s="6">
        <v>10830</v>
      </c>
      <c r="BF185" s="6">
        <v>440</v>
      </c>
      <c r="BG185" s="6">
        <v>254.5</v>
      </c>
      <c r="BH185" s="6">
        <v>9.5</v>
      </c>
    </row>
    <row r="186" spans="1:60" x14ac:dyDescent="0.25">
      <c r="A186" s="6" t="s">
        <v>534</v>
      </c>
      <c r="B186" s="6">
        <v>278</v>
      </c>
      <c r="C186" s="38">
        <v>144.69999999999999</v>
      </c>
      <c r="D186" s="45">
        <v>0.58009999999999995</v>
      </c>
      <c r="E186" s="6">
        <v>8.6E-3</v>
      </c>
      <c r="F186" s="6">
        <v>7.4709999999999999E-2</v>
      </c>
      <c r="G186" s="6">
        <v>8.0999999999999996E-4</v>
      </c>
      <c r="H186" s="6">
        <v>0.87814999999999999</v>
      </c>
      <c r="I186" s="6">
        <v>5.6270000000000001E-2</v>
      </c>
      <c r="J186" s="6">
        <v>4.0999999999999999E-4</v>
      </c>
      <c r="K186" s="38">
        <v>-0.23673</v>
      </c>
      <c r="L186" s="63">
        <v>464.4</v>
      </c>
      <c r="M186" s="4">
        <v>5.5</v>
      </c>
      <c r="N186" s="4">
        <v>464.4</v>
      </c>
      <c r="O186" s="4">
        <v>4.9000000000000004</v>
      </c>
      <c r="P186" s="4">
        <v>465</v>
      </c>
      <c r="Q186" s="9">
        <v>16</v>
      </c>
      <c r="R186" s="14">
        <f t="shared" si="6"/>
        <v>1</v>
      </c>
      <c r="S186" s="25">
        <f t="shared" si="7"/>
        <v>0.5205035971223021</v>
      </c>
      <c r="T186" s="4">
        <v>464.4</v>
      </c>
      <c r="U186" s="9">
        <v>4.9000000000000004</v>
      </c>
      <c r="V186" s="6"/>
      <c r="W186" s="45">
        <v>4.8</v>
      </c>
      <c r="X186" s="6">
        <v>1.3</v>
      </c>
      <c r="Y186" s="6">
        <v>566</v>
      </c>
      <c r="Z186" s="6">
        <v>31</v>
      </c>
      <c r="AA186" s="6">
        <v>1.82</v>
      </c>
      <c r="AB186" s="6">
        <v>0.25</v>
      </c>
      <c r="AC186" s="6">
        <v>1.38E-2</v>
      </c>
      <c r="AD186" s="6">
        <v>5.8999999999999999E-3</v>
      </c>
      <c r="AE186" s="6">
        <v>19.399999999999999</v>
      </c>
      <c r="AF186" s="6">
        <v>1.3</v>
      </c>
      <c r="AG186" s="6">
        <v>0.123</v>
      </c>
      <c r="AH186" s="6">
        <v>2.9000000000000001E-2</v>
      </c>
      <c r="AI186" s="6">
        <v>1.78</v>
      </c>
      <c r="AJ186" s="6">
        <v>0.31</v>
      </c>
      <c r="AK186" s="6">
        <v>2.78</v>
      </c>
      <c r="AL186" s="6">
        <v>0.44</v>
      </c>
      <c r="AM186" s="6">
        <v>1.35</v>
      </c>
      <c r="AN186" s="6">
        <v>0.16</v>
      </c>
      <c r="AO186" s="6">
        <v>12.7</v>
      </c>
      <c r="AP186" s="6">
        <v>1.6</v>
      </c>
      <c r="AQ186" s="6">
        <v>3.93</v>
      </c>
      <c r="AR186" s="6">
        <v>0.44</v>
      </c>
      <c r="AS186" s="6">
        <v>43.9</v>
      </c>
      <c r="AT186" s="6">
        <v>3.6</v>
      </c>
      <c r="AU186" s="6">
        <v>19.100000000000001</v>
      </c>
      <c r="AV186" s="6">
        <v>1.5</v>
      </c>
      <c r="AW186" s="6">
        <v>82.2</v>
      </c>
      <c r="AX186" s="6">
        <v>4.4000000000000004</v>
      </c>
      <c r="AY186" s="6">
        <v>19.3</v>
      </c>
      <c r="AZ186" s="6">
        <v>1.2</v>
      </c>
      <c r="BA186" s="6">
        <v>208</v>
      </c>
      <c r="BB186" s="6">
        <v>14</v>
      </c>
      <c r="BC186" s="6">
        <v>47.5</v>
      </c>
      <c r="BD186" s="6">
        <v>2</v>
      </c>
      <c r="BE186" s="6">
        <v>9260</v>
      </c>
      <c r="BF186" s="6">
        <v>280</v>
      </c>
      <c r="BG186" s="6">
        <v>278</v>
      </c>
      <c r="BH186" s="6">
        <v>16</v>
      </c>
    </row>
    <row r="187" spans="1:60" x14ac:dyDescent="0.25">
      <c r="A187" s="6" t="s">
        <v>535</v>
      </c>
      <c r="B187" s="6">
        <v>418</v>
      </c>
      <c r="C187" s="38">
        <v>213</v>
      </c>
      <c r="D187" s="45">
        <v>0.57230000000000003</v>
      </c>
      <c r="E187" s="6">
        <v>5.3E-3</v>
      </c>
      <c r="F187" s="6">
        <v>7.4709999999999999E-2</v>
      </c>
      <c r="G187" s="6">
        <v>8.7000000000000001E-4</v>
      </c>
      <c r="H187" s="6">
        <v>0.92215000000000003</v>
      </c>
      <c r="I187" s="6">
        <v>5.6099999999999997E-2</v>
      </c>
      <c r="J187" s="6">
        <v>2.3000000000000001E-4</v>
      </c>
      <c r="K187" s="38">
        <v>0.30839</v>
      </c>
      <c r="L187" s="63">
        <v>460.1</v>
      </c>
      <c r="M187" s="4">
        <v>3.2</v>
      </c>
      <c r="N187" s="4">
        <v>464.5</v>
      </c>
      <c r="O187" s="4">
        <v>5.2</v>
      </c>
      <c r="P187" s="4">
        <v>455.9</v>
      </c>
      <c r="Q187" s="9">
        <v>9.1999999999999993</v>
      </c>
      <c r="R187" s="14">
        <f t="shared" si="6"/>
        <v>1.0095631384481634</v>
      </c>
      <c r="S187" s="25">
        <f t="shared" si="7"/>
        <v>0.50956937799043067</v>
      </c>
      <c r="T187" s="4">
        <v>464.5</v>
      </c>
      <c r="U187" s="9">
        <v>5.2</v>
      </c>
      <c r="V187" s="6"/>
      <c r="W187" s="45">
        <v>4.4000000000000004</v>
      </c>
      <c r="X187" s="6">
        <v>1.1000000000000001</v>
      </c>
      <c r="Y187" s="6">
        <v>633</v>
      </c>
      <c r="Z187" s="6">
        <v>21</v>
      </c>
      <c r="AA187" s="6">
        <v>3.25</v>
      </c>
      <c r="AB187" s="6">
        <v>0.32</v>
      </c>
      <c r="AC187" s="6">
        <v>1.4E-2</v>
      </c>
      <c r="AD187" s="6">
        <v>8.9999999999999993E-3</v>
      </c>
      <c r="AE187" s="6">
        <v>25.36</v>
      </c>
      <c r="AF187" s="6">
        <v>0.97</v>
      </c>
      <c r="AG187" s="6">
        <v>6.9000000000000006E-2</v>
      </c>
      <c r="AH187" s="6">
        <v>0.02</v>
      </c>
      <c r="AI187" s="6">
        <v>1.43</v>
      </c>
      <c r="AJ187" s="6">
        <v>0.3</v>
      </c>
      <c r="AK187" s="6">
        <v>1.94</v>
      </c>
      <c r="AL187" s="6">
        <v>0.45</v>
      </c>
      <c r="AM187" s="6">
        <v>0.95</v>
      </c>
      <c r="AN187" s="6">
        <v>0.14000000000000001</v>
      </c>
      <c r="AO187" s="6">
        <v>10.8</v>
      </c>
      <c r="AP187" s="6">
        <v>1.1000000000000001</v>
      </c>
      <c r="AQ187" s="6">
        <v>4.0199999999999996</v>
      </c>
      <c r="AR187" s="6">
        <v>0.26</v>
      </c>
      <c r="AS187" s="6">
        <v>50.8</v>
      </c>
      <c r="AT187" s="6">
        <v>2.7</v>
      </c>
      <c r="AU187" s="6">
        <v>20.9</v>
      </c>
      <c r="AV187" s="6">
        <v>0.95</v>
      </c>
      <c r="AW187" s="6">
        <v>97.4</v>
      </c>
      <c r="AX187" s="6">
        <v>4.7</v>
      </c>
      <c r="AY187" s="6">
        <v>23.47</v>
      </c>
      <c r="AZ187" s="6">
        <v>0.96</v>
      </c>
      <c r="BA187" s="6">
        <v>256.60000000000002</v>
      </c>
      <c r="BB187" s="6">
        <v>9.1999999999999993</v>
      </c>
      <c r="BC187" s="6">
        <v>60.4</v>
      </c>
      <c r="BD187" s="6">
        <v>2.2999999999999998</v>
      </c>
      <c r="BE187" s="6">
        <v>10620</v>
      </c>
      <c r="BF187" s="6">
        <v>350</v>
      </c>
      <c r="BG187" s="6">
        <v>418</v>
      </c>
      <c r="BH187" s="6">
        <v>12</v>
      </c>
    </row>
    <row r="188" spans="1:60" x14ac:dyDescent="0.25">
      <c r="A188" s="6" t="s">
        <v>536</v>
      </c>
      <c r="B188" s="6">
        <v>291</v>
      </c>
      <c r="C188" s="38">
        <v>183</v>
      </c>
      <c r="D188" s="45">
        <v>0.57189999999999996</v>
      </c>
      <c r="E188" s="6">
        <v>6.6E-3</v>
      </c>
      <c r="F188" s="6">
        <v>7.4719999999999995E-2</v>
      </c>
      <c r="G188" s="6">
        <v>6.6E-4</v>
      </c>
      <c r="H188" s="6">
        <v>0.85767000000000004</v>
      </c>
      <c r="I188" s="6">
        <v>5.5730000000000002E-2</v>
      </c>
      <c r="J188" s="6">
        <v>3.3E-4</v>
      </c>
      <c r="K188" s="38">
        <v>-0.12442</v>
      </c>
      <c r="L188" s="63">
        <v>459.2</v>
      </c>
      <c r="M188" s="4">
        <v>4.3</v>
      </c>
      <c r="N188" s="4">
        <v>464.5</v>
      </c>
      <c r="O188" s="4">
        <v>3.9</v>
      </c>
      <c r="P188" s="4">
        <v>441</v>
      </c>
      <c r="Q188" s="9">
        <v>13</v>
      </c>
      <c r="R188" s="14">
        <f t="shared" si="6"/>
        <v>1.0115418118466899</v>
      </c>
      <c r="S188" s="25">
        <f t="shared" si="7"/>
        <v>0.62886597938144329</v>
      </c>
      <c r="T188" s="4">
        <v>464.5</v>
      </c>
      <c r="U188" s="9">
        <v>3.9</v>
      </c>
      <c r="V188" s="6"/>
      <c r="W188" s="45">
        <v>4.5</v>
      </c>
      <c r="X188" s="6">
        <v>1.2</v>
      </c>
      <c r="Y188" s="6">
        <v>657</v>
      </c>
      <c r="Z188" s="6">
        <v>27</v>
      </c>
      <c r="AA188" s="6">
        <v>2.44</v>
      </c>
      <c r="AB188" s="6">
        <v>0.27</v>
      </c>
      <c r="AC188" s="6">
        <v>6.4999999999999997E-3</v>
      </c>
      <c r="AD188" s="6">
        <v>6.3E-3</v>
      </c>
      <c r="AE188" s="6">
        <v>27</v>
      </c>
      <c r="AF188" s="6">
        <v>1.1000000000000001</v>
      </c>
      <c r="AG188" s="6">
        <v>0.05</v>
      </c>
      <c r="AH188" s="6">
        <v>0.02</v>
      </c>
      <c r="AI188" s="6">
        <v>0.93</v>
      </c>
      <c r="AJ188" s="6">
        <v>0.23</v>
      </c>
      <c r="AK188" s="6">
        <v>1.87</v>
      </c>
      <c r="AL188" s="6">
        <v>0.44</v>
      </c>
      <c r="AM188" s="6">
        <v>0.69</v>
      </c>
      <c r="AN188" s="6">
        <v>0.15</v>
      </c>
      <c r="AO188" s="6">
        <v>11</v>
      </c>
      <c r="AP188" s="6">
        <v>1</v>
      </c>
      <c r="AQ188" s="6">
        <v>3.9</v>
      </c>
      <c r="AR188" s="6">
        <v>0.32</v>
      </c>
      <c r="AS188" s="6">
        <v>46.5</v>
      </c>
      <c r="AT188" s="6">
        <v>2.8</v>
      </c>
      <c r="AU188" s="6">
        <v>19.91</v>
      </c>
      <c r="AV188" s="6">
        <v>0.89</v>
      </c>
      <c r="AW188" s="6">
        <v>105.2</v>
      </c>
      <c r="AX188" s="6">
        <v>4.3</v>
      </c>
      <c r="AY188" s="6">
        <v>25.4</v>
      </c>
      <c r="AZ188" s="6">
        <v>1.2</v>
      </c>
      <c r="BA188" s="6">
        <v>285</v>
      </c>
      <c r="BB188" s="6">
        <v>17</v>
      </c>
      <c r="BC188" s="6">
        <v>67</v>
      </c>
      <c r="BD188" s="6">
        <v>2.6</v>
      </c>
      <c r="BE188" s="6">
        <v>10130</v>
      </c>
      <c r="BF188" s="6">
        <v>300</v>
      </c>
      <c r="BG188" s="6">
        <v>291</v>
      </c>
      <c r="BH188" s="6">
        <v>6.5</v>
      </c>
    </row>
    <row r="189" spans="1:60" x14ac:dyDescent="0.25">
      <c r="A189" s="6" t="s">
        <v>537</v>
      </c>
      <c r="B189" s="6">
        <v>537</v>
      </c>
      <c r="C189" s="38">
        <v>363.3</v>
      </c>
      <c r="D189" s="45">
        <v>0.59209999999999996</v>
      </c>
      <c r="E189" s="6">
        <v>5.3E-3</v>
      </c>
      <c r="F189" s="6">
        <v>7.467E-2</v>
      </c>
      <c r="G189" s="6">
        <v>6.6E-4</v>
      </c>
      <c r="H189" s="6">
        <v>0.88678999999999997</v>
      </c>
      <c r="I189" s="6">
        <v>5.7349999999999998E-2</v>
      </c>
      <c r="J189" s="6">
        <v>2.5000000000000001E-4</v>
      </c>
      <c r="K189" s="38">
        <v>0.19605</v>
      </c>
      <c r="L189" s="63">
        <v>472.2</v>
      </c>
      <c r="M189" s="4">
        <v>3.4</v>
      </c>
      <c r="N189" s="4">
        <v>464.9</v>
      </c>
      <c r="O189" s="4">
        <v>3.8</v>
      </c>
      <c r="P189" s="4">
        <v>504.6</v>
      </c>
      <c r="Q189" s="9">
        <v>9.8000000000000007</v>
      </c>
      <c r="R189" s="14">
        <f t="shared" si="6"/>
        <v>0.98454044896230408</v>
      </c>
      <c r="S189" s="25">
        <f t="shared" si="7"/>
        <v>0.67653631284916205</v>
      </c>
      <c r="T189" s="4">
        <v>464.9</v>
      </c>
      <c r="U189" s="9">
        <v>3.8</v>
      </c>
      <c r="V189" s="6"/>
      <c r="W189" s="45">
        <v>3.6</v>
      </c>
      <c r="X189" s="6">
        <v>1.3</v>
      </c>
      <c r="Y189" s="6">
        <v>498</v>
      </c>
      <c r="Z189" s="6">
        <v>20</v>
      </c>
      <c r="AA189" s="6">
        <v>2.94</v>
      </c>
      <c r="AB189" s="6">
        <v>0.39</v>
      </c>
      <c r="AC189" s="6">
        <v>3.2000000000000001E-2</v>
      </c>
      <c r="AD189" s="6">
        <v>1.2999999999999999E-2</v>
      </c>
      <c r="AE189" s="6">
        <v>31.3</v>
      </c>
      <c r="AF189" s="6">
        <v>2</v>
      </c>
      <c r="AG189" s="6">
        <v>8.8999999999999996E-2</v>
      </c>
      <c r="AH189" s="6">
        <v>2.5999999999999999E-2</v>
      </c>
      <c r="AI189" s="6">
        <v>1.39</v>
      </c>
      <c r="AJ189" s="6">
        <v>0.28000000000000003</v>
      </c>
      <c r="AK189" s="6">
        <v>2.2200000000000002</v>
      </c>
      <c r="AL189" s="6">
        <v>0.43</v>
      </c>
      <c r="AM189" s="6">
        <v>0.99</v>
      </c>
      <c r="AN189" s="6">
        <v>0.22</v>
      </c>
      <c r="AO189" s="6">
        <v>9.6999999999999993</v>
      </c>
      <c r="AP189" s="6">
        <v>1.2</v>
      </c>
      <c r="AQ189" s="6">
        <v>3.44</v>
      </c>
      <c r="AR189" s="6">
        <v>0.28999999999999998</v>
      </c>
      <c r="AS189" s="6">
        <v>37.6</v>
      </c>
      <c r="AT189" s="6">
        <v>2.1</v>
      </c>
      <c r="AU189" s="6">
        <v>15.32</v>
      </c>
      <c r="AV189" s="6">
        <v>0.74</v>
      </c>
      <c r="AW189" s="6">
        <v>74.2</v>
      </c>
      <c r="AX189" s="6">
        <v>4.0999999999999996</v>
      </c>
      <c r="AY189" s="6">
        <v>16.54</v>
      </c>
      <c r="AZ189" s="6">
        <v>0.95</v>
      </c>
      <c r="BA189" s="6">
        <v>181.7</v>
      </c>
      <c r="BB189" s="6">
        <v>9.3000000000000007</v>
      </c>
      <c r="BC189" s="6">
        <v>42.9</v>
      </c>
      <c r="BD189" s="6">
        <v>1.7</v>
      </c>
      <c r="BE189" s="6">
        <v>10780</v>
      </c>
      <c r="BF189" s="6">
        <v>340</v>
      </c>
      <c r="BG189" s="6">
        <v>537</v>
      </c>
      <c r="BH189" s="6">
        <v>29</v>
      </c>
    </row>
    <row r="190" spans="1:60" x14ac:dyDescent="0.25">
      <c r="A190" s="6" t="s">
        <v>538</v>
      </c>
      <c r="B190" s="6">
        <v>352</v>
      </c>
      <c r="C190" s="38">
        <v>207</v>
      </c>
      <c r="D190" s="45">
        <v>0.57699999999999996</v>
      </c>
      <c r="E190" s="6">
        <v>1.2999999999999999E-2</v>
      </c>
      <c r="F190" s="6">
        <v>7.4800000000000005E-2</v>
      </c>
      <c r="G190" s="6">
        <v>1.6000000000000001E-3</v>
      </c>
      <c r="H190" s="6">
        <v>0.97497999999999996</v>
      </c>
      <c r="I190" s="6">
        <v>5.6030000000000003E-2</v>
      </c>
      <c r="J190" s="6">
        <v>2.3000000000000001E-4</v>
      </c>
      <c r="K190" s="38">
        <v>9.4681000000000001E-3</v>
      </c>
      <c r="L190" s="63">
        <v>462.4</v>
      </c>
      <c r="M190" s="4">
        <v>8.4</v>
      </c>
      <c r="N190" s="4">
        <v>465</v>
      </c>
      <c r="O190" s="4">
        <v>9.9</v>
      </c>
      <c r="P190" s="4">
        <v>453.3</v>
      </c>
      <c r="Q190" s="9">
        <v>9.1999999999999993</v>
      </c>
      <c r="R190" s="14">
        <f t="shared" si="6"/>
        <v>1.0056228373702423</v>
      </c>
      <c r="S190" s="25">
        <f t="shared" si="7"/>
        <v>0.58806818181818177</v>
      </c>
      <c r="T190" s="4">
        <v>465</v>
      </c>
      <c r="U190" s="9">
        <v>9.9</v>
      </c>
      <c r="V190" s="6"/>
      <c r="W190" s="45">
        <v>5.4</v>
      </c>
      <c r="X190" s="6">
        <v>1.5</v>
      </c>
      <c r="Y190" s="6">
        <v>770</v>
      </c>
      <c r="Z190" s="6">
        <v>110</v>
      </c>
      <c r="AA190" s="6">
        <v>2.63</v>
      </c>
      <c r="AB190" s="6">
        <v>0.63</v>
      </c>
      <c r="AC190" s="6">
        <v>7.1000000000000004E-3</v>
      </c>
      <c r="AD190" s="6">
        <v>7.1999999999999998E-3</v>
      </c>
      <c r="AE190" s="6">
        <v>25.8</v>
      </c>
      <c r="AF190" s="6">
        <v>4.7</v>
      </c>
      <c r="AG190" s="6">
        <v>0.14799999999999999</v>
      </c>
      <c r="AH190" s="6">
        <v>3.2000000000000001E-2</v>
      </c>
      <c r="AI190" s="6">
        <v>2.1</v>
      </c>
      <c r="AJ190" s="6">
        <v>0.52</v>
      </c>
      <c r="AK190" s="6">
        <v>3.23</v>
      </c>
      <c r="AL190" s="6">
        <v>0.63</v>
      </c>
      <c r="AM190" s="6">
        <v>1.42</v>
      </c>
      <c r="AN190" s="6">
        <v>0.2</v>
      </c>
      <c r="AO190" s="6">
        <v>14.6</v>
      </c>
      <c r="AP190" s="6">
        <v>1.4</v>
      </c>
      <c r="AQ190" s="6">
        <v>5.25</v>
      </c>
      <c r="AR190" s="6">
        <v>0.62</v>
      </c>
      <c r="AS190" s="6">
        <v>60.2</v>
      </c>
      <c r="AT190" s="6">
        <v>8.6</v>
      </c>
      <c r="AU190" s="6">
        <v>22.2</v>
      </c>
      <c r="AV190" s="6">
        <v>3.1</v>
      </c>
      <c r="AW190" s="6">
        <v>116</v>
      </c>
      <c r="AX190" s="6">
        <v>15</v>
      </c>
      <c r="AY190" s="6">
        <v>25.1</v>
      </c>
      <c r="AZ190" s="6">
        <v>3.4</v>
      </c>
      <c r="BA190" s="6">
        <v>283</v>
      </c>
      <c r="BB190" s="6">
        <v>45</v>
      </c>
      <c r="BC190" s="6">
        <v>68.3</v>
      </c>
      <c r="BD190" s="6">
        <v>8.6</v>
      </c>
      <c r="BE190" s="6">
        <v>9940</v>
      </c>
      <c r="BF190" s="6">
        <v>290</v>
      </c>
      <c r="BG190" s="6">
        <v>352</v>
      </c>
      <c r="BH190" s="6">
        <v>62</v>
      </c>
    </row>
    <row r="191" spans="1:60" x14ac:dyDescent="0.25">
      <c r="A191" s="6" t="s">
        <v>539</v>
      </c>
      <c r="B191" s="6">
        <v>124.3</v>
      </c>
      <c r="C191" s="38">
        <v>111.21</v>
      </c>
      <c r="D191" s="45">
        <v>0.57599999999999996</v>
      </c>
      <c r="E191" s="6">
        <v>5.8999999999999999E-3</v>
      </c>
      <c r="F191" s="6">
        <v>7.4800000000000005E-2</v>
      </c>
      <c r="G191" s="6">
        <v>5.5000000000000003E-4</v>
      </c>
      <c r="H191" s="6">
        <v>0.83089999999999997</v>
      </c>
      <c r="I191" s="6">
        <v>5.5910000000000001E-2</v>
      </c>
      <c r="J191" s="6">
        <v>3.4000000000000002E-4</v>
      </c>
      <c r="K191" s="38">
        <v>-4.3435000000000001E-2</v>
      </c>
      <c r="L191" s="63">
        <v>461.8</v>
      </c>
      <c r="M191" s="4">
        <v>3.8</v>
      </c>
      <c r="N191" s="4">
        <v>465</v>
      </c>
      <c r="O191" s="4">
        <v>3.3</v>
      </c>
      <c r="P191" s="4">
        <v>448</v>
      </c>
      <c r="Q191" s="9">
        <v>14</v>
      </c>
      <c r="R191" s="14">
        <f t="shared" si="6"/>
        <v>1.006929406669554</v>
      </c>
      <c r="S191" s="25">
        <f t="shared" si="7"/>
        <v>0.89469026548672559</v>
      </c>
      <c r="T191" s="4">
        <v>465</v>
      </c>
      <c r="U191" s="9">
        <v>3.3</v>
      </c>
      <c r="V191" s="6"/>
      <c r="W191" s="45">
        <v>11.3</v>
      </c>
      <c r="X191" s="6">
        <v>2</v>
      </c>
      <c r="Y191" s="6">
        <v>591</v>
      </c>
      <c r="Z191" s="6">
        <v>18</v>
      </c>
      <c r="AA191" s="6">
        <v>2.04</v>
      </c>
      <c r="AB191" s="6">
        <v>0.21</v>
      </c>
      <c r="AC191" s="6">
        <v>2.7000000000000001E-3</v>
      </c>
      <c r="AD191" s="6">
        <v>4.4999999999999997E-3</v>
      </c>
      <c r="AE191" s="6">
        <v>41.8</v>
      </c>
      <c r="AF191" s="6">
        <v>2</v>
      </c>
      <c r="AG191" s="6">
        <v>0.108</v>
      </c>
      <c r="AH191" s="6">
        <v>2.7E-2</v>
      </c>
      <c r="AI191" s="6">
        <v>2.2000000000000002</v>
      </c>
      <c r="AJ191" s="6">
        <v>0.32</v>
      </c>
      <c r="AK191" s="6">
        <v>3.47</v>
      </c>
      <c r="AL191" s="6">
        <v>0.59</v>
      </c>
      <c r="AM191" s="6">
        <v>1.1000000000000001</v>
      </c>
      <c r="AN191" s="6">
        <v>0.11</v>
      </c>
      <c r="AO191" s="6">
        <v>16.8</v>
      </c>
      <c r="AP191" s="6">
        <v>1.8</v>
      </c>
      <c r="AQ191" s="6">
        <v>5.05</v>
      </c>
      <c r="AR191" s="6">
        <v>0.32</v>
      </c>
      <c r="AS191" s="6">
        <v>55.5</v>
      </c>
      <c r="AT191" s="6">
        <v>2.9</v>
      </c>
      <c r="AU191" s="6">
        <v>18.55</v>
      </c>
      <c r="AV191" s="6">
        <v>0.53</v>
      </c>
      <c r="AW191" s="6">
        <v>85.3</v>
      </c>
      <c r="AX191" s="6">
        <v>2.9</v>
      </c>
      <c r="AY191" s="6">
        <v>17.190000000000001</v>
      </c>
      <c r="AZ191" s="6">
        <v>0.71</v>
      </c>
      <c r="BA191" s="6">
        <v>170.1</v>
      </c>
      <c r="BB191" s="6">
        <v>7.6</v>
      </c>
      <c r="BC191" s="6">
        <v>34.4</v>
      </c>
      <c r="BD191" s="6">
        <v>1.2</v>
      </c>
      <c r="BE191" s="6">
        <v>9300</v>
      </c>
      <c r="BF191" s="6">
        <v>280</v>
      </c>
      <c r="BG191" s="6">
        <v>124.3</v>
      </c>
      <c r="BH191" s="6">
        <v>5.5</v>
      </c>
    </row>
    <row r="192" spans="1:60" x14ac:dyDescent="0.25">
      <c r="A192" s="6" t="s">
        <v>540</v>
      </c>
      <c r="B192" s="6">
        <v>387</v>
      </c>
      <c r="C192" s="38">
        <v>193.5</v>
      </c>
      <c r="D192" s="45">
        <v>0.57969999999999999</v>
      </c>
      <c r="E192" s="6">
        <v>5.1000000000000004E-3</v>
      </c>
      <c r="F192" s="6">
        <v>7.4859999999999996E-2</v>
      </c>
      <c r="G192" s="6">
        <v>6.3000000000000003E-4</v>
      </c>
      <c r="H192" s="6">
        <v>0.86775000000000002</v>
      </c>
      <c r="I192" s="6">
        <v>5.6050000000000003E-2</v>
      </c>
      <c r="J192" s="6">
        <v>2.7E-4</v>
      </c>
      <c r="K192" s="38">
        <v>0.16764000000000001</v>
      </c>
      <c r="L192" s="63">
        <v>464.2</v>
      </c>
      <c r="M192" s="4">
        <v>3.3</v>
      </c>
      <c r="N192" s="4">
        <v>465.4</v>
      </c>
      <c r="O192" s="4">
        <v>3.8</v>
      </c>
      <c r="P192" s="4">
        <v>454</v>
      </c>
      <c r="Q192" s="9">
        <v>11</v>
      </c>
      <c r="R192" s="14">
        <f t="shared" si="6"/>
        <v>1.002585092632486</v>
      </c>
      <c r="S192" s="25">
        <f t="shared" si="7"/>
        <v>0.5</v>
      </c>
      <c r="T192" s="4">
        <v>465.4</v>
      </c>
      <c r="U192" s="9">
        <v>3.8</v>
      </c>
      <c r="V192" s="6"/>
      <c r="W192" s="45">
        <v>3.07</v>
      </c>
      <c r="X192" s="6">
        <v>0.8</v>
      </c>
      <c r="Y192" s="6">
        <v>663</v>
      </c>
      <c r="Z192" s="6">
        <v>42</v>
      </c>
      <c r="AA192" s="6">
        <v>3.02</v>
      </c>
      <c r="AB192" s="6">
        <v>0.43</v>
      </c>
      <c r="AC192" s="6">
        <v>9.5999999999999992E-3</v>
      </c>
      <c r="AD192" s="6">
        <v>5.8999999999999999E-3</v>
      </c>
      <c r="AE192" s="6">
        <v>25.6</v>
      </c>
      <c r="AF192" s="6">
        <v>1.6</v>
      </c>
      <c r="AG192" s="6">
        <v>0.05</v>
      </c>
      <c r="AH192" s="6">
        <v>1.4999999999999999E-2</v>
      </c>
      <c r="AI192" s="6">
        <v>0.86</v>
      </c>
      <c r="AJ192" s="6">
        <v>0.22</v>
      </c>
      <c r="AK192" s="6">
        <v>1.77</v>
      </c>
      <c r="AL192" s="6">
        <v>0.32</v>
      </c>
      <c r="AM192" s="6">
        <v>0.91</v>
      </c>
      <c r="AN192" s="6">
        <v>0.17</v>
      </c>
      <c r="AO192" s="6">
        <v>11.9</v>
      </c>
      <c r="AP192" s="6">
        <v>1.1000000000000001</v>
      </c>
      <c r="AQ192" s="6">
        <v>4.01</v>
      </c>
      <c r="AR192" s="6">
        <v>0.36</v>
      </c>
      <c r="AS192" s="6">
        <v>46.9</v>
      </c>
      <c r="AT192" s="6">
        <v>3.5</v>
      </c>
      <c r="AU192" s="6">
        <v>20</v>
      </c>
      <c r="AV192" s="6">
        <v>1.6</v>
      </c>
      <c r="AW192" s="6">
        <v>99.1</v>
      </c>
      <c r="AX192" s="6">
        <v>8</v>
      </c>
      <c r="AY192" s="6">
        <v>22.9</v>
      </c>
      <c r="AZ192" s="6">
        <v>2</v>
      </c>
      <c r="BA192" s="6">
        <v>247</v>
      </c>
      <c r="BB192" s="6">
        <v>15</v>
      </c>
      <c r="BC192" s="6">
        <v>61.4</v>
      </c>
      <c r="BD192" s="6">
        <v>3.1</v>
      </c>
      <c r="BE192" s="6">
        <v>10290</v>
      </c>
      <c r="BF192" s="6">
        <v>230</v>
      </c>
      <c r="BG192" s="6">
        <v>387</v>
      </c>
      <c r="BH192" s="6">
        <v>35</v>
      </c>
    </row>
    <row r="193" spans="1:60" x14ac:dyDescent="0.25">
      <c r="A193" s="6" t="s">
        <v>541</v>
      </c>
      <c r="B193" s="6">
        <v>345</v>
      </c>
      <c r="C193" s="38">
        <v>215.7</v>
      </c>
      <c r="D193" s="45">
        <v>0.58540000000000003</v>
      </c>
      <c r="E193" s="6">
        <v>9.2999999999999992E-3</v>
      </c>
      <c r="F193" s="6">
        <v>7.4899999999999994E-2</v>
      </c>
      <c r="G193" s="6">
        <v>1.1999999999999999E-3</v>
      </c>
      <c r="H193" s="6">
        <v>0.93959000000000004</v>
      </c>
      <c r="I193" s="6">
        <v>5.6869999999999997E-2</v>
      </c>
      <c r="J193" s="6">
        <v>3.3E-4</v>
      </c>
      <c r="K193" s="38">
        <v>5.8376999999999998E-2</v>
      </c>
      <c r="L193" s="63">
        <v>467.8</v>
      </c>
      <c r="M193" s="4">
        <v>5.9</v>
      </c>
      <c r="N193" s="4">
        <v>465.6</v>
      </c>
      <c r="O193" s="4">
        <v>7</v>
      </c>
      <c r="P193" s="4">
        <v>486</v>
      </c>
      <c r="Q193" s="9">
        <v>13</v>
      </c>
      <c r="R193" s="14">
        <f t="shared" si="6"/>
        <v>0.99529713552800347</v>
      </c>
      <c r="S193" s="25">
        <f t="shared" si="7"/>
        <v>0.62521739130434784</v>
      </c>
      <c r="T193" s="4">
        <v>465.6</v>
      </c>
      <c r="U193" s="9">
        <v>7</v>
      </c>
      <c r="V193" s="6"/>
      <c r="W193" s="45">
        <v>4.5</v>
      </c>
      <c r="X193" s="6">
        <v>1.4</v>
      </c>
      <c r="Y193" s="6">
        <v>553</v>
      </c>
      <c r="Z193" s="6">
        <v>29</v>
      </c>
      <c r="AA193" s="6">
        <v>2.57</v>
      </c>
      <c r="AB193" s="6">
        <v>0.3</v>
      </c>
      <c r="AC193" s="6">
        <v>1.44E-2</v>
      </c>
      <c r="AD193" s="6">
        <v>8.0000000000000002E-3</v>
      </c>
      <c r="AE193" s="6">
        <v>24.9</v>
      </c>
      <c r="AF193" s="6">
        <v>1.5</v>
      </c>
      <c r="AG193" s="6">
        <v>6.9000000000000006E-2</v>
      </c>
      <c r="AH193" s="6">
        <v>1.9E-2</v>
      </c>
      <c r="AI193" s="6">
        <v>1.18</v>
      </c>
      <c r="AJ193" s="6">
        <v>0.37</v>
      </c>
      <c r="AK193" s="6">
        <v>2.3199999999999998</v>
      </c>
      <c r="AL193" s="6">
        <v>0.33</v>
      </c>
      <c r="AM193" s="6">
        <v>1.19</v>
      </c>
      <c r="AN193" s="6">
        <v>0.22</v>
      </c>
      <c r="AO193" s="6">
        <v>12</v>
      </c>
      <c r="AP193" s="6">
        <v>1.3</v>
      </c>
      <c r="AQ193" s="6">
        <v>4.01</v>
      </c>
      <c r="AR193" s="6">
        <v>0.43</v>
      </c>
      <c r="AS193" s="6">
        <v>46</v>
      </c>
      <c r="AT193" s="6">
        <v>3.6</v>
      </c>
      <c r="AU193" s="6">
        <v>16.600000000000001</v>
      </c>
      <c r="AV193" s="6">
        <v>1.2</v>
      </c>
      <c r="AW193" s="6">
        <v>82.9</v>
      </c>
      <c r="AX193" s="6">
        <v>4.8</v>
      </c>
      <c r="AY193" s="6">
        <v>19.600000000000001</v>
      </c>
      <c r="AZ193" s="6">
        <v>1</v>
      </c>
      <c r="BA193" s="6">
        <v>211</v>
      </c>
      <c r="BB193" s="6">
        <v>12</v>
      </c>
      <c r="BC193" s="6">
        <v>49.1</v>
      </c>
      <c r="BD193" s="6">
        <v>2.9</v>
      </c>
      <c r="BE193" s="6">
        <v>10010</v>
      </c>
      <c r="BF193" s="6">
        <v>340</v>
      </c>
      <c r="BG193" s="6">
        <v>345</v>
      </c>
      <c r="BH193" s="6">
        <v>24</v>
      </c>
    </row>
    <row r="194" spans="1:60" x14ac:dyDescent="0.25">
      <c r="A194" s="6" t="s">
        <v>542</v>
      </c>
      <c r="B194" s="6">
        <v>493</v>
      </c>
      <c r="C194" s="38">
        <v>241</v>
      </c>
      <c r="D194" s="45">
        <v>0.58109999999999995</v>
      </c>
      <c r="E194" s="6">
        <v>5.4999999999999997E-3</v>
      </c>
      <c r="F194" s="6">
        <v>7.4910000000000004E-2</v>
      </c>
      <c r="G194" s="6">
        <v>6.9999999999999999E-4</v>
      </c>
      <c r="H194" s="6">
        <v>0.85141999999999995</v>
      </c>
      <c r="I194" s="6">
        <v>5.6050000000000003E-2</v>
      </c>
      <c r="J194" s="6">
        <v>2.5999999999999998E-4</v>
      </c>
      <c r="K194" s="38">
        <v>0.19925999999999999</v>
      </c>
      <c r="L194" s="63">
        <v>465.7</v>
      </c>
      <c r="M194" s="4">
        <v>3.6</v>
      </c>
      <c r="N194" s="4">
        <v>465.7</v>
      </c>
      <c r="O194" s="4">
        <v>4.2</v>
      </c>
      <c r="P194" s="4">
        <v>454</v>
      </c>
      <c r="Q194" s="9">
        <v>10</v>
      </c>
      <c r="R194" s="14">
        <f t="shared" si="6"/>
        <v>1</v>
      </c>
      <c r="S194" s="25">
        <f t="shared" si="7"/>
        <v>0.48884381338742394</v>
      </c>
      <c r="T194" s="4">
        <v>465.7</v>
      </c>
      <c r="U194" s="9">
        <v>4.2</v>
      </c>
      <c r="V194" s="6"/>
      <c r="W194" s="45">
        <v>3.3</v>
      </c>
      <c r="X194" s="6">
        <v>1.6</v>
      </c>
      <c r="Y194" s="6">
        <v>795</v>
      </c>
      <c r="Z194" s="6">
        <v>56</v>
      </c>
      <c r="AA194" s="6">
        <v>3.61</v>
      </c>
      <c r="AB194" s="6">
        <v>0.53</v>
      </c>
      <c r="AC194" s="6">
        <v>1.2E-2</v>
      </c>
      <c r="AD194" s="6">
        <v>6.0000000000000001E-3</v>
      </c>
      <c r="AE194" s="6">
        <v>27.4</v>
      </c>
      <c r="AF194" s="6">
        <v>3</v>
      </c>
      <c r="AG194" s="6">
        <v>4.2000000000000003E-2</v>
      </c>
      <c r="AH194" s="6">
        <v>1.7000000000000001E-2</v>
      </c>
      <c r="AI194" s="6">
        <v>1.07</v>
      </c>
      <c r="AJ194" s="6">
        <v>0.2</v>
      </c>
      <c r="AK194" s="6">
        <v>2.29</v>
      </c>
      <c r="AL194" s="6">
        <v>0.39</v>
      </c>
      <c r="AM194" s="6">
        <v>1.0900000000000001</v>
      </c>
      <c r="AN194" s="6">
        <v>0.19</v>
      </c>
      <c r="AO194" s="6">
        <v>12.7</v>
      </c>
      <c r="AP194" s="6">
        <v>1.7</v>
      </c>
      <c r="AQ194" s="6">
        <v>4.88</v>
      </c>
      <c r="AR194" s="6">
        <v>0.52</v>
      </c>
      <c r="AS194" s="6">
        <v>58.8</v>
      </c>
      <c r="AT194" s="6">
        <v>5.8</v>
      </c>
      <c r="AU194" s="6">
        <v>24.8</v>
      </c>
      <c r="AV194" s="6">
        <v>1.8</v>
      </c>
      <c r="AW194" s="6">
        <v>126</v>
      </c>
      <c r="AX194" s="6">
        <v>12</v>
      </c>
      <c r="AY194" s="6">
        <v>31.1</v>
      </c>
      <c r="AZ194" s="6">
        <v>2.7</v>
      </c>
      <c r="BA194" s="6">
        <v>315</v>
      </c>
      <c r="BB194" s="6">
        <v>24</v>
      </c>
      <c r="BC194" s="6">
        <v>76</v>
      </c>
      <c r="BD194" s="6">
        <v>5.4</v>
      </c>
      <c r="BE194" s="6">
        <v>9940</v>
      </c>
      <c r="BF194" s="6">
        <v>420</v>
      </c>
      <c r="BG194" s="6">
        <v>493</v>
      </c>
      <c r="BH194" s="6">
        <v>50</v>
      </c>
    </row>
    <row r="195" spans="1:60" x14ac:dyDescent="0.25">
      <c r="A195" s="6" t="s">
        <v>543</v>
      </c>
      <c r="B195" s="6">
        <v>231</v>
      </c>
      <c r="C195" s="38">
        <v>141.6</v>
      </c>
      <c r="D195" s="45">
        <v>0.5736</v>
      </c>
      <c r="E195" s="6">
        <v>6.7999999999999996E-3</v>
      </c>
      <c r="F195" s="6">
        <v>7.492E-2</v>
      </c>
      <c r="G195" s="6">
        <v>6.4000000000000005E-4</v>
      </c>
      <c r="H195" s="6">
        <v>0.82250000000000001</v>
      </c>
      <c r="I195" s="6">
        <v>5.5759999999999997E-2</v>
      </c>
      <c r="J195" s="6">
        <v>3.3E-4</v>
      </c>
      <c r="K195" s="38">
        <v>-0.10100000000000001</v>
      </c>
      <c r="L195" s="63">
        <v>460.3</v>
      </c>
      <c r="M195" s="4">
        <v>4.4000000000000004</v>
      </c>
      <c r="N195" s="4">
        <v>465.7</v>
      </c>
      <c r="O195" s="4">
        <v>3.8</v>
      </c>
      <c r="P195" s="4">
        <v>443</v>
      </c>
      <c r="Q195" s="9">
        <v>13</v>
      </c>
      <c r="R195" s="14">
        <f t="shared" si="6"/>
        <v>1.0117314794699108</v>
      </c>
      <c r="S195" s="25">
        <f t="shared" si="7"/>
        <v>0.61298701298701297</v>
      </c>
      <c r="T195" s="4">
        <v>465.7</v>
      </c>
      <c r="U195" s="9">
        <v>3.8</v>
      </c>
      <c r="V195" s="6"/>
      <c r="W195" s="45">
        <v>4.8</v>
      </c>
      <c r="X195" s="6">
        <v>1.5</v>
      </c>
      <c r="Y195" s="6">
        <v>439</v>
      </c>
      <c r="Z195" s="6">
        <v>28</v>
      </c>
      <c r="AA195" s="6">
        <v>1.4</v>
      </c>
      <c r="AB195" s="6">
        <v>0.19</v>
      </c>
      <c r="AC195" s="6">
        <v>5.1999999999999998E-3</v>
      </c>
      <c r="AD195" s="6">
        <v>4.1000000000000003E-3</v>
      </c>
      <c r="AE195" s="6">
        <v>17.3</v>
      </c>
      <c r="AF195" s="6">
        <v>1.2</v>
      </c>
      <c r="AG195" s="6">
        <v>3.6999999999999998E-2</v>
      </c>
      <c r="AH195" s="6">
        <v>1.2999999999999999E-2</v>
      </c>
      <c r="AI195" s="6">
        <v>0.7</v>
      </c>
      <c r="AJ195" s="6">
        <v>0.2</v>
      </c>
      <c r="AK195" s="6">
        <v>1.45</v>
      </c>
      <c r="AL195" s="6">
        <v>0.32</v>
      </c>
      <c r="AM195" s="6">
        <v>0.53900000000000003</v>
      </c>
      <c r="AN195" s="6">
        <v>9.5000000000000001E-2</v>
      </c>
      <c r="AO195" s="6">
        <v>7</v>
      </c>
      <c r="AP195" s="6">
        <v>1</v>
      </c>
      <c r="AQ195" s="6">
        <v>2.4700000000000002</v>
      </c>
      <c r="AR195" s="6">
        <v>0.22</v>
      </c>
      <c r="AS195" s="6">
        <v>31.4</v>
      </c>
      <c r="AT195" s="6">
        <v>2.8</v>
      </c>
      <c r="AU195" s="6">
        <v>13.3</v>
      </c>
      <c r="AV195" s="6">
        <v>0.91</v>
      </c>
      <c r="AW195" s="6">
        <v>67.3</v>
      </c>
      <c r="AX195" s="6">
        <v>5.2</v>
      </c>
      <c r="AY195" s="6">
        <v>16.899999999999999</v>
      </c>
      <c r="AZ195" s="6">
        <v>1.1000000000000001</v>
      </c>
      <c r="BA195" s="6">
        <v>182</v>
      </c>
      <c r="BB195" s="6">
        <v>12</v>
      </c>
      <c r="BC195" s="6">
        <v>47.4</v>
      </c>
      <c r="BD195" s="6">
        <v>2.4</v>
      </c>
      <c r="BE195" s="6">
        <v>9590</v>
      </c>
      <c r="BF195" s="6">
        <v>310</v>
      </c>
      <c r="BG195" s="6">
        <v>231</v>
      </c>
      <c r="BH195" s="6">
        <v>12</v>
      </c>
    </row>
    <row r="196" spans="1:60" x14ac:dyDescent="0.25">
      <c r="A196" s="6" t="s">
        <v>544</v>
      </c>
      <c r="B196" s="6">
        <v>335</v>
      </c>
      <c r="C196" s="38">
        <v>161.6</v>
      </c>
      <c r="D196" s="45">
        <v>0.57879999999999998</v>
      </c>
      <c r="E196" s="6">
        <v>5.3E-3</v>
      </c>
      <c r="F196" s="6">
        <v>7.4929999999999997E-2</v>
      </c>
      <c r="G196" s="6">
        <v>7.6000000000000004E-4</v>
      </c>
      <c r="H196" s="6">
        <v>0.83398000000000005</v>
      </c>
      <c r="I196" s="6">
        <v>5.6030000000000003E-2</v>
      </c>
      <c r="J196" s="6">
        <v>3.3E-4</v>
      </c>
      <c r="K196" s="38">
        <v>0.27492</v>
      </c>
      <c r="L196" s="63">
        <v>463.7</v>
      </c>
      <c r="M196" s="4">
        <v>3.4</v>
      </c>
      <c r="N196" s="4">
        <v>465.8</v>
      </c>
      <c r="O196" s="4">
        <v>4.5</v>
      </c>
      <c r="P196" s="4">
        <v>453</v>
      </c>
      <c r="Q196" s="9">
        <v>13</v>
      </c>
      <c r="R196" s="14">
        <f t="shared" si="6"/>
        <v>1.0045287901660558</v>
      </c>
      <c r="S196" s="25">
        <f t="shared" si="7"/>
        <v>0.48238805970149251</v>
      </c>
      <c r="T196" s="4">
        <v>465.8</v>
      </c>
      <c r="U196" s="9">
        <v>4.5</v>
      </c>
      <c r="V196" s="6"/>
      <c r="W196" s="45">
        <v>3.4</v>
      </c>
      <c r="X196" s="6">
        <v>1.2</v>
      </c>
      <c r="Y196" s="6">
        <v>540</v>
      </c>
      <c r="Z196" s="6">
        <v>28</v>
      </c>
      <c r="AA196" s="6">
        <v>2.83</v>
      </c>
      <c r="AB196" s="6">
        <v>0.3</v>
      </c>
      <c r="AC196" s="6">
        <v>9.1000000000000004E-3</v>
      </c>
      <c r="AD196" s="6">
        <v>6.7999999999999996E-3</v>
      </c>
      <c r="AE196" s="6">
        <v>24.2</v>
      </c>
      <c r="AF196" s="6">
        <v>1.9</v>
      </c>
      <c r="AG196" s="6">
        <v>4.1000000000000002E-2</v>
      </c>
      <c r="AH196" s="6">
        <v>0.02</v>
      </c>
      <c r="AI196" s="6">
        <v>0.81</v>
      </c>
      <c r="AJ196" s="6">
        <v>0.2</v>
      </c>
      <c r="AK196" s="6">
        <v>1.62</v>
      </c>
      <c r="AL196" s="6">
        <v>0.22</v>
      </c>
      <c r="AM196" s="6">
        <v>0.69</v>
      </c>
      <c r="AN196" s="6">
        <v>0.11</v>
      </c>
      <c r="AO196" s="6">
        <v>9.3000000000000007</v>
      </c>
      <c r="AP196" s="6">
        <v>1</v>
      </c>
      <c r="AQ196" s="6">
        <v>3.08</v>
      </c>
      <c r="AR196" s="6">
        <v>0.22</v>
      </c>
      <c r="AS196" s="6">
        <v>38.4</v>
      </c>
      <c r="AT196" s="6">
        <v>2.5</v>
      </c>
      <c r="AU196" s="6">
        <v>15.71</v>
      </c>
      <c r="AV196" s="6">
        <v>0.94</v>
      </c>
      <c r="AW196" s="6">
        <v>80.3</v>
      </c>
      <c r="AX196" s="6">
        <v>4.0999999999999996</v>
      </c>
      <c r="AY196" s="6">
        <v>19.8</v>
      </c>
      <c r="AZ196" s="6">
        <v>1.2</v>
      </c>
      <c r="BA196" s="6">
        <v>205.4</v>
      </c>
      <c r="BB196" s="6">
        <v>9.3000000000000007</v>
      </c>
      <c r="BC196" s="6">
        <v>52.7</v>
      </c>
      <c r="BD196" s="6">
        <v>2.5</v>
      </c>
      <c r="BE196" s="6">
        <v>10140</v>
      </c>
      <c r="BF196" s="6">
        <v>300</v>
      </c>
      <c r="BG196" s="6">
        <v>335</v>
      </c>
      <c r="BH196" s="6">
        <v>21</v>
      </c>
    </row>
    <row r="197" spans="1:60" x14ac:dyDescent="0.25">
      <c r="A197" s="6" t="s">
        <v>545</v>
      </c>
      <c r="B197" s="6">
        <v>274.2</v>
      </c>
      <c r="C197" s="38">
        <v>140.5</v>
      </c>
      <c r="D197" s="45">
        <v>0.57799999999999996</v>
      </c>
      <c r="E197" s="6">
        <v>7.0000000000000001E-3</v>
      </c>
      <c r="F197" s="6">
        <v>7.4950000000000003E-2</v>
      </c>
      <c r="G197" s="6">
        <v>5.9999999999999995E-4</v>
      </c>
      <c r="H197" s="6">
        <v>0.85153999999999996</v>
      </c>
      <c r="I197" s="6">
        <v>5.604E-2</v>
      </c>
      <c r="J197" s="6">
        <v>2.9E-4</v>
      </c>
      <c r="K197" s="38">
        <v>-0.18776999999999999</v>
      </c>
      <c r="L197" s="63">
        <v>463.1</v>
      </c>
      <c r="M197" s="4">
        <v>4.5</v>
      </c>
      <c r="N197" s="4">
        <v>465.9</v>
      </c>
      <c r="O197" s="4">
        <v>3.6</v>
      </c>
      <c r="P197" s="4">
        <v>453</v>
      </c>
      <c r="Q197" s="9">
        <v>11</v>
      </c>
      <c r="R197" s="14">
        <f t="shared" si="6"/>
        <v>1.0060462103217447</v>
      </c>
      <c r="S197" s="25">
        <f t="shared" si="7"/>
        <v>0.51239970824215908</v>
      </c>
      <c r="T197" s="4">
        <v>465.9</v>
      </c>
      <c r="U197" s="9">
        <v>3.6</v>
      </c>
      <c r="V197" s="6"/>
      <c r="W197" s="45">
        <v>2.5</v>
      </c>
      <c r="X197" s="6">
        <v>1.1000000000000001</v>
      </c>
      <c r="Y197" s="6">
        <v>273.8</v>
      </c>
      <c r="Z197" s="6">
        <v>7.5</v>
      </c>
      <c r="AA197" s="6">
        <v>1.31</v>
      </c>
      <c r="AB197" s="6">
        <v>0.16</v>
      </c>
      <c r="AC197" s="6">
        <v>4.4000000000000003E-3</v>
      </c>
      <c r="AD197" s="6">
        <v>4.5999999999999999E-3</v>
      </c>
      <c r="AE197" s="6">
        <v>15.6</v>
      </c>
      <c r="AF197" s="6">
        <v>0.81</v>
      </c>
      <c r="AG197" s="6">
        <v>1.5299999999999999E-2</v>
      </c>
      <c r="AH197" s="6">
        <v>8.3999999999999995E-3</v>
      </c>
      <c r="AI197" s="6">
        <v>0.59</v>
      </c>
      <c r="AJ197" s="6">
        <v>0.22</v>
      </c>
      <c r="AK197" s="6">
        <v>1.17</v>
      </c>
      <c r="AL197" s="6">
        <v>0.26</v>
      </c>
      <c r="AM197" s="6">
        <v>0.41399999999999998</v>
      </c>
      <c r="AN197" s="6">
        <v>9.6000000000000002E-2</v>
      </c>
      <c r="AO197" s="6">
        <v>5.71</v>
      </c>
      <c r="AP197" s="6">
        <v>0.99</v>
      </c>
      <c r="AQ197" s="6">
        <v>1.89</v>
      </c>
      <c r="AR197" s="6">
        <v>0.24</v>
      </c>
      <c r="AS197" s="6">
        <v>21.5</v>
      </c>
      <c r="AT197" s="6">
        <v>1.5</v>
      </c>
      <c r="AU197" s="6">
        <v>8.35</v>
      </c>
      <c r="AV197" s="6">
        <v>0.36</v>
      </c>
      <c r="AW197" s="6">
        <v>40.200000000000003</v>
      </c>
      <c r="AX197" s="6">
        <v>1.5</v>
      </c>
      <c r="AY197" s="6">
        <v>9.27</v>
      </c>
      <c r="AZ197" s="6">
        <v>0.53</v>
      </c>
      <c r="BA197" s="6">
        <v>104</v>
      </c>
      <c r="BB197" s="6">
        <v>3.5</v>
      </c>
      <c r="BC197" s="6">
        <v>24.7</v>
      </c>
      <c r="BD197" s="6">
        <v>1</v>
      </c>
      <c r="BE197" s="6">
        <v>10830</v>
      </c>
      <c r="BF197" s="6">
        <v>440</v>
      </c>
      <c r="BG197" s="6">
        <v>274.2</v>
      </c>
      <c r="BH197" s="6">
        <v>6.5</v>
      </c>
    </row>
    <row r="198" spans="1:60" x14ac:dyDescent="0.25">
      <c r="A198" s="6" t="s">
        <v>546</v>
      </c>
      <c r="B198" s="6">
        <v>238</v>
      </c>
      <c r="C198" s="38">
        <v>187.9</v>
      </c>
      <c r="D198" s="45">
        <v>0.58030000000000004</v>
      </c>
      <c r="E198" s="6">
        <v>4.0000000000000001E-3</v>
      </c>
      <c r="F198" s="6">
        <v>7.4990000000000001E-2</v>
      </c>
      <c r="G198" s="6">
        <v>5.1000000000000004E-4</v>
      </c>
      <c r="H198" s="6">
        <v>0.77727999999999997</v>
      </c>
      <c r="I198" s="6">
        <v>5.6070000000000002E-2</v>
      </c>
      <c r="J198" s="6">
        <v>2.5999999999999998E-4</v>
      </c>
      <c r="K198" s="38">
        <v>0.31447999999999998</v>
      </c>
      <c r="L198" s="63">
        <v>464.6</v>
      </c>
      <c r="M198" s="4">
        <v>2.6</v>
      </c>
      <c r="N198" s="4">
        <v>466.1</v>
      </c>
      <c r="O198" s="4">
        <v>3.1</v>
      </c>
      <c r="P198" s="4">
        <v>455</v>
      </c>
      <c r="Q198" s="9">
        <v>10</v>
      </c>
      <c r="R198" s="14">
        <f t="shared" si="6"/>
        <v>1.003228583727938</v>
      </c>
      <c r="S198" s="25">
        <f t="shared" si="7"/>
        <v>0.7894957983193277</v>
      </c>
      <c r="T198" s="4">
        <v>466.1</v>
      </c>
      <c r="U198" s="9">
        <v>3.1</v>
      </c>
      <c r="V198" s="6"/>
      <c r="W198" s="45">
        <v>3.01</v>
      </c>
      <c r="X198" s="6">
        <v>0.81</v>
      </c>
      <c r="Y198" s="6">
        <v>686</v>
      </c>
      <c r="Z198" s="6">
        <v>27</v>
      </c>
      <c r="AA198" s="6">
        <v>1.74</v>
      </c>
      <c r="AB198" s="6">
        <v>0.26</v>
      </c>
      <c r="AC198" s="6">
        <v>8.3000000000000001E-3</v>
      </c>
      <c r="AD198" s="6">
        <v>5.3E-3</v>
      </c>
      <c r="AE198" s="6">
        <v>24.1</v>
      </c>
      <c r="AF198" s="6">
        <v>1.1000000000000001</v>
      </c>
      <c r="AG198" s="6">
        <v>0.22800000000000001</v>
      </c>
      <c r="AH198" s="6">
        <v>3.2000000000000001E-2</v>
      </c>
      <c r="AI198" s="6">
        <v>3.88</v>
      </c>
      <c r="AJ198" s="6">
        <v>0.51</v>
      </c>
      <c r="AK198" s="6">
        <v>5.49</v>
      </c>
      <c r="AL198" s="6">
        <v>0.56000000000000005</v>
      </c>
      <c r="AM198" s="6">
        <v>2.38</v>
      </c>
      <c r="AN198" s="6">
        <v>0.25</v>
      </c>
      <c r="AO198" s="6">
        <v>22</v>
      </c>
      <c r="AP198" s="6">
        <v>2</v>
      </c>
      <c r="AQ198" s="6">
        <v>6.46</v>
      </c>
      <c r="AR198" s="6">
        <v>0.38</v>
      </c>
      <c r="AS198" s="6">
        <v>63</v>
      </c>
      <c r="AT198" s="6">
        <v>3.4</v>
      </c>
      <c r="AU198" s="6">
        <v>21.4</v>
      </c>
      <c r="AV198" s="6">
        <v>1.2</v>
      </c>
      <c r="AW198" s="6">
        <v>96.6</v>
      </c>
      <c r="AX198" s="6">
        <v>5.8</v>
      </c>
      <c r="AY198" s="6">
        <v>21</v>
      </c>
      <c r="AZ198" s="6">
        <v>1</v>
      </c>
      <c r="BA198" s="6">
        <v>215</v>
      </c>
      <c r="BB198" s="6">
        <v>11</v>
      </c>
      <c r="BC198" s="6">
        <v>47.1</v>
      </c>
      <c r="BD198" s="6">
        <v>2.1</v>
      </c>
      <c r="BE198" s="6">
        <v>9010</v>
      </c>
      <c r="BF198" s="6">
        <v>300</v>
      </c>
      <c r="BG198" s="6">
        <v>238</v>
      </c>
      <c r="BH198" s="6">
        <v>14</v>
      </c>
    </row>
    <row r="199" spans="1:60" x14ac:dyDescent="0.25">
      <c r="A199" s="6" t="s">
        <v>547</v>
      </c>
      <c r="B199" s="6">
        <v>271.7</v>
      </c>
      <c r="C199" s="38">
        <v>189.9</v>
      </c>
      <c r="D199" s="45">
        <v>0.57989999999999997</v>
      </c>
      <c r="E199" s="6">
        <v>4.7999999999999996E-3</v>
      </c>
      <c r="F199" s="6">
        <v>7.4980000000000005E-2</v>
      </c>
      <c r="G199" s="6">
        <v>5.6999999999999998E-4</v>
      </c>
      <c r="H199" s="6">
        <v>0.74763000000000002</v>
      </c>
      <c r="I199" s="6">
        <v>5.5809999999999998E-2</v>
      </c>
      <c r="J199" s="6">
        <v>3.2000000000000003E-4</v>
      </c>
      <c r="K199" s="38">
        <v>0.23707</v>
      </c>
      <c r="L199" s="63">
        <v>464.4</v>
      </c>
      <c r="M199" s="4">
        <v>3</v>
      </c>
      <c r="N199" s="4">
        <v>466.1</v>
      </c>
      <c r="O199" s="4">
        <v>3.4</v>
      </c>
      <c r="P199" s="4">
        <v>444</v>
      </c>
      <c r="Q199" s="9">
        <v>13</v>
      </c>
      <c r="R199" s="14">
        <f t="shared" si="6"/>
        <v>1.0036606373815677</v>
      </c>
      <c r="S199" s="25">
        <f t="shared" si="7"/>
        <v>0.69893264630106744</v>
      </c>
      <c r="T199" s="4">
        <v>466.1</v>
      </c>
      <c r="U199" s="9">
        <v>3.4</v>
      </c>
      <c r="V199" s="6"/>
      <c r="W199" s="45">
        <v>3.7</v>
      </c>
      <c r="X199" s="6">
        <v>1.2</v>
      </c>
      <c r="Y199" s="6">
        <v>463</v>
      </c>
      <c r="Z199" s="6">
        <v>18</v>
      </c>
      <c r="AA199" s="6">
        <v>1.64</v>
      </c>
      <c r="AB199" s="6">
        <v>0.18</v>
      </c>
      <c r="AC199" s="6">
        <v>6.6E-3</v>
      </c>
      <c r="AD199" s="6">
        <v>6.0000000000000001E-3</v>
      </c>
      <c r="AE199" s="6">
        <v>20.71</v>
      </c>
      <c r="AF199" s="6">
        <v>0.93</v>
      </c>
      <c r="AG199" s="6">
        <v>6.9000000000000006E-2</v>
      </c>
      <c r="AH199" s="6">
        <v>2.4E-2</v>
      </c>
      <c r="AI199" s="6">
        <v>0.72</v>
      </c>
      <c r="AJ199" s="6">
        <v>0.16</v>
      </c>
      <c r="AK199" s="6">
        <v>1.44</v>
      </c>
      <c r="AL199" s="6">
        <v>0.31</v>
      </c>
      <c r="AM199" s="6">
        <v>0.623</v>
      </c>
      <c r="AN199" s="6">
        <v>8.5999999999999993E-2</v>
      </c>
      <c r="AO199" s="6">
        <v>7.4</v>
      </c>
      <c r="AP199" s="6">
        <v>1.2</v>
      </c>
      <c r="AQ199" s="6">
        <v>2.61</v>
      </c>
      <c r="AR199" s="6">
        <v>0.22</v>
      </c>
      <c r="AS199" s="6">
        <v>34</v>
      </c>
      <c r="AT199" s="6">
        <v>1.8</v>
      </c>
      <c r="AU199" s="6">
        <v>14.4</v>
      </c>
      <c r="AV199" s="6">
        <v>0.64</v>
      </c>
      <c r="AW199" s="6">
        <v>72.7</v>
      </c>
      <c r="AX199" s="6">
        <v>3.2</v>
      </c>
      <c r="AY199" s="6">
        <v>17.13</v>
      </c>
      <c r="AZ199" s="6">
        <v>0.85</v>
      </c>
      <c r="BA199" s="6">
        <v>198.1</v>
      </c>
      <c r="BB199" s="6">
        <v>9.1</v>
      </c>
      <c r="BC199" s="6">
        <v>49.2</v>
      </c>
      <c r="BD199" s="6">
        <v>2.2000000000000002</v>
      </c>
      <c r="BE199" s="6">
        <v>9120</v>
      </c>
      <c r="BF199" s="6">
        <v>280</v>
      </c>
      <c r="BG199" s="6">
        <v>271.7</v>
      </c>
      <c r="BH199" s="6">
        <v>8.6999999999999993</v>
      </c>
    </row>
    <row r="200" spans="1:60" x14ac:dyDescent="0.25">
      <c r="A200" s="6" t="s">
        <v>548</v>
      </c>
      <c r="B200" s="6">
        <v>336</v>
      </c>
      <c r="C200" s="38">
        <v>152.69999999999999</v>
      </c>
      <c r="D200" s="45">
        <v>0.57889999999999997</v>
      </c>
      <c r="E200" s="6">
        <v>5.4999999999999997E-3</v>
      </c>
      <c r="F200" s="6">
        <v>7.4999999999999997E-2</v>
      </c>
      <c r="G200" s="6">
        <v>6.9999999999999999E-4</v>
      </c>
      <c r="H200" s="6">
        <v>0.85758999999999996</v>
      </c>
      <c r="I200" s="6">
        <v>5.5820000000000002E-2</v>
      </c>
      <c r="J200" s="6">
        <v>2.3000000000000001E-4</v>
      </c>
      <c r="K200" s="38">
        <v>0.21940000000000001</v>
      </c>
      <c r="L200" s="63">
        <v>463.7</v>
      </c>
      <c r="M200" s="4">
        <v>3.5</v>
      </c>
      <c r="N200" s="4">
        <v>466.2</v>
      </c>
      <c r="O200" s="4">
        <v>4.2</v>
      </c>
      <c r="P200" s="4">
        <v>444.9</v>
      </c>
      <c r="Q200" s="9">
        <v>9.1999999999999993</v>
      </c>
      <c r="R200" s="14">
        <f t="shared" si="6"/>
        <v>1.0053914168643519</v>
      </c>
      <c r="S200" s="25">
        <f t="shared" si="7"/>
        <v>0.45446428571428565</v>
      </c>
      <c r="T200" s="4">
        <v>466.2</v>
      </c>
      <c r="U200" s="9">
        <v>4.2</v>
      </c>
      <c r="V200" s="6"/>
      <c r="W200" s="45">
        <v>3.8</v>
      </c>
      <c r="X200" s="6">
        <v>1.2</v>
      </c>
      <c r="Y200" s="6">
        <v>474</v>
      </c>
      <c r="Z200" s="6">
        <v>20</v>
      </c>
      <c r="AA200" s="6">
        <v>2.0099999999999998</v>
      </c>
      <c r="AB200" s="6">
        <v>0.26</v>
      </c>
      <c r="AC200" s="6">
        <v>8.8999999999999999E-3</v>
      </c>
      <c r="AD200" s="6">
        <v>4.5999999999999999E-3</v>
      </c>
      <c r="AE200" s="6">
        <v>18.920000000000002</v>
      </c>
      <c r="AF200" s="6">
        <v>0.81</v>
      </c>
      <c r="AG200" s="6">
        <v>3.5000000000000003E-2</v>
      </c>
      <c r="AH200" s="6">
        <v>1.7000000000000001E-2</v>
      </c>
      <c r="AI200" s="6">
        <v>0.88</v>
      </c>
      <c r="AJ200" s="6">
        <v>0.23</v>
      </c>
      <c r="AK200" s="6">
        <v>1.84</v>
      </c>
      <c r="AL200" s="6">
        <v>0.35</v>
      </c>
      <c r="AM200" s="6">
        <v>0.69</v>
      </c>
      <c r="AN200" s="6">
        <v>0.12</v>
      </c>
      <c r="AO200" s="6">
        <v>8.4</v>
      </c>
      <c r="AP200" s="6">
        <v>1.1000000000000001</v>
      </c>
      <c r="AQ200" s="6">
        <v>3.05</v>
      </c>
      <c r="AR200" s="6">
        <v>0.28000000000000003</v>
      </c>
      <c r="AS200" s="6">
        <v>35.6</v>
      </c>
      <c r="AT200" s="6">
        <v>2.5</v>
      </c>
      <c r="AU200" s="6">
        <v>15.08</v>
      </c>
      <c r="AV200" s="6">
        <v>0.71</v>
      </c>
      <c r="AW200" s="6">
        <v>74.400000000000006</v>
      </c>
      <c r="AX200" s="6">
        <v>3.1</v>
      </c>
      <c r="AY200" s="6">
        <v>18</v>
      </c>
      <c r="AZ200" s="6">
        <v>1.2</v>
      </c>
      <c r="BA200" s="6">
        <v>185.1</v>
      </c>
      <c r="BB200" s="6">
        <v>6.6</v>
      </c>
      <c r="BC200" s="6">
        <v>47.7</v>
      </c>
      <c r="BD200" s="6">
        <v>1.9</v>
      </c>
      <c r="BE200" s="6">
        <v>9010</v>
      </c>
      <c r="BF200" s="6">
        <v>280</v>
      </c>
      <c r="BG200" s="6">
        <v>336</v>
      </c>
      <c r="BH200" s="6">
        <v>13</v>
      </c>
    </row>
    <row r="201" spans="1:60" x14ac:dyDescent="0.25">
      <c r="A201" s="6" t="s">
        <v>549</v>
      </c>
      <c r="B201" s="6">
        <v>393</v>
      </c>
      <c r="C201" s="38">
        <v>206.3</v>
      </c>
      <c r="D201" s="45">
        <v>0.58230000000000004</v>
      </c>
      <c r="E201" s="6">
        <v>6.3E-3</v>
      </c>
      <c r="F201" s="6">
        <v>7.5020000000000003E-2</v>
      </c>
      <c r="G201" s="6">
        <v>7.2999999999999996E-4</v>
      </c>
      <c r="H201" s="6">
        <v>0.87426999999999999</v>
      </c>
      <c r="I201" s="6">
        <v>5.6239999999999998E-2</v>
      </c>
      <c r="J201" s="6">
        <v>2.7E-4</v>
      </c>
      <c r="K201" s="38">
        <v>7.349E-2</v>
      </c>
      <c r="L201" s="63">
        <v>465.8</v>
      </c>
      <c r="M201" s="4">
        <v>4</v>
      </c>
      <c r="N201" s="4">
        <v>466.3</v>
      </c>
      <c r="O201" s="4">
        <v>4.4000000000000004</v>
      </c>
      <c r="P201" s="4">
        <v>462</v>
      </c>
      <c r="Q201" s="9">
        <v>11</v>
      </c>
      <c r="R201" s="14">
        <f t="shared" si="6"/>
        <v>1.0010734220695579</v>
      </c>
      <c r="S201" s="25">
        <f t="shared" si="7"/>
        <v>0.52493638676844789</v>
      </c>
      <c r="T201" s="4">
        <v>466.3</v>
      </c>
      <c r="U201" s="9">
        <v>4.4000000000000004</v>
      </c>
      <c r="V201" s="6"/>
      <c r="W201" s="45">
        <v>4.5999999999999996</v>
      </c>
      <c r="X201" s="6">
        <v>1.5</v>
      </c>
      <c r="Y201" s="6">
        <v>675</v>
      </c>
      <c r="Z201" s="6">
        <v>30</v>
      </c>
      <c r="AA201" s="6">
        <v>3.57</v>
      </c>
      <c r="AB201" s="6">
        <v>0.32</v>
      </c>
      <c r="AC201" s="6">
        <v>0.01</v>
      </c>
      <c r="AD201" s="6">
        <v>4.7999999999999996E-3</v>
      </c>
      <c r="AE201" s="6">
        <v>27.5</v>
      </c>
      <c r="AF201" s="6">
        <v>1.6</v>
      </c>
      <c r="AG201" s="6">
        <v>5.2999999999999999E-2</v>
      </c>
      <c r="AH201" s="6">
        <v>1.2E-2</v>
      </c>
      <c r="AI201" s="6">
        <v>1.33</v>
      </c>
      <c r="AJ201" s="6">
        <v>0.28000000000000003</v>
      </c>
      <c r="AK201" s="6">
        <v>2.48</v>
      </c>
      <c r="AL201" s="6">
        <v>0.38</v>
      </c>
      <c r="AM201" s="6">
        <v>0.98</v>
      </c>
      <c r="AN201" s="6">
        <v>0.13</v>
      </c>
      <c r="AO201" s="6">
        <v>11.7</v>
      </c>
      <c r="AP201" s="6">
        <v>1.3</v>
      </c>
      <c r="AQ201" s="6">
        <v>4.18</v>
      </c>
      <c r="AR201" s="6">
        <v>0.27</v>
      </c>
      <c r="AS201" s="6">
        <v>47.1</v>
      </c>
      <c r="AT201" s="6">
        <v>2.8</v>
      </c>
      <c r="AU201" s="6">
        <v>20.3</v>
      </c>
      <c r="AV201" s="6">
        <v>1.2</v>
      </c>
      <c r="AW201" s="6">
        <v>99.4</v>
      </c>
      <c r="AX201" s="6">
        <v>6.5</v>
      </c>
      <c r="AY201" s="6">
        <v>24.7</v>
      </c>
      <c r="AZ201" s="6">
        <v>1.6</v>
      </c>
      <c r="BA201" s="6">
        <v>261</v>
      </c>
      <c r="BB201" s="6">
        <v>13</v>
      </c>
      <c r="BC201" s="6">
        <v>66.5</v>
      </c>
      <c r="BD201" s="6">
        <v>4.3</v>
      </c>
      <c r="BE201" s="6">
        <v>10200</v>
      </c>
      <c r="BF201" s="6">
        <v>360</v>
      </c>
      <c r="BG201" s="6">
        <v>393</v>
      </c>
      <c r="BH201" s="6">
        <v>22</v>
      </c>
    </row>
    <row r="202" spans="1:60" x14ac:dyDescent="0.25">
      <c r="A202" s="6" t="s">
        <v>550</v>
      </c>
      <c r="B202" s="6">
        <v>298</v>
      </c>
      <c r="C202" s="38">
        <v>209.2</v>
      </c>
      <c r="D202" s="45">
        <v>0.57530000000000003</v>
      </c>
      <c r="E202" s="6">
        <v>5.8999999999999999E-3</v>
      </c>
      <c r="F202" s="6">
        <v>7.5050000000000006E-2</v>
      </c>
      <c r="G202" s="6">
        <v>5.9999999999999995E-4</v>
      </c>
      <c r="H202" s="6">
        <v>0.88868999999999998</v>
      </c>
      <c r="I202" s="6">
        <v>5.5500000000000001E-2</v>
      </c>
      <c r="J202" s="6">
        <v>2.5000000000000001E-4</v>
      </c>
      <c r="K202" s="38">
        <v>-2.0213999999999999E-2</v>
      </c>
      <c r="L202" s="63">
        <v>461.4</v>
      </c>
      <c r="M202" s="4">
        <v>3.8</v>
      </c>
      <c r="N202" s="4">
        <v>466.5</v>
      </c>
      <c r="O202" s="4">
        <v>3.6</v>
      </c>
      <c r="P202" s="4">
        <v>432</v>
      </c>
      <c r="Q202" s="9">
        <v>10</v>
      </c>
      <c r="R202" s="14">
        <f t="shared" si="6"/>
        <v>1.0110533159947985</v>
      </c>
      <c r="S202" s="25">
        <f t="shared" si="7"/>
        <v>0.70201342281879187</v>
      </c>
      <c r="T202" s="4">
        <v>466.5</v>
      </c>
      <c r="U202" s="9">
        <v>3.6</v>
      </c>
      <c r="V202" s="6"/>
      <c r="W202" s="45">
        <v>3.2</v>
      </c>
      <c r="X202" s="6">
        <v>1.6</v>
      </c>
      <c r="Y202" s="6">
        <v>666</v>
      </c>
      <c r="Z202" s="6">
        <v>27</v>
      </c>
      <c r="AA202" s="6">
        <v>1.4</v>
      </c>
      <c r="AB202" s="6">
        <v>0.15</v>
      </c>
      <c r="AC202" s="6">
        <v>6.4000000000000003E-3</v>
      </c>
      <c r="AD202" s="6">
        <v>6.7000000000000002E-3</v>
      </c>
      <c r="AE202" s="6">
        <v>21.5</v>
      </c>
      <c r="AF202" s="6">
        <v>1.1000000000000001</v>
      </c>
      <c r="AG202" s="6">
        <v>9.7000000000000003E-2</v>
      </c>
      <c r="AH202" s="6">
        <v>3.3000000000000002E-2</v>
      </c>
      <c r="AI202" s="6">
        <v>1.51</v>
      </c>
      <c r="AJ202" s="6">
        <v>0.21</v>
      </c>
      <c r="AK202" s="6">
        <v>2.54</v>
      </c>
      <c r="AL202" s="6">
        <v>0.41</v>
      </c>
      <c r="AM202" s="6">
        <v>1.17</v>
      </c>
      <c r="AN202" s="6">
        <v>0.17</v>
      </c>
      <c r="AO202" s="6">
        <v>13</v>
      </c>
      <c r="AP202" s="6">
        <v>1.2</v>
      </c>
      <c r="AQ202" s="6">
        <v>4.3</v>
      </c>
      <c r="AR202" s="6">
        <v>0.36</v>
      </c>
      <c r="AS202" s="6">
        <v>48.2</v>
      </c>
      <c r="AT202" s="6">
        <v>3.2</v>
      </c>
      <c r="AU202" s="6">
        <v>19.600000000000001</v>
      </c>
      <c r="AV202" s="6">
        <v>1.1000000000000001</v>
      </c>
      <c r="AW202" s="6">
        <v>102</v>
      </c>
      <c r="AX202" s="6">
        <v>4.2</v>
      </c>
      <c r="AY202" s="6">
        <v>24.8</v>
      </c>
      <c r="AZ202" s="6">
        <v>1.3</v>
      </c>
      <c r="BA202" s="6">
        <v>263.10000000000002</v>
      </c>
      <c r="BB202" s="6">
        <v>5.5</v>
      </c>
      <c r="BC202" s="6">
        <v>59.6</v>
      </c>
      <c r="BD202" s="6">
        <v>1.7</v>
      </c>
      <c r="BE202" s="6">
        <v>9990</v>
      </c>
      <c r="BF202" s="6">
        <v>310</v>
      </c>
      <c r="BG202" s="6">
        <v>298</v>
      </c>
      <c r="BH202" s="6">
        <v>11</v>
      </c>
    </row>
    <row r="203" spans="1:60" x14ac:dyDescent="0.25">
      <c r="A203" s="6" t="s">
        <v>551</v>
      </c>
      <c r="B203" s="6">
        <v>358</v>
      </c>
      <c r="C203" s="38">
        <v>194.8</v>
      </c>
      <c r="D203" s="45">
        <v>0.58420000000000005</v>
      </c>
      <c r="E203" s="6">
        <v>5.1999999999999998E-3</v>
      </c>
      <c r="F203" s="6">
        <v>7.5069999999999998E-2</v>
      </c>
      <c r="G203" s="6">
        <v>6.6E-4</v>
      </c>
      <c r="H203" s="6">
        <v>0.88968000000000003</v>
      </c>
      <c r="I203" s="6">
        <v>5.5960000000000003E-2</v>
      </c>
      <c r="J203" s="6">
        <v>2.4000000000000001E-4</v>
      </c>
      <c r="K203" s="38">
        <v>0.21895999999999999</v>
      </c>
      <c r="L203" s="63">
        <v>467.1</v>
      </c>
      <c r="M203" s="4">
        <v>3.4</v>
      </c>
      <c r="N203" s="4">
        <v>466.6</v>
      </c>
      <c r="O203" s="4">
        <v>4</v>
      </c>
      <c r="P203" s="4">
        <v>450.5</v>
      </c>
      <c r="Q203" s="9">
        <v>9.5</v>
      </c>
      <c r="R203" s="14">
        <f t="shared" si="6"/>
        <v>0.99892956540355382</v>
      </c>
      <c r="S203" s="25">
        <f t="shared" si="7"/>
        <v>0.54413407821229054</v>
      </c>
      <c r="T203" s="4">
        <v>466.6</v>
      </c>
      <c r="U203" s="9">
        <v>4</v>
      </c>
      <c r="V203" s="6"/>
      <c r="W203" s="45">
        <v>5.3</v>
      </c>
      <c r="X203" s="6">
        <v>1.2</v>
      </c>
      <c r="Y203" s="6">
        <v>431</v>
      </c>
      <c r="Z203" s="6">
        <v>13</v>
      </c>
      <c r="AA203" s="6">
        <v>2.0099999999999998</v>
      </c>
      <c r="AB203" s="6">
        <v>0.26</v>
      </c>
      <c r="AC203" s="6">
        <v>8.2000000000000007E-3</v>
      </c>
      <c r="AD203" s="6">
        <v>6.4000000000000003E-3</v>
      </c>
      <c r="AE203" s="6">
        <v>25.3</v>
      </c>
      <c r="AF203" s="6">
        <v>1</v>
      </c>
      <c r="AG203" s="6">
        <v>0.05</v>
      </c>
      <c r="AH203" s="6">
        <v>2.1000000000000001E-2</v>
      </c>
      <c r="AI203" s="6">
        <v>0.83</v>
      </c>
      <c r="AJ203" s="6">
        <v>0.27</v>
      </c>
      <c r="AK203" s="6">
        <v>1.93</v>
      </c>
      <c r="AL203" s="6">
        <v>0.36</v>
      </c>
      <c r="AM203" s="6">
        <v>0.76800000000000002</v>
      </c>
      <c r="AN203" s="6">
        <v>9.8000000000000004E-2</v>
      </c>
      <c r="AO203" s="6">
        <v>8</v>
      </c>
      <c r="AP203" s="6">
        <v>1</v>
      </c>
      <c r="AQ203" s="6">
        <v>2.85</v>
      </c>
      <c r="AR203" s="6">
        <v>0.25</v>
      </c>
      <c r="AS203" s="6">
        <v>32.4</v>
      </c>
      <c r="AT203" s="6">
        <v>1.4</v>
      </c>
      <c r="AU203" s="6">
        <v>13.39</v>
      </c>
      <c r="AV203" s="6">
        <v>0.61</v>
      </c>
      <c r="AW203" s="6">
        <v>64</v>
      </c>
      <c r="AX203" s="6">
        <v>3.4</v>
      </c>
      <c r="AY203" s="6">
        <v>15.52</v>
      </c>
      <c r="AZ203" s="6">
        <v>0.65</v>
      </c>
      <c r="BA203" s="6">
        <v>171.3</v>
      </c>
      <c r="BB203" s="6">
        <v>7.2</v>
      </c>
      <c r="BC203" s="6">
        <v>39.1</v>
      </c>
      <c r="BD203" s="6">
        <v>1.5</v>
      </c>
      <c r="BE203" s="6">
        <v>10660</v>
      </c>
      <c r="BF203" s="6">
        <v>380</v>
      </c>
      <c r="BG203" s="6">
        <v>358</v>
      </c>
      <c r="BH203" s="6">
        <v>20</v>
      </c>
    </row>
    <row r="204" spans="1:60" x14ac:dyDescent="0.25">
      <c r="A204" s="6" t="s">
        <v>552</v>
      </c>
      <c r="B204" s="6">
        <v>329</v>
      </c>
      <c r="C204" s="38">
        <v>166.5</v>
      </c>
      <c r="D204" s="45">
        <v>0.57879999999999998</v>
      </c>
      <c r="E204" s="6">
        <v>8.0000000000000002E-3</v>
      </c>
      <c r="F204" s="6">
        <v>7.51E-2</v>
      </c>
      <c r="G204" s="6">
        <v>1E-3</v>
      </c>
      <c r="H204" s="6">
        <v>0.93222000000000005</v>
      </c>
      <c r="I204" s="6">
        <v>5.6050000000000003E-2</v>
      </c>
      <c r="J204" s="6">
        <v>2.7999999999999998E-4</v>
      </c>
      <c r="K204" s="38">
        <v>8.6659E-2</v>
      </c>
      <c r="L204" s="63">
        <v>463.5</v>
      </c>
      <c r="M204" s="4">
        <v>5.2</v>
      </c>
      <c r="N204" s="4">
        <v>466.6</v>
      </c>
      <c r="O204" s="4">
        <v>6</v>
      </c>
      <c r="P204" s="4">
        <v>454</v>
      </c>
      <c r="Q204" s="9">
        <v>11</v>
      </c>
      <c r="R204" s="14">
        <f t="shared" si="6"/>
        <v>1.0066882416396981</v>
      </c>
      <c r="S204" s="25">
        <f t="shared" si="7"/>
        <v>0.50607902735562305</v>
      </c>
      <c r="T204" s="4">
        <v>466.6</v>
      </c>
      <c r="U204" s="9">
        <v>6</v>
      </c>
      <c r="V204" s="6"/>
      <c r="W204" s="45">
        <v>2.91</v>
      </c>
      <c r="X204" s="6">
        <v>0.85</v>
      </c>
      <c r="Y204" s="6">
        <v>535</v>
      </c>
      <c r="Z204" s="6">
        <v>23</v>
      </c>
      <c r="AA204" s="6">
        <v>1.73</v>
      </c>
      <c r="AB204" s="6">
        <v>0.27</v>
      </c>
      <c r="AC204" s="6">
        <v>1.0999999999999999E-2</v>
      </c>
      <c r="AD204" s="6">
        <v>8.3000000000000001E-3</v>
      </c>
      <c r="AE204" s="6">
        <v>21.3</v>
      </c>
      <c r="AF204" s="6">
        <v>1.1000000000000001</v>
      </c>
      <c r="AG204" s="6">
        <v>6.9000000000000006E-2</v>
      </c>
      <c r="AH204" s="6">
        <v>2.1000000000000001E-2</v>
      </c>
      <c r="AI204" s="6">
        <v>1.52</v>
      </c>
      <c r="AJ204" s="6">
        <v>0.44</v>
      </c>
      <c r="AK204" s="6">
        <v>2.69</v>
      </c>
      <c r="AL204" s="6">
        <v>0.48</v>
      </c>
      <c r="AM204" s="6">
        <v>0.95</v>
      </c>
      <c r="AN204" s="6">
        <v>0.2</v>
      </c>
      <c r="AO204" s="6">
        <v>12</v>
      </c>
      <c r="AP204" s="6">
        <v>1.5</v>
      </c>
      <c r="AQ204" s="6">
        <v>4.05</v>
      </c>
      <c r="AR204" s="6">
        <v>0.38</v>
      </c>
      <c r="AS204" s="6">
        <v>43.5</v>
      </c>
      <c r="AT204" s="6">
        <v>2.5</v>
      </c>
      <c r="AU204" s="6">
        <v>17.600000000000001</v>
      </c>
      <c r="AV204" s="6">
        <v>0.99</v>
      </c>
      <c r="AW204" s="6">
        <v>77.7</v>
      </c>
      <c r="AX204" s="6">
        <v>5.2</v>
      </c>
      <c r="AY204" s="6">
        <v>18.39</v>
      </c>
      <c r="AZ204" s="6">
        <v>0.73</v>
      </c>
      <c r="BA204" s="6">
        <v>197</v>
      </c>
      <c r="BB204" s="6">
        <v>12</v>
      </c>
      <c r="BC204" s="6">
        <v>45.4</v>
      </c>
      <c r="BD204" s="6">
        <v>1.9</v>
      </c>
      <c r="BE204" s="6">
        <v>11760</v>
      </c>
      <c r="BF204" s="6">
        <v>270</v>
      </c>
      <c r="BG204" s="6">
        <v>329</v>
      </c>
      <c r="BH204" s="6">
        <v>13</v>
      </c>
    </row>
    <row r="205" spans="1:60" x14ac:dyDescent="0.25">
      <c r="A205" s="6" t="s">
        <v>553</v>
      </c>
      <c r="B205" s="6">
        <v>261</v>
      </c>
      <c r="C205" s="38">
        <v>173.9</v>
      </c>
      <c r="D205" s="45">
        <v>0.58150000000000002</v>
      </c>
      <c r="E205" s="6">
        <v>7.0000000000000001E-3</v>
      </c>
      <c r="F205" s="6">
        <v>7.5139999999999998E-2</v>
      </c>
      <c r="G205" s="6">
        <v>6.7000000000000002E-4</v>
      </c>
      <c r="H205" s="6">
        <v>0.89044999999999996</v>
      </c>
      <c r="I205" s="6">
        <v>5.6239999999999998E-2</v>
      </c>
      <c r="J205" s="6">
        <v>3.2000000000000003E-4</v>
      </c>
      <c r="K205" s="38">
        <v>-0.28225</v>
      </c>
      <c r="L205" s="63">
        <v>466.1</v>
      </c>
      <c r="M205" s="4">
        <v>4.7</v>
      </c>
      <c r="N205" s="4">
        <v>467</v>
      </c>
      <c r="O205" s="4">
        <v>4</v>
      </c>
      <c r="P205" s="4">
        <v>461</v>
      </c>
      <c r="Q205" s="9">
        <v>13</v>
      </c>
      <c r="R205" s="14">
        <f t="shared" si="6"/>
        <v>1.0019309161124221</v>
      </c>
      <c r="S205" s="25">
        <f t="shared" si="7"/>
        <v>0.66628352490421461</v>
      </c>
      <c r="T205" s="4">
        <v>467</v>
      </c>
      <c r="U205" s="9">
        <v>4</v>
      </c>
      <c r="V205" s="6"/>
      <c r="W205" s="45">
        <v>3.4</v>
      </c>
      <c r="X205" s="6">
        <v>1.3</v>
      </c>
      <c r="Y205" s="6">
        <v>547</v>
      </c>
      <c r="Z205" s="6">
        <v>24</v>
      </c>
      <c r="AA205" s="6">
        <v>1.45</v>
      </c>
      <c r="AB205" s="6">
        <v>0.27</v>
      </c>
      <c r="AC205" s="6">
        <v>-1E-4</v>
      </c>
      <c r="AD205" s="6">
        <v>3.7000000000000002E-3</v>
      </c>
      <c r="AE205" s="6">
        <v>19.75</v>
      </c>
      <c r="AF205" s="6">
        <v>0.77</v>
      </c>
      <c r="AG205" s="6">
        <v>9.6000000000000002E-2</v>
      </c>
      <c r="AH205" s="6">
        <v>3.5999999999999997E-2</v>
      </c>
      <c r="AI205" s="6">
        <v>1.67</v>
      </c>
      <c r="AJ205" s="6">
        <v>0.36</v>
      </c>
      <c r="AK205" s="6">
        <v>2.63</v>
      </c>
      <c r="AL205" s="6">
        <v>0.48</v>
      </c>
      <c r="AM205" s="6">
        <v>1.1299999999999999</v>
      </c>
      <c r="AN205" s="6">
        <v>0.17</v>
      </c>
      <c r="AO205" s="6">
        <v>11.9</v>
      </c>
      <c r="AP205" s="6">
        <v>1.4</v>
      </c>
      <c r="AQ205" s="6">
        <v>3.93</v>
      </c>
      <c r="AR205" s="6">
        <v>0.23</v>
      </c>
      <c r="AS205" s="6">
        <v>44.2</v>
      </c>
      <c r="AT205" s="6">
        <v>3.4</v>
      </c>
      <c r="AU205" s="6">
        <v>16.21</v>
      </c>
      <c r="AV205" s="6">
        <v>0.9</v>
      </c>
      <c r="AW205" s="6">
        <v>83.5</v>
      </c>
      <c r="AX205" s="6">
        <v>4.5</v>
      </c>
      <c r="AY205" s="6">
        <v>18.399999999999999</v>
      </c>
      <c r="AZ205" s="6">
        <v>1</v>
      </c>
      <c r="BA205" s="6">
        <v>203</v>
      </c>
      <c r="BB205" s="6">
        <v>11</v>
      </c>
      <c r="BC205" s="6">
        <v>47.9</v>
      </c>
      <c r="BD205" s="6">
        <v>2.5</v>
      </c>
      <c r="BE205" s="6">
        <v>10690</v>
      </c>
      <c r="BF205" s="6">
        <v>310</v>
      </c>
      <c r="BG205" s="6">
        <v>261</v>
      </c>
      <c r="BH205" s="6">
        <v>14</v>
      </c>
    </row>
    <row r="206" spans="1:60" x14ac:dyDescent="0.25">
      <c r="A206" s="6" t="s">
        <v>554</v>
      </c>
      <c r="B206" s="6">
        <v>248</v>
      </c>
      <c r="C206" s="38">
        <v>145.9</v>
      </c>
      <c r="D206" s="45">
        <v>0.58189999999999997</v>
      </c>
      <c r="E206" s="6">
        <v>8.6E-3</v>
      </c>
      <c r="F206" s="6">
        <v>7.5160000000000005E-2</v>
      </c>
      <c r="G206" s="6">
        <v>9.2000000000000003E-4</v>
      </c>
      <c r="H206" s="6">
        <v>0.91859999999999997</v>
      </c>
      <c r="I206" s="6">
        <v>5.6169999999999998E-2</v>
      </c>
      <c r="J206" s="6">
        <v>3.3E-4</v>
      </c>
      <c r="K206" s="38">
        <v>-0.24484</v>
      </c>
      <c r="L206" s="63">
        <v>465.6</v>
      </c>
      <c r="M206" s="4">
        <v>5.5</v>
      </c>
      <c r="N206" s="4">
        <v>467.2</v>
      </c>
      <c r="O206" s="4">
        <v>5.5</v>
      </c>
      <c r="P206" s="4">
        <v>458</v>
      </c>
      <c r="Q206" s="9">
        <v>13</v>
      </c>
      <c r="R206" s="14">
        <f t="shared" si="6"/>
        <v>1.0034364261168385</v>
      </c>
      <c r="S206" s="25">
        <f t="shared" si="7"/>
        <v>0.58830645161290329</v>
      </c>
      <c r="T206" s="4">
        <v>467.2</v>
      </c>
      <c r="U206" s="9">
        <v>5.5</v>
      </c>
      <c r="V206" s="6"/>
      <c r="W206" s="45">
        <v>2.8</v>
      </c>
      <c r="X206" s="6">
        <v>1.2</v>
      </c>
      <c r="Y206" s="6">
        <v>332</v>
      </c>
      <c r="Z206" s="6">
        <v>17</v>
      </c>
      <c r="AA206" s="6">
        <v>1.75</v>
      </c>
      <c r="AB206" s="6">
        <v>0.26</v>
      </c>
      <c r="AC206" s="6">
        <v>5.0000000000000001E-4</v>
      </c>
      <c r="AD206" s="6">
        <v>1.6999999999999999E-3</v>
      </c>
      <c r="AE206" s="6">
        <v>17.600000000000001</v>
      </c>
      <c r="AF206" s="6">
        <v>1</v>
      </c>
      <c r="AG206" s="6">
        <v>3.4000000000000002E-2</v>
      </c>
      <c r="AH206" s="6">
        <v>0.02</v>
      </c>
      <c r="AI206" s="6">
        <v>0.71</v>
      </c>
      <c r="AJ206" s="6">
        <v>0.2</v>
      </c>
      <c r="AK206" s="6">
        <v>1.52</v>
      </c>
      <c r="AL206" s="6">
        <v>0.39</v>
      </c>
      <c r="AM206" s="6">
        <v>0.51</v>
      </c>
      <c r="AN206" s="6">
        <v>0.11</v>
      </c>
      <c r="AO206" s="6">
        <v>6.34</v>
      </c>
      <c r="AP206" s="6">
        <v>0.9</v>
      </c>
      <c r="AQ206" s="6">
        <v>2.41</v>
      </c>
      <c r="AR206" s="6">
        <v>0.24</v>
      </c>
      <c r="AS206" s="6">
        <v>26.3</v>
      </c>
      <c r="AT206" s="6">
        <v>1</v>
      </c>
      <c r="AU206" s="6">
        <v>10.199999999999999</v>
      </c>
      <c r="AV206" s="6">
        <v>0.78</v>
      </c>
      <c r="AW206" s="6">
        <v>52.9</v>
      </c>
      <c r="AX206" s="6">
        <v>2.4</v>
      </c>
      <c r="AY206" s="6">
        <v>11.66</v>
      </c>
      <c r="AZ206" s="6">
        <v>0.7</v>
      </c>
      <c r="BA206" s="6">
        <v>123</v>
      </c>
      <c r="BB206" s="6">
        <v>5.7</v>
      </c>
      <c r="BC206" s="6">
        <v>29.8</v>
      </c>
      <c r="BD206" s="6">
        <v>1.6</v>
      </c>
      <c r="BE206" s="6">
        <v>9980</v>
      </c>
      <c r="BF206" s="6">
        <v>360</v>
      </c>
      <c r="BG206" s="6">
        <v>248</v>
      </c>
      <c r="BH206" s="6">
        <v>15</v>
      </c>
    </row>
    <row r="207" spans="1:60" x14ac:dyDescent="0.25">
      <c r="A207" s="6" t="s">
        <v>555</v>
      </c>
      <c r="B207" s="6">
        <v>362</v>
      </c>
      <c r="C207" s="38">
        <v>248.2</v>
      </c>
      <c r="D207" s="45">
        <v>0.58169999999999999</v>
      </c>
      <c r="E207" s="6">
        <v>5.1999999999999998E-3</v>
      </c>
      <c r="F207" s="6">
        <v>7.5170000000000001E-2</v>
      </c>
      <c r="G207" s="6">
        <v>5.9999999999999995E-4</v>
      </c>
      <c r="H207" s="6">
        <v>0.91212000000000004</v>
      </c>
      <c r="I207" s="6">
        <v>5.62E-2</v>
      </c>
      <c r="J207" s="6">
        <v>2.4000000000000001E-4</v>
      </c>
      <c r="K207" s="38">
        <v>-7.0588999999999999E-2</v>
      </c>
      <c r="L207" s="63">
        <v>465.5</v>
      </c>
      <c r="M207" s="4">
        <v>3.3</v>
      </c>
      <c r="N207" s="4">
        <v>467.2</v>
      </c>
      <c r="O207" s="4">
        <v>3.6</v>
      </c>
      <c r="P207" s="4">
        <v>460.2</v>
      </c>
      <c r="Q207" s="9">
        <v>9.3000000000000007</v>
      </c>
      <c r="R207" s="14">
        <f t="shared" si="6"/>
        <v>1.0036519871106337</v>
      </c>
      <c r="S207" s="25">
        <f t="shared" si="7"/>
        <v>0.68563535911602203</v>
      </c>
      <c r="T207" s="4">
        <v>467.2</v>
      </c>
      <c r="U207" s="9">
        <v>3.6</v>
      </c>
      <c r="V207" s="6"/>
      <c r="W207" s="45">
        <v>2.62</v>
      </c>
      <c r="X207" s="6">
        <v>0.99</v>
      </c>
      <c r="Y207" s="6">
        <v>420</v>
      </c>
      <c r="Z207" s="6">
        <v>13</v>
      </c>
      <c r="AA207" s="6">
        <v>2.04</v>
      </c>
      <c r="AB207" s="6">
        <v>0.22</v>
      </c>
      <c r="AC207" s="6">
        <v>3.0999999999999999E-3</v>
      </c>
      <c r="AD207" s="6">
        <v>3.7000000000000002E-3</v>
      </c>
      <c r="AE207" s="6">
        <v>29.3</v>
      </c>
      <c r="AF207" s="6">
        <v>1.7</v>
      </c>
      <c r="AG207" s="6">
        <v>5.3999999999999999E-2</v>
      </c>
      <c r="AH207" s="6">
        <v>2.5999999999999999E-2</v>
      </c>
      <c r="AI207" s="6">
        <v>0.83</v>
      </c>
      <c r="AJ207" s="6">
        <v>0.21</v>
      </c>
      <c r="AK207" s="6">
        <v>1.85</v>
      </c>
      <c r="AL207" s="6">
        <v>0.44</v>
      </c>
      <c r="AM207" s="6">
        <v>0.72</v>
      </c>
      <c r="AN207" s="6">
        <v>0.14000000000000001</v>
      </c>
      <c r="AO207" s="6">
        <v>7.55</v>
      </c>
      <c r="AP207" s="6">
        <v>0.99</v>
      </c>
      <c r="AQ207" s="6">
        <v>2.84</v>
      </c>
      <c r="AR207" s="6">
        <v>0.26</v>
      </c>
      <c r="AS207" s="6">
        <v>31</v>
      </c>
      <c r="AT207" s="6">
        <v>2</v>
      </c>
      <c r="AU207" s="6">
        <v>12.53</v>
      </c>
      <c r="AV207" s="6">
        <v>0.56999999999999995</v>
      </c>
      <c r="AW207" s="6">
        <v>63.2</v>
      </c>
      <c r="AX207" s="6">
        <v>2.5</v>
      </c>
      <c r="AY207" s="6">
        <v>15.09</v>
      </c>
      <c r="AZ207" s="6">
        <v>0.81</v>
      </c>
      <c r="BA207" s="6">
        <v>152.69999999999999</v>
      </c>
      <c r="BB207" s="6">
        <v>6</v>
      </c>
      <c r="BC207" s="6">
        <v>35.479999999999997</v>
      </c>
      <c r="BD207" s="6">
        <v>0.99</v>
      </c>
      <c r="BE207" s="6">
        <v>10160</v>
      </c>
      <c r="BF207" s="6">
        <v>300</v>
      </c>
      <c r="BG207" s="6">
        <v>362</v>
      </c>
      <c r="BH207" s="6">
        <v>14</v>
      </c>
    </row>
    <row r="208" spans="1:60" x14ac:dyDescent="0.25">
      <c r="A208" s="6" t="s">
        <v>556</v>
      </c>
      <c r="B208" s="6">
        <v>242.6</v>
      </c>
      <c r="C208" s="38">
        <v>113.6</v>
      </c>
      <c r="D208" s="45">
        <v>0.58299999999999996</v>
      </c>
      <c r="E208" s="6">
        <v>7.6E-3</v>
      </c>
      <c r="F208" s="6">
        <v>7.5230000000000005E-2</v>
      </c>
      <c r="G208" s="6">
        <v>8.3000000000000001E-4</v>
      </c>
      <c r="H208" s="6">
        <v>0.89588999999999996</v>
      </c>
      <c r="I208" s="6">
        <v>5.6250000000000001E-2</v>
      </c>
      <c r="J208" s="6">
        <v>2.9E-4</v>
      </c>
      <c r="K208" s="38">
        <v>-4.4020999999999998E-2</v>
      </c>
      <c r="L208" s="63">
        <v>466.3</v>
      </c>
      <c r="M208" s="4">
        <v>4.9000000000000004</v>
      </c>
      <c r="N208" s="4">
        <v>467.5</v>
      </c>
      <c r="O208" s="4">
        <v>5</v>
      </c>
      <c r="P208" s="4">
        <v>462</v>
      </c>
      <c r="Q208" s="9">
        <v>11</v>
      </c>
      <c r="R208" s="14">
        <f t="shared" si="6"/>
        <v>1.0025734505683037</v>
      </c>
      <c r="S208" s="25">
        <f t="shared" si="7"/>
        <v>0.46826051112943112</v>
      </c>
      <c r="T208" s="4">
        <v>467.5</v>
      </c>
      <c r="U208" s="9">
        <v>5</v>
      </c>
      <c r="V208" s="6"/>
      <c r="W208" s="45">
        <v>3</v>
      </c>
      <c r="X208" s="6">
        <v>1</v>
      </c>
      <c r="Y208" s="6">
        <v>447</v>
      </c>
      <c r="Z208" s="6">
        <v>19</v>
      </c>
      <c r="AA208" s="6">
        <v>1.83</v>
      </c>
      <c r="AB208" s="6">
        <v>0.32</v>
      </c>
      <c r="AC208" s="6">
        <v>8.6999999999999994E-3</v>
      </c>
      <c r="AD208" s="6">
        <v>6.7999999999999996E-3</v>
      </c>
      <c r="AE208" s="6">
        <v>18</v>
      </c>
      <c r="AF208" s="6">
        <v>1</v>
      </c>
      <c r="AG208" s="6">
        <v>3.5000000000000003E-2</v>
      </c>
      <c r="AH208" s="6">
        <v>1.6E-2</v>
      </c>
      <c r="AI208" s="6">
        <v>0.67</v>
      </c>
      <c r="AJ208" s="6">
        <v>0.19</v>
      </c>
      <c r="AK208" s="6">
        <v>1.44</v>
      </c>
      <c r="AL208" s="6">
        <v>0.4</v>
      </c>
      <c r="AM208" s="6">
        <v>0.62</v>
      </c>
      <c r="AN208" s="6">
        <v>0.14000000000000001</v>
      </c>
      <c r="AO208" s="6">
        <v>8.1</v>
      </c>
      <c r="AP208" s="6">
        <v>0.79</v>
      </c>
      <c r="AQ208" s="6">
        <v>2.67</v>
      </c>
      <c r="AR208" s="6">
        <v>0.24</v>
      </c>
      <c r="AS208" s="6">
        <v>32.799999999999997</v>
      </c>
      <c r="AT208" s="6">
        <v>2.1</v>
      </c>
      <c r="AU208" s="6">
        <v>14.44</v>
      </c>
      <c r="AV208" s="6">
        <v>0.69</v>
      </c>
      <c r="AW208" s="6">
        <v>69.599999999999994</v>
      </c>
      <c r="AX208" s="6">
        <v>3.5</v>
      </c>
      <c r="AY208" s="6">
        <v>17.03</v>
      </c>
      <c r="AZ208" s="6">
        <v>0.94</v>
      </c>
      <c r="BA208" s="6">
        <v>188</v>
      </c>
      <c r="BB208" s="6">
        <v>7.4</v>
      </c>
      <c r="BC208" s="6">
        <v>44.2</v>
      </c>
      <c r="BD208" s="6">
        <v>2.5</v>
      </c>
      <c r="BE208" s="6">
        <v>10840</v>
      </c>
      <c r="BF208" s="6">
        <v>360</v>
      </c>
      <c r="BG208" s="6">
        <v>242.6</v>
      </c>
      <c r="BH208" s="6">
        <v>6.1</v>
      </c>
    </row>
    <row r="209" spans="1:60" x14ac:dyDescent="0.25">
      <c r="A209" s="6" t="s">
        <v>557</v>
      </c>
      <c r="B209" s="6">
        <v>230</v>
      </c>
      <c r="C209" s="38">
        <v>140.5</v>
      </c>
      <c r="D209" s="45">
        <v>0.59960000000000002</v>
      </c>
      <c r="E209" s="6">
        <v>7.0000000000000001E-3</v>
      </c>
      <c r="F209" s="6">
        <v>7.5230000000000005E-2</v>
      </c>
      <c r="G209" s="6">
        <v>6.7000000000000002E-4</v>
      </c>
      <c r="H209" s="6">
        <v>0.76883000000000001</v>
      </c>
      <c r="I209" s="6">
        <v>5.7700000000000001E-2</v>
      </c>
      <c r="J209" s="6">
        <v>3.5E-4</v>
      </c>
      <c r="K209" s="38">
        <v>7.2373000000000007E-2</v>
      </c>
      <c r="L209" s="63">
        <v>476.9</v>
      </c>
      <c r="M209" s="4">
        <v>4.4000000000000004</v>
      </c>
      <c r="N209" s="4">
        <v>467.6</v>
      </c>
      <c r="O209" s="4">
        <v>4</v>
      </c>
      <c r="P209" s="4">
        <v>518</v>
      </c>
      <c r="Q209" s="9">
        <v>13</v>
      </c>
      <c r="R209" s="14">
        <f t="shared" si="6"/>
        <v>0.98049905640595525</v>
      </c>
      <c r="S209" s="25">
        <f t="shared" si="7"/>
        <v>0.61086956521739133</v>
      </c>
      <c r="T209" s="4">
        <v>467.6</v>
      </c>
      <c r="U209" s="9">
        <v>4</v>
      </c>
      <c r="V209" s="6"/>
      <c r="W209" s="45">
        <v>2.2999999999999998</v>
      </c>
      <c r="X209" s="6">
        <v>1.2</v>
      </c>
      <c r="Y209" s="6">
        <v>522</v>
      </c>
      <c r="Z209" s="6">
        <v>23</v>
      </c>
      <c r="AA209" s="6">
        <v>1.1200000000000001</v>
      </c>
      <c r="AB209" s="6">
        <v>0.18</v>
      </c>
      <c r="AC209" s="6">
        <v>9.5999999999999992E-3</v>
      </c>
      <c r="AD209" s="6">
        <v>6.8999999999999999E-3</v>
      </c>
      <c r="AE209" s="6">
        <v>16.39</v>
      </c>
      <c r="AF209" s="6">
        <v>0.95</v>
      </c>
      <c r="AG209" s="6">
        <v>0.11</v>
      </c>
      <c r="AH209" s="6">
        <v>2.8000000000000001E-2</v>
      </c>
      <c r="AI209" s="6">
        <v>1.67</v>
      </c>
      <c r="AJ209" s="6">
        <v>0.36</v>
      </c>
      <c r="AK209" s="6">
        <v>2.58</v>
      </c>
      <c r="AL209" s="6">
        <v>0.49</v>
      </c>
      <c r="AM209" s="6">
        <v>1.01</v>
      </c>
      <c r="AN209" s="6">
        <v>0.14000000000000001</v>
      </c>
      <c r="AO209" s="6">
        <v>11.8</v>
      </c>
      <c r="AP209" s="6">
        <v>1.3</v>
      </c>
      <c r="AQ209" s="6">
        <v>3.74</v>
      </c>
      <c r="AR209" s="6">
        <v>0.25</v>
      </c>
      <c r="AS209" s="6">
        <v>41.2</v>
      </c>
      <c r="AT209" s="6">
        <v>2.6</v>
      </c>
      <c r="AU209" s="6">
        <v>15.97</v>
      </c>
      <c r="AV209" s="6">
        <v>0.79</v>
      </c>
      <c r="AW209" s="6">
        <v>75.2</v>
      </c>
      <c r="AX209" s="6">
        <v>3.3</v>
      </c>
      <c r="AY209" s="6">
        <v>16.309999999999999</v>
      </c>
      <c r="AZ209" s="6">
        <v>0.91</v>
      </c>
      <c r="BA209" s="6">
        <v>181.9</v>
      </c>
      <c r="BB209" s="6">
        <v>9.6999999999999993</v>
      </c>
      <c r="BC209" s="6">
        <v>43.2</v>
      </c>
      <c r="BD209" s="6">
        <v>1.6</v>
      </c>
      <c r="BE209" s="6">
        <v>9690</v>
      </c>
      <c r="BF209" s="6">
        <v>360</v>
      </c>
      <c r="BG209" s="6">
        <v>230</v>
      </c>
      <c r="BH209" s="6">
        <v>11</v>
      </c>
    </row>
    <row r="210" spans="1:60" x14ac:dyDescent="0.25">
      <c r="A210" s="6" t="s">
        <v>558</v>
      </c>
      <c r="B210" s="6">
        <v>219.2</v>
      </c>
      <c r="C210" s="38">
        <v>117.3</v>
      </c>
      <c r="D210" s="45">
        <v>0.5867</v>
      </c>
      <c r="E210" s="6">
        <v>6.6E-3</v>
      </c>
      <c r="F210" s="6">
        <v>7.5230000000000005E-2</v>
      </c>
      <c r="G210" s="6">
        <v>5.5999999999999995E-4</v>
      </c>
      <c r="H210" s="6">
        <v>0.70664000000000005</v>
      </c>
      <c r="I210" s="6">
        <v>5.6480000000000002E-2</v>
      </c>
      <c r="J210" s="6">
        <v>4.6000000000000001E-4</v>
      </c>
      <c r="K210" s="38">
        <v>1.3214E-2</v>
      </c>
      <c r="L210" s="63">
        <v>468.6</v>
      </c>
      <c r="M210" s="4">
        <v>4.2</v>
      </c>
      <c r="N210" s="4">
        <v>467.6</v>
      </c>
      <c r="O210" s="4">
        <v>3.4</v>
      </c>
      <c r="P210" s="4">
        <v>470</v>
      </c>
      <c r="Q210" s="9">
        <v>18</v>
      </c>
      <c r="R210" s="14">
        <f t="shared" si="6"/>
        <v>0.99786598378147673</v>
      </c>
      <c r="S210" s="25">
        <f t="shared" si="7"/>
        <v>0.53512773722627738</v>
      </c>
      <c r="T210" s="4">
        <v>467.6</v>
      </c>
      <c r="U210" s="9">
        <v>3.4</v>
      </c>
      <c r="V210" s="6"/>
      <c r="W210" s="45">
        <v>3.4</v>
      </c>
      <c r="X210" s="6">
        <v>1.1000000000000001</v>
      </c>
      <c r="Y210" s="6">
        <v>388</v>
      </c>
      <c r="Z210" s="6">
        <v>13</v>
      </c>
      <c r="AA210" s="6">
        <v>1.27</v>
      </c>
      <c r="AB210" s="6">
        <v>0.18</v>
      </c>
      <c r="AC210" s="6">
        <v>5.3E-3</v>
      </c>
      <c r="AD210" s="6">
        <v>3.0000000000000001E-3</v>
      </c>
      <c r="AE210" s="6">
        <v>16.7</v>
      </c>
      <c r="AF210" s="6">
        <v>0.95</v>
      </c>
      <c r="AG210" s="6">
        <v>4.7E-2</v>
      </c>
      <c r="AH210" s="6">
        <v>1.9E-2</v>
      </c>
      <c r="AI210" s="6">
        <v>0.74</v>
      </c>
      <c r="AJ210" s="6">
        <v>0.22</v>
      </c>
      <c r="AK210" s="6">
        <v>1.1599999999999999</v>
      </c>
      <c r="AL210" s="6">
        <v>0.27</v>
      </c>
      <c r="AM210" s="6">
        <v>0.51900000000000002</v>
      </c>
      <c r="AN210" s="6">
        <v>9.1999999999999998E-2</v>
      </c>
      <c r="AO210" s="6">
        <v>6.63</v>
      </c>
      <c r="AP210" s="6">
        <v>0.91</v>
      </c>
      <c r="AQ210" s="6">
        <v>2.25</v>
      </c>
      <c r="AR210" s="6">
        <v>0.25</v>
      </c>
      <c r="AS210" s="6">
        <v>29.1</v>
      </c>
      <c r="AT210" s="6">
        <v>1.5</v>
      </c>
      <c r="AU210" s="6">
        <v>11.64</v>
      </c>
      <c r="AV210" s="6">
        <v>0.55000000000000004</v>
      </c>
      <c r="AW210" s="6">
        <v>59.8</v>
      </c>
      <c r="AX210" s="6">
        <v>3.4</v>
      </c>
      <c r="AY210" s="6">
        <v>14.9</v>
      </c>
      <c r="AZ210" s="6">
        <v>1.1000000000000001</v>
      </c>
      <c r="BA210" s="6">
        <v>162.9</v>
      </c>
      <c r="BB210" s="6">
        <v>6.8</v>
      </c>
      <c r="BC210" s="6">
        <v>40.200000000000003</v>
      </c>
      <c r="BD210" s="6">
        <v>1.4</v>
      </c>
      <c r="BE210" s="6">
        <v>9520</v>
      </c>
      <c r="BF210" s="6">
        <v>280</v>
      </c>
      <c r="BG210" s="6">
        <v>219.2</v>
      </c>
      <c r="BH210" s="6">
        <v>8.9</v>
      </c>
    </row>
    <row r="211" spans="1:60" x14ac:dyDescent="0.25">
      <c r="A211" s="6" t="s">
        <v>559</v>
      </c>
      <c r="B211" s="6">
        <v>253.5</v>
      </c>
      <c r="C211" s="38">
        <v>137.9</v>
      </c>
      <c r="D211" s="45">
        <v>0.58089999999999997</v>
      </c>
      <c r="E211" s="6">
        <v>5.1999999999999998E-3</v>
      </c>
      <c r="F211" s="6">
        <v>7.5230000000000005E-2</v>
      </c>
      <c r="G211" s="6">
        <v>4.2000000000000002E-4</v>
      </c>
      <c r="H211" s="6">
        <v>0.40733999999999998</v>
      </c>
      <c r="I211" s="6">
        <v>5.5829999999999998E-2</v>
      </c>
      <c r="J211" s="6">
        <v>3.8999999999999999E-4</v>
      </c>
      <c r="K211" s="38">
        <v>9.7647999999999999E-2</v>
      </c>
      <c r="L211" s="63">
        <v>465</v>
      </c>
      <c r="M211" s="4">
        <v>3.3</v>
      </c>
      <c r="N211" s="4">
        <v>467.6</v>
      </c>
      <c r="O211" s="4">
        <v>2.5</v>
      </c>
      <c r="P211" s="4">
        <v>445</v>
      </c>
      <c r="Q211" s="9">
        <v>16</v>
      </c>
      <c r="R211" s="14">
        <f t="shared" si="6"/>
        <v>1.0055913978494624</v>
      </c>
      <c r="S211" s="25">
        <f t="shared" si="7"/>
        <v>0.54398422090729781</v>
      </c>
      <c r="T211" s="4">
        <v>467.6</v>
      </c>
      <c r="U211" s="9">
        <v>2.5</v>
      </c>
      <c r="V211" s="6"/>
      <c r="W211" s="45">
        <v>2.5</v>
      </c>
      <c r="X211" s="6">
        <v>1.1000000000000001</v>
      </c>
      <c r="Y211" s="6">
        <v>321</v>
      </c>
      <c r="Z211" s="6">
        <v>16</v>
      </c>
      <c r="AA211" s="6">
        <v>1.28</v>
      </c>
      <c r="AB211" s="6">
        <v>0.2</v>
      </c>
      <c r="AC211" s="6">
        <v>1.04E-2</v>
      </c>
      <c r="AD211" s="6">
        <v>7.3000000000000001E-3</v>
      </c>
      <c r="AE211" s="6">
        <v>15.2</v>
      </c>
      <c r="AF211" s="6">
        <v>0.55000000000000004</v>
      </c>
      <c r="AG211" s="6">
        <v>4.4999999999999998E-2</v>
      </c>
      <c r="AH211" s="6">
        <v>1.6E-2</v>
      </c>
      <c r="AI211" s="6">
        <v>0.77</v>
      </c>
      <c r="AJ211" s="6">
        <v>0.2</v>
      </c>
      <c r="AK211" s="6">
        <v>1.28</v>
      </c>
      <c r="AL211" s="6">
        <v>0.31</v>
      </c>
      <c r="AM211" s="6">
        <v>0.52300000000000002</v>
      </c>
      <c r="AN211" s="6">
        <v>9.7000000000000003E-2</v>
      </c>
      <c r="AO211" s="6">
        <v>5.99</v>
      </c>
      <c r="AP211" s="6">
        <v>0.85</v>
      </c>
      <c r="AQ211" s="6">
        <v>2.17</v>
      </c>
      <c r="AR211" s="6">
        <v>0.16</v>
      </c>
      <c r="AS211" s="6">
        <v>24.8</v>
      </c>
      <c r="AT211" s="6">
        <v>1.6</v>
      </c>
      <c r="AU211" s="6">
        <v>10.07</v>
      </c>
      <c r="AV211" s="6">
        <v>0.57999999999999996</v>
      </c>
      <c r="AW211" s="6">
        <v>48.1</v>
      </c>
      <c r="AX211" s="6">
        <v>2.6</v>
      </c>
      <c r="AY211" s="6">
        <v>11.94</v>
      </c>
      <c r="AZ211" s="6">
        <v>0.73</v>
      </c>
      <c r="BA211" s="6">
        <v>124.7</v>
      </c>
      <c r="BB211" s="6">
        <v>5.8</v>
      </c>
      <c r="BC211" s="6">
        <v>30.13</v>
      </c>
      <c r="BD211" s="6">
        <v>0.95</v>
      </c>
      <c r="BE211" s="6">
        <v>9320</v>
      </c>
      <c r="BF211" s="6">
        <v>300</v>
      </c>
      <c r="BG211" s="6">
        <v>253.5</v>
      </c>
      <c r="BH211" s="6">
        <v>6.1</v>
      </c>
    </row>
    <row r="212" spans="1:60" x14ac:dyDescent="0.25">
      <c r="A212" s="6" t="s">
        <v>560</v>
      </c>
      <c r="B212" s="6">
        <v>291</v>
      </c>
      <c r="C212" s="38">
        <v>104</v>
      </c>
      <c r="D212" s="45">
        <v>0.60209999999999997</v>
      </c>
      <c r="E212" s="6">
        <v>6.0000000000000001E-3</v>
      </c>
      <c r="F212" s="6">
        <v>7.5270000000000004E-2</v>
      </c>
      <c r="G212" s="6">
        <v>7.2999999999999996E-4</v>
      </c>
      <c r="H212" s="6">
        <v>0.85895999999999995</v>
      </c>
      <c r="I212" s="6">
        <v>5.8049999999999997E-2</v>
      </c>
      <c r="J212" s="6">
        <v>3.6999999999999999E-4</v>
      </c>
      <c r="K212" s="38">
        <v>0.24673999999999999</v>
      </c>
      <c r="L212" s="63">
        <v>479.4</v>
      </c>
      <c r="M212" s="4">
        <v>4.0999999999999996</v>
      </c>
      <c r="N212" s="4">
        <v>467.8</v>
      </c>
      <c r="O212" s="4">
        <v>4.4000000000000004</v>
      </c>
      <c r="P212" s="4">
        <v>531</v>
      </c>
      <c r="Q212" s="9">
        <v>14</v>
      </c>
      <c r="R212" s="14">
        <f t="shared" si="6"/>
        <v>0.97580308719232378</v>
      </c>
      <c r="S212" s="25">
        <f t="shared" si="7"/>
        <v>0.35738831615120276</v>
      </c>
      <c r="T212" s="4">
        <v>467.8</v>
      </c>
      <c r="U212" s="9">
        <v>4.4000000000000004</v>
      </c>
      <c r="V212" s="6"/>
      <c r="W212" s="45">
        <v>2.8</v>
      </c>
      <c r="X212" s="6">
        <v>1.4</v>
      </c>
      <c r="Y212" s="6">
        <v>511</v>
      </c>
      <c r="Z212" s="6">
        <v>43</v>
      </c>
      <c r="AA212" s="6">
        <v>2.44</v>
      </c>
      <c r="AB212" s="6">
        <v>0.27</v>
      </c>
      <c r="AC212" s="6">
        <v>2.4E-2</v>
      </c>
      <c r="AD212" s="6">
        <v>1.2E-2</v>
      </c>
      <c r="AE212" s="6">
        <v>17.7</v>
      </c>
      <c r="AF212" s="6">
        <v>1.4</v>
      </c>
      <c r="AG212" s="6">
        <v>8.4000000000000005E-2</v>
      </c>
      <c r="AH212" s="6">
        <v>3.2000000000000001E-2</v>
      </c>
      <c r="AI212" s="6">
        <v>0.85</v>
      </c>
      <c r="AJ212" s="6">
        <v>0.24</v>
      </c>
      <c r="AK212" s="6">
        <v>1.78</v>
      </c>
      <c r="AL212" s="6">
        <v>0.46</v>
      </c>
      <c r="AM212" s="6">
        <v>0.66</v>
      </c>
      <c r="AN212" s="6">
        <v>0.11</v>
      </c>
      <c r="AO212" s="6">
        <v>7.49</v>
      </c>
      <c r="AP212" s="6">
        <v>0.92</v>
      </c>
      <c r="AQ212" s="6">
        <v>3.16</v>
      </c>
      <c r="AR212" s="6">
        <v>0.38</v>
      </c>
      <c r="AS212" s="6">
        <v>37.9</v>
      </c>
      <c r="AT212" s="6">
        <v>3.7</v>
      </c>
      <c r="AU212" s="6">
        <v>15.9</v>
      </c>
      <c r="AV212" s="6">
        <v>1.5</v>
      </c>
      <c r="AW212" s="6">
        <v>80.3</v>
      </c>
      <c r="AX212" s="6">
        <v>7.9</v>
      </c>
      <c r="AY212" s="6">
        <v>18.8</v>
      </c>
      <c r="AZ212" s="6">
        <v>1.3</v>
      </c>
      <c r="BA212" s="6">
        <v>211</v>
      </c>
      <c r="BB212" s="6">
        <v>16</v>
      </c>
      <c r="BC212" s="6">
        <v>49.4</v>
      </c>
      <c r="BD212" s="6">
        <v>3</v>
      </c>
      <c r="BE212" s="6">
        <v>11960</v>
      </c>
      <c r="BF212" s="6">
        <v>360</v>
      </c>
      <c r="BG212" s="6">
        <v>291</v>
      </c>
      <c r="BH212" s="6">
        <v>30</v>
      </c>
    </row>
    <row r="213" spans="1:60" x14ac:dyDescent="0.25">
      <c r="A213" s="6" t="s">
        <v>561</v>
      </c>
      <c r="B213" s="6">
        <v>571</v>
      </c>
      <c r="C213" s="38">
        <v>302</v>
      </c>
      <c r="D213" s="45">
        <v>0.59650000000000003</v>
      </c>
      <c r="E213" s="6">
        <v>8.6999999999999994E-3</v>
      </c>
      <c r="F213" s="6">
        <v>7.5300000000000006E-2</v>
      </c>
      <c r="G213" s="6">
        <v>1E-3</v>
      </c>
      <c r="H213" s="6">
        <v>0.96421000000000001</v>
      </c>
      <c r="I213" s="6">
        <v>5.7570000000000003E-2</v>
      </c>
      <c r="J213" s="6">
        <v>2.2000000000000001E-4</v>
      </c>
      <c r="K213" s="38">
        <v>0.12123</v>
      </c>
      <c r="L213" s="63">
        <v>474.8</v>
      </c>
      <c r="M213" s="4">
        <v>5.6</v>
      </c>
      <c r="N213" s="4">
        <v>468</v>
      </c>
      <c r="O213" s="4">
        <v>6.2</v>
      </c>
      <c r="P213" s="4">
        <v>515.1</v>
      </c>
      <c r="Q213" s="9">
        <v>8</v>
      </c>
      <c r="R213" s="14">
        <f t="shared" si="6"/>
        <v>0.98567818028643639</v>
      </c>
      <c r="S213" s="25">
        <f t="shared" si="7"/>
        <v>0.52889667250437833</v>
      </c>
      <c r="T213" s="4">
        <v>468</v>
      </c>
      <c r="U213" s="9">
        <v>6.2</v>
      </c>
      <c r="V213" s="6"/>
      <c r="W213" s="45">
        <v>3.2</v>
      </c>
      <c r="X213" s="6">
        <v>1.4</v>
      </c>
      <c r="Y213" s="6">
        <v>1080</v>
      </c>
      <c r="Z213" s="6">
        <v>84</v>
      </c>
      <c r="AA213" s="6">
        <v>2.86</v>
      </c>
      <c r="AB213" s="6">
        <v>0.44</v>
      </c>
      <c r="AC213" s="6">
        <v>5.5E-2</v>
      </c>
      <c r="AD213" s="6">
        <v>1.9E-2</v>
      </c>
      <c r="AE213" s="6">
        <v>31.9</v>
      </c>
      <c r="AF213" s="6">
        <v>2.2000000000000002</v>
      </c>
      <c r="AG213" s="6">
        <v>0.37</v>
      </c>
      <c r="AH213" s="6">
        <v>6.3E-2</v>
      </c>
      <c r="AI213" s="6">
        <v>4.8899999999999997</v>
      </c>
      <c r="AJ213" s="6">
        <v>0.83</v>
      </c>
      <c r="AK213" s="6">
        <v>6.09</v>
      </c>
      <c r="AL213" s="6">
        <v>0.72</v>
      </c>
      <c r="AM213" s="6">
        <v>2.5</v>
      </c>
      <c r="AN213" s="6">
        <v>0.24</v>
      </c>
      <c r="AO213" s="6">
        <v>22.8</v>
      </c>
      <c r="AP213" s="6">
        <v>2.2000000000000002</v>
      </c>
      <c r="AQ213" s="6">
        <v>7.8</v>
      </c>
      <c r="AR213" s="6">
        <v>0.69</v>
      </c>
      <c r="AS213" s="6">
        <v>88.7</v>
      </c>
      <c r="AT213" s="6">
        <v>5.6</v>
      </c>
      <c r="AU213" s="6">
        <v>34.4</v>
      </c>
      <c r="AV213" s="6">
        <v>3.4</v>
      </c>
      <c r="AW213" s="6">
        <v>156</v>
      </c>
      <c r="AX213" s="6">
        <v>10</v>
      </c>
      <c r="AY213" s="6">
        <v>35.299999999999997</v>
      </c>
      <c r="AZ213" s="6">
        <v>2.6</v>
      </c>
      <c r="BA213" s="6">
        <v>365</v>
      </c>
      <c r="BB213" s="6">
        <v>28</v>
      </c>
      <c r="BC213" s="6">
        <v>86.1</v>
      </c>
      <c r="BD213" s="6">
        <v>5</v>
      </c>
      <c r="BE213" s="6">
        <v>11500</v>
      </c>
      <c r="BF213" s="6">
        <v>430</v>
      </c>
      <c r="BG213" s="6">
        <v>571</v>
      </c>
      <c r="BH213" s="6">
        <v>71</v>
      </c>
    </row>
    <row r="214" spans="1:60" x14ac:dyDescent="0.25">
      <c r="A214" s="6" t="s">
        <v>562</v>
      </c>
      <c r="B214" s="6">
        <v>325</v>
      </c>
      <c r="C214" s="38">
        <v>200.7</v>
      </c>
      <c r="D214" s="45">
        <v>0.58809999999999996</v>
      </c>
      <c r="E214" s="6">
        <v>7.4999999999999997E-3</v>
      </c>
      <c r="F214" s="6">
        <v>7.5310000000000002E-2</v>
      </c>
      <c r="G214" s="6">
        <v>8.4999999999999995E-4</v>
      </c>
      <c r="H214" s="6">
        <v>0.91442000000000001</v>
      </c>
      <c r="I214" s="6">
        <v>5.6320000000000002E-2</v>
      </c>
      <c r="J214" s="6">
        <v>2.3000000000000001E-4</v>
      </c>
      <c r="K214" s="38">
        <v>1.6409E-2</v>
      </c>
      <c r="L214" s="63">
        <v>469.5</v>
      </c>
      <c r="M214" s="4">
        <v>4.8</v>
      </c>
      <c r="N214" s="4">
        <v>468</v>
      </c>
      <c r="O214" s="4">
        <v>5.0999999999999996</v>
      </c>
      <c r="P214" s="4">
        <v>464.9</v>
      </c>
      <c r="Q214" s="9">
        <v>8.9</v>
      </c>
      <c r="R214" s="14">
        <f t="shared" si="6"/>
        <v>0.99680511182108622</v>
      </c>
      <c r="S214" s="25">
        <f t="shared" si="7"/>
        <v>0.61753846153846148</v>
      </c>
      <c r="T214" s="4">
        <v>468</v>
      </c>
      <c r="U214" s="9">
        <v>5.0999999999999996</v>
      </c>
      <c r="V214" s="6"/>
      <c r="W214" s="45">
        <v>3</v>
      </c>
      <c r="X214" s="6">
        <v>1.5</v>
      </c>
      <c r="Y214" s="6">
        <v>413</v>
      </c>
      <c r="Z214" s="6">
        <v>15</v>
      </c>
      <c r="AA214" s="6">
        <v>2.08</v>
      </c>
      <c r="AB214" s="6">
        <v>0.18</v>
      </c>
      <c r="AC214" s="6">
        <v>1.06E-2</v>
      </c>
      <c r="AD214" s="6">
        <v>6.1999999999999998E-3</v>
      </c>
      <c r="AE214" s="6">
        <v>26.8</v>
      </c>
      <c r="AF214" s="6">
        <v>1.6</v>
      </c>
      <c r="AG214" s="6">
        <v>8.4000000000000005E-2</v>
      </c>
      <c r="AH214" s="6">
        <v>5.0999999999999997E-2</v>
      </c>
      <c r="AI214" s="6">
        <v>1.1000000000000001</v>
      </c>
      <c r="AJ214" s="6">
        <v>0.3</v>
      </c>
      <c r="AK214" s="6">
        <v>1.94</v>
      </c>
      <c r="AL214" s="6">
        <v>0.25</v>
      </c>
      <c r="AM214" s="6">
        <v>0.8</v>
      </c>
      <c r="AN214" s="6">
        <v>0.15</v>
      </c>
      <c r="AO214" s="6">
        <v>8.1</v>
      </c>
      <c r="AP214" s="6">
        <v>1.1000000000000001</v>
      </c>
      <c r="AQ214" s="6">
        <v>2.86</v>
      </c>
      <c r="AR214" s="6">
        <v>0.26</v>
      </c>
      <c r="AS214" s="6">
        <v>32.700000000000003</v>
      </c>
      <c r="AT214" s="6">
        <v>1.7</v>
      </c>
      <c r="AU214" s="6">
        <v>12.43</v>
      </c>
      <c r="AV214" s="6">
        <v>0.47</v>
      </c>
      <c r="AW214" s="6">
        <v>61.1</v>
      </c>
      <c r="AX214" s="6">
        <v>3.1</v>
      </c>
      <c r="AY214" s="6">
        <v>14.94</v>
      </c>
      <c r="AZ214" s="6">
        <v>0.84</v>
      </c>
      <c r="BA214" s="6">
        <v>151.9</v>
      </c>
      <c r="BB214" s="6">
        <v>9.6</v>
      </c>
      <c r="BC214" s="6">
        <v>36.08</v>
      </c>
      <c r="BD214" s="6">
        <v>0.77</v>
      </c>
      <c r="BE214" s="6">
        <v>9950</v>
      </c>
      <c r="BF214" s="6">
        <v>210</v>
      </c>
      <c r="BG214" s="6">
        <v>325</v>
      </c>
      <c r="BH214" s="6">
        <v>14</v>
      </c>
    </row>
    <row r="215" spans="1:60" x14ac:dyDescent="0.25">
      <c r="A215" s="6" t="s">
        <v>563</v>
      </c>
      <c r="B215" s="6">
        <v>196</v>
      </c>
      <c r="C215" s="38">
        <v>167.7</v>
      </c>
      <c r="D215" s="45">
        <v>0.58289999999999997</v>
      </c>
      <c r="E215" s="6">
        <v>7.1999999999999998E-3</v>
      </c>
      <c r="F215" s="6">
        <v>7.5319999999999998E-2</v>
      </c>
      <c r="G215" s="6">
        <v>6.4999999999999997E-4</v>
      </c>
      <c r="H215" s="6">
        <v>0.86182999999999998</v>
      </c>
      <c r="I215" s="6">
        <v>5.6230000000000002E-2</v>
      </c>
      <c r="J215" s="6">
        <v>3.6000000000000002E-4</v>
      </c>
      <c r="K215" s="38">
        <v>1.5056E-2</v>
      </c>
      <c r="L215" s="63">
        <v>466.2</v>
      </c>
      <c r="M215" s="4">
        <v>4.5999999999999996</v>
      </c>
      <c r="N215" s="4">
        <v>468.1</v>
      </c>
      <c r="O215" s="4">
        <v>3.9</v>
      </c>
      <c r="P215" s="4">
        <v>461</v>
      </c>
      <c r="Q215" s="9">
        <v>14</v>
      </c>
      <c r="R215" s="14">
        <f t="shared" si="6"/>
        <v>1.0040755040755041</v>
      </c>
      <c r="S215" s="25">
        <f t="shared" si="7"/>
        <v>0.85561224489795917</v>
      </c>
      <c r="T215" s="4">
        <v>468.1</v>
      </c>
      <c r="U215" s="9">
        <v>3.9</v>
      </c>
      <c r="V215" s="6"/>
      <c r="W215" s="45">
        <v>7.5</v>
      </c>
      <c r="X215" s="6">
        <v>1.4</v>
      </c>
      <c r="Y215" s="6">
        <v>1542</v>
      </c>
      <c r="Z215" s="6">
        <v>47</v>
      </c>
      <c r="AA215" s="6">
        <v>1.76</v>
      </c>
      <c r="AB215" s="6">
        <v>0.3</v>
      </c>
      <c r="AC215" s="6">
        <v>1.7500000000000002E-2</v>
      </c>
      <c r="AD215" s="6">
        <v>8.6E-3</v>
      </c>
      <c r="AE215" s="6">
        <v>13.44</v>
      </c>
      <c r="AF215" s="6">
        <v>0.87</v>
      </c>
      <c r="AG215" s="6">
        <v>0.32600000000000001</v>
      </c>
      <c r="AH215" s="6">
        <v>6.5000000000000002E-2</v>
      </c>
      <c r="AI215" s="6">
        <v>4.59</v>
      </c>
      <c r="AJ215" s="6">
        <v>0.46</v>
      </c>
      <c r="AK215" s="6">
        <v>8.11</v>
      </c>
      <c r="AL215" s="6">
        <v>0.89</v>
      </c>
      <c r="AM215" s="6">
        <v>2.31</v>
      </c>
      <c r="AN215" s="6">
        <v>0.22</v>
      </c>
      <c r="AO215" s="6">
        <v>38.200000000000003</v>
      </c>
      <c r="AP215" s="6">
        <v>2.2999999999999998</v>
      </c>
      <c r="AQ215" s="6">
        <v>13.22</v>
      </c>
      <c r="AR215" s="6">
        <v>0.87</v>
      </c>
      <c r="AS215" s="6">
        <v>140.9</v>
      </c>
      <c r="AT215" s="6">
        <v>6.4</v>
      </c>
      <c r="AU215" s="6">
        <v>52.5</v>
      </c>
      <c r="AV215" s="6">
        <v>2.4</v>
      </c>
      <c r="AW215" s="6">
        <v>227.4</v>
      </c>
      <c r="AX215" s="6">
        <v>6</v>
      </c>
      <c r="AY215" s="6">
        <v>48.4</v>
      </c>
      <c r="AZ215" s="6">
        <v>2.6</v>
      </c>
      <c r="BA215" s="6">
        <v>446</v>
      </c>
      <c r="BB215" s="6">
        <v>24</v>
      </c>
      <c r="BC215" s="6">
        <v>91.9</v>
      </c>
      <c r="BD215" s="6">
        <v>4.2</v>
      </c>
      <c r="BE215" s="6">
        <v>8020</v>
      </c>
      <c r="BF215" s="6">
        <v>230</v>
      </c>
      <c r="BG215" s="6">
        <v>196</v>
      </c>
      <c r="BH215" s="6">
        <v>14</v>
      </c>
    </row>
    <row r="216" spans="1:60" x14ac:dyDescent="0.25">
      <c r="A216" s="6" t="s">
        <v>564</v>
      </c>
      <c r="B216" s="6">
        <v>447</v>
      </c>
      <c r="C216" s="38">
        <v>294.8</v>
      </c>
      <c r="D216" s="45">
        <v>0.58109999999999995</v>
      </c>
      <c r="E216" s="6">
        <v>5.0000000000000001E-3</v>
      </c>
      <c r="F216" s="6">
        <v>7.5319999999999998E-2</v>
      </c>
      <c r="G216" s="6">
        <v>6.4999999999999997E-4</v>
      </c>
      <c r="H216" s="6">
        <v>0.87038000000000004</v>
      </c>
      <c r="I216" s="6">
        <v>5.5899999999999998E-2</v>
      </c>
      <c r="J216" s="6">
        <v>2.3000000000000001E-4</v>
      </c>
      <c r="K216" s="38">
        <v>0.29827999999999999</v>
      </c>
      <c r="L216" s="63">
        <v>465.1</v>
      </c>
      <c r="M216" s="4">
        <v>3.2</v>
      </c>
      <c r="N216" s="4">
        <v>468.1</v>
      </c>
      <c r="O216" s="4">
        <v>3.9</v>
      </c>
      <c r="P216" s="4">
        <v>448.2</v>
      </c>
      <c r="Q216" s="9">
        <v>9.3000000000000007</v>
      </c>
      <c r="R216" s="14">
        <f t="shared" si="6"/>
        <v>1.0064502257579016</v>
      </c>
      <c r="S216" s="25">
        <f t="shared" si="7"/>
        <v>0.65950782997762869</v>
      </c>
      <c r="T216" s="4">
        <v>468.1</v>
      </c>
      <c r="U216" s="9">
        <v>3.9</v>
      </c>
      <c r="V216" s="6"/>
      <c r="W216" s="45">
        <v>3.6</v>
      </c>
      <c r="X216" s="6">
        <v>1</v>
      </c>
      <c r="Y216" s="6">
        <v>621</v>
      </c>
      <c r="Z216" s="6">
        <v>19</v>
      </c>
      <c r="AA216" s="6">
        <v>2.97</v>
      </c>
      <c r="AB216" s="6">
        <v>0.34</v>
      </c>
      <c r="AC216" s="6">
        <v>1.34E-2</v>
      </c>
      <c r="AD216" s="6">
        <v>7.3000000000000001E-3</v>
      </c>
      <c r="AE216" s="6">
        <v>30</v>
      </c>
      <c r="AF216" s="6">
        <v>1.2</v>
      </c>
      <c r="AG216" s="6">
        <v>5.5E-2</v>
      </c>
      <c r="AH216" s="6">
        <v>1.9E-2</v>
      </c>
      <c r="AI216" s="6">
        <v>1.17</v>
      </c>
      <c r="AJ216" s="6">
        <v>0.17</v>
      </c>
      <c r="AK216" s="6">
        <v>2.2200000000000002</v>
      </c>
      <c r="AL216" s="6">
        <v>0.43</v>
      </c>
      <c r="AM216" s="6">
        <v>0.81</v>
      </c>
      <c r="AN216" s="6">
        <v>0.12</v>
      </c>
      <c r="AO216" s="6">
        <v>11</v>
      </c>
      <c r="AP216" s="6">
        <v>1.4</v>
      </c>
      <c r="AQ216" s="6">
        <v>3.84</v>
      </c>
      <c r="AR216" s="6">
        <v>0.28000000000000003</v>
      </c>
      <c r="AS216" s="6">
        <v>47</v>
      </c>
      <c r="AT216" s="6">
        <v>2.2000000000000002</v>
      </c>
      <c r="AU216" s="6">
        <v>19.71</v>
      </c>
      <c r="AV216" s="6">
        <v>0.73</v>
      </c>
      <c r="AW216" s="6">
        <v>89.5</v>
      </c>
      <c r="AX216" s="6">
        <v>3.6</v>
      </c>
      <c r="AY216" s="6">
        <v>21.5</v>
      </c>
      <c r="AZ216" s="6">
        <v>1</v>
      </c>
      <c r="BA216" s="6">
        <v>234.6</v>
      </c>
      <c r="BB216" s="6">
        <v>9.8000000000000007</v>
      </c>
      <c r="BC216" s="6">
        <v>56.9</v>
      </c>
      <c r="BD216" s="6">
        <v>2.1</v>
      </c>
      <c r="BE216" s="6">
        <v>9560</v>
      </c>
      <c r="BF216" s="6">
        <v>290</v>
      </c>
      <c r="BG216" s="6">
        <v>447</v>
      </c>
      <c r="BH216" s="6">
        <v>11</v>
      </c>
    </row>
    <row r="217" spans="1:60" x14ac:dyDescent="0.25">
      <c r="A217" s="6" t="s">
        <v>565</v>
      </c>
      <c r="B217" s="6">
        <v>394</v>
      </c>
      <c r="C217" s="38">
        <v>212</v>
      </c>
      <c r="D217" s="45">
        <v>0.58050000000000002</v>
      </c>
      <c r="E217" s="6">
        <v>5.7999999999999996E-3</v>
      </c>
      <c r="F217" s="6">
        <v>7.5410000000000005E-2</v>
      </c>
      <c r="G217" s="6">
        <v>7.9000000000000001E-4</v>
      </c>
      <c r="H217" s="6">
        <v>0.93374999999999997</v>
      </c>
      <c r="I217" s="6">
        <v>5.5710000000000003E-2</v>
      </c>
      <c r="J217" s="6">
        <v>2.2000000000000001E-4</v>
      </c>
      <c r="K217" s="38">
        <v>8.3667000000000005E-2</v>
      </c>
      <c r="L217" s="63">
        <v>464.7</v>
      </c>
      <c r="M217" s="4">
        <v>3.7</v>
      </c>
      <c r="N217" s="4">
        <v>468.7</v>
      </c>
      <c r="O217" s="4">
        <v>4.7</v>
      </c>
      <c r="P217" s="4">
        <v>440.6</v>
      </c>
      <c r="Q217" s="9">
        <v>8.6999999999999993</v>
      </c>
      <c r="R217" s="14">
        <f t="shared" si="6"/>
        <v>1.0086077038949861</v>
      </c>
      <c r="S217" s="25">
        <f t="shared" si="7"/>
        <v>0.53807106598984766</v>
      </c>
      <c r="T217" s="4">
        <v>468.7</v>
      </c>
      <c r="U217" s="9">
        <v>4.7</v>
      </c>
      <c r="V217" s="6"/>
      <c r="W217" s="45">
        <v>2.59</v>
      </c>
      <c r="X217" s="6">
        <v>0.97</v>
      </c>
      <c r="Y217" s="6">
        <v>529</v>
      </c>
      <c r="Z217" s="6">
        <v>43</v>
      </c>
      <c r="AA217" s="6">
        <v>2.4700000000000002</v>
      </c>
      <c r="AB217" s="6">
        <v>0.38</v>
      </c>
      <c r="AC217" s="6">
        <v>3.1E-2</v>
      </c>
      <c r="AD217" s="6">
        <v>4.5999999999999999E-2</v>
      </c>
      <c r="AE217" s="6">
        <v>27.1</v>
      </c>
      <c r="AF217" s="6">
        <v>1.2</v>
      </c>
      <c r="AG217" s="6">
        <v>6.6000000000000003E-2</v>
      </c>
      <c r="AH217" s="6">
        <v>2.9000000000000001E-2</v>
      </c>
      <c r="AI217" s="6">
        <v>0.95</v>
      </c>
      <c r="AJ217" s="6">
        <v>0.23</v>
      </c>
      <c r="AK217" s="6">
        <v>1.65</v>
      </c>
      <c r="AL217" s="6">
        <v>0.3</v>
      </c>
      <c r="AM217" s="6">
        <v>0.77</v>
      </c>
      <c r="AN217" s="6">
        <v>0.16</v>
      </c>
      <c r="AO217" s="6">
        <v>10</v>
      </c>
      <c r="AP217" s="6">
        <v>1.4</v>
      </c>
      <c r="AQ217" s="6">
        <v>3.19</v>
      </c>
      <c r="AR217" s="6">
        <v>0.34</v>
      </c>
      <c r="AS217" s="6">
        <v>39.299999999999997</v>
      </c>
      <c r="AT217" s="6">
        <v>4.5999999999999996</v>
      </c>
      <c r="AU217" s="6">
        <v>15</v>
      </c>
      <c r="AV217" s="6">
        <v>1.1000000000000001</v>
      </c>
      <c r="AW217" s="6">
        <v>76</v>
      </c>
      <c r="AX217" s="6">
        <v>6.7</v>
      </c>
      <c r="AY217" s="6">
        <v>17.899999999999999</v>
      </c>
      <c r="AZ217" s="6">
        <v>1.8</v>
      </c>
      <c r="BA217" s="6">
        <v>201</v>
      </c>
      <c r="BB217" s="6">
        <v>20</v>
      </c>
      <c r="BC217" s="6">
        <v>47.4</v>
      </c>
      <c r="BD217" s="6">
        <v>4.5</v>
      </c>
      <c r="BE217" s="6">
        <v>11050</v>
      </c>
      <c r="BF217" s="6">
        <v>310</v>
      </c>
      <c r="BG217" s="6">
        <v>394</v>
      </c>
      <c r="BH217" s="6">
        <v>25</v>
      </c>
    </row>
    <row r="218" spans="1:60" x14ac:dyDescent="0.25">
      <c r="A218" s="6" t="s">
        <v>566</v>
      </c>
      <c r="B218" s="6">
        <v>555</v>
      </c>
      <c r="C218" s="38">
        <v>299.2</v>
      </c>
      <c r="D218" s="45">
        <v>0.5847</v>
      </c>
      <c r="E218" s="6">
        <v>5.1999999999999998E-3</v>
      </c>
      <c r="F218" s="6">
        <v>7.5439999999999993E-2</v>
      </c>
      <c r="G218" s="6">
        <v>7.2000000000000005E-4</v>
      </c>
      <c r="H218" s="6">
        <v>0.90854999999999997</v>
      </c>
      <c r="I218" s="6">
        <v>5.6059999999999999E-2</v>
      </c>
      <c r="J218" s="6">
        <v>2.2000000000000001E-4</v>
      </c>
      <c r="K218" s="38">
        <v>0.1091</v>
      </c>
      <c r="L218" s="63">
        <v>467.4</v>
      </c>
      <c r="M218" s="4">
        <v>3.3</v>
      </c>
      <c r="N218" s="4">
        <v>468.8</v>
      </c>
      <c r="O218" s="4">
        <v>4.3</v>
      </c>
      <c r="P218" s="4">
        <v>454.6</v>
      </c>
      <c r="Q218" s="9">
        <v>8.6</v>
      </c>
      <c r="R218" s="14">
        <f t="shared" si="6"/>
        <v>1.0029952931108259</v>
      </c>
      <c r="S218" s="25">
        <f t="shared" si="7"/>
        <v>0.53909909909909903</v>
      </c>
      <c r="T218" s="4">
        <v>468.8</v>
      </c>
      <c r="U218" s="9">
        <v>4.3</v>
      </c>
      <c r="V218" s="6"/>
      <c r="W218" s="45">
        <v>5.14</v>
      </c>
      <c r="X218" s="6">
        <v>0.96</v>
      </c>
      <c r="Y218" s="6">
        <v>1020</v>
      </c>
      <c r="Z218" s="6">
        <v>32</v>
      </c>
      <c r="AA218" s="6">
        <v>6.17</v>
      </c>
      <c r="AB218" s="6">
        <v>0.45</v>
      </c>
      <c r="AC218" s="6">
        <v>2.8E-3</v>
      </c>
      <c r="AD218" s="6">
        <v>2.5999999999999999E-3</v>
      </c>
      <c r="AE218" s="6">
        <v>39</v>
      </c>
      <c r="AF218" s="6">
        <v>1.1000000000000001</v>
      </c>
      <c r="AG218" s="6">
        <v>3.1E-2</v>
      </c>
      <c r="AH218" s="6">
        <v>1.2999999999999999E-2</v>
      </c>
      <c r="AI218" s="6">
        <v>1.4</v>
      </c>
      <c r="AJ218" s="6">
        <v>0.32</v>
      </c>
      <c r="AK218" s="6">
        <v>2.33</v>
      </c>
      <c r="AL218" s="6">
        <v>0.48</v>
      </c>
      <c r="AM218" s="6">
        <v>1.1100000000000001</v>
      </c>
      <c r="AN218" s="6">
        <v>0.18</v>
      </c>
      <c r="AO218" s="6">
        <v>15.4</v>
      </c>
      <c r="AP218" s="6">
        <v>1.3</v>
      </c>
      <c r="AQ218" s="6">
        <v>5.87</v>
      </c>
      <c r="AR218" s="6">
        <v>0.35</v>
      </c>
      <c r="AS218" s="6">
        <v>75.599999999999994</v>
      </c>
      <c r="AT218" s="6">
        <v>3.9</v>
      </c>
      <c r="AU218" s="6">
        <v>31.2</v>
      </c>
      <c r="AV218" s="6">
        <v>1.3</v>
      </c>
      <c r="AW218" s="6">
        <v>160.9</v>
      </c>
      <c r="AX218" s="6">
        <v>5.5</v>
      </c>
      <c r="AY218" s="6">
        <v>36.6</v>
      </c>
      <c r="AZ218" s="6">
        <v>1</v>
      </c>
      <c r="BA218" s="6">
        <v>393</v>
      </c>
      <c r="BB218" s="6">
        <v>14</v>
      </c>
      <c r="BC218" s="6">
        <v>92.9</v>
      </c>
      <c r="BD218" s="6">
        <v>2.7</v>
      </c>
      <c r="BE218" s="6">
        <v>9770</v>
      </c>
      <c r="BF218" s="6">
        <v>250</v>
      </c>
      <c r="BG218" s="6">
        <v>555</v>
      </c>
      <c r="BH218" s="6">
        <v>17</v>
      </c>
    </row>
    <row r="219" spans="1:60" x14ac:dyDescent="0.25">
      <c r="A219" s="6" t="s">
        <v>567</v>
      </c>
      <c r="B219" s="6">
        <v>261</v>
      </c>
      <c r="C219" s="38">
        <v>174</v>
      </c>
      <c r="D219" s="45">
        <v>0.58489999999999998</v>
      </c>
      <c r="E219" s="6">
        <v>5.3E-3</v>
      </c>
      <c r="F219" s="6">
        <v>7.5520000000000004E-2</v>
      </c>
      <c r="G219" s="6">
        <v>6.6E-4</v>
      </c>
      <c r="H219" s="6">
        <v>0.85318000000000005</v>
      </c>
      <c r="I219" s="6">
        <v>5.6469999999999999E-2</v>
      </c>
      <c r="J219" s="6">
        <v>3.2000000000000003E-4</v>
      </c>
      <c r="K219" s="38">
        <v>0.14005999999999999</v>
      </c>
      <c r="L219" s="63">
        <v>467.5</v>
      </c>
      <c r="M219" s="4">
        <v>3.4</v>
      </c>
      <c r="N219" s="4">
        <v>469.3</v>
      </c>
      <c r="O219" s="4">
        <v>4</v>
      </c>
      <c r="P219" s="4">
        <v>470</v>
      </c>
      <c r="Q219" s="9">
        <v>12</v>
      </c>
      <c r="R219" s="14">
        <f t="shared" si="6"/>
        <v>1.0038502673796792</v>
      </c>
      <c r="S219" s="25">
        <f t="shared" si="7"/>
        <v>0.66666666666666663</v>
      </c>
      <c r="T219" s="4">
        <v>469.3</v>
      </c>
      <c r="U219" s="9">
        <v>4</v>
      </c>
      <c r="V219" s="6"/>
      <c r="W219" s="45">
        <v>3</v>
      </c>
      <c r="X219" s="6">
        <v>1.2</v>
      </c>
      <c r="Y219" s="6">
        <v>594</v>
      </c>
      <c r="Z219" s="6">
        <v>23</v>
      </c>
      <c r="AA219" s="6">
        <v>1.45</v>
      </c>
      <c r="AB219" s="6">
        <v>0.21</v>
      </c>
      <c r="AC219" s="6">
        <v>1.15E-2</v>
      </c>
      <c r="AD219" s="6">
        <v>8.5000000000000006E-3</v>
      </c>
      <c r="AE219" s="6">
        <v>20.29</v>
      </c>
      <c r="AF219" s="6">
        <v>0.9</v>
      </c>
      <c r="AG219" s="6">
        <v>0.158</v>
      </c>
      <c r="AH219" s="6">
        <v>4.1000000000000002E-2</v>
      </c>
      <c r="AI219" s="6">
        <v>1.98</v>
      </c>
      <c r="AJ219" s="6">
        <v>0.28999999999999998</v>
      </c>
      <c r="AK219" s="6">
        <v>3.41</v>
      </c>
      <c r="AL219" s="6">
        <v>0.53</v>
      </c>
      <c r="AM219" s="6">
        <v>1.24</v>
      </c>
      <c r="AN219" s="6">
        <v>0.14000000000000001</v>
      </c>
      <c r="AO219" s="6">
        <v>13.29</v>
      </c>
      <c r="AP219" s="6">
        <v>0.94</v>
      </c>
      <c r="AQ219" s="6">
        <v>4.42</v>
      </c>
      <c r="AR219" s="6">
        <v>0.32</v>
      </c>
      <c r="AS219" s="6">
        <v>47.3</v>
      </c>
      <c r="AT219" s="6">
        <v>2</v>
      </c>
      <c r="AU219" s="6">
        <v>18.3</v>
      </c>
      <c r="AV219" s="6">
        <v>0.73</v>
      </c>
      <c r="AW219" s="6">
        <v>85.9</v>
      </c>
      <c r="AX219" s="6">
        <v>4</v>
      </c>
      <c r="AY219" s="6">
        <v>19.899999999999999</v>
      </c>
      <c r="AZ219" s="6">
        <v>0.97</v>
      </c>
      <c r="BA219" s="6">
        <v>204.7</v>
      </c>
      <c r="BB219" s="6">
        <v>7.6</v>
      </c>
      <c r="BC219" s="6">
        <v>48.4</v>
      </c>
      <c r="BD219" s="6">
        <v>1.9</v>
      </c>
      <c r="BE219" s="6">
        <v>10290</v>
      </c>
      <c r="BF219" s="6">
        <v>250</v>
      </c>
      <c r="BG219" s="6">
        <v>261</v>
      </c>
      <c r="BH219" s="6">
        <v>10</v>
      </c>
    </row>
    <row r="220" spans="1:60" x14ac:dyDescent="0.25">
      <c r="A220" s="6" t="s">
        <v>568</v>
      </c>
      <c r="B220" s="6">
        <v>285</v>
      </c>
      <c r="C220" s="38">
        <v>145.1</v>
      </c>
      <c r="D220" s="45">
        <v>0.59460000000000002</v>
      </c>
      <c r="E220" s="6">
        <v>6.1999999999999998E-3</v>
      </c>
      <c r="F220" s="6">
        <v>7.553E-2</v>
      </c>
      <c r="G220" s="6">
        <v>6.9999999999999999E-4</v>
      </c>
      <c r="H220" s="6">
        <v>0.89424999999999999</v>
      </c>
      <c r="I220" s="6">
        <v>5.704E-2</v>
      </c>
      <c r="J220" s="6">
        <v>2.7999999999999998E-4</v>
      </c>
      <c r="K220" s="38">
        <v>-7.7041999999999996E-3</v>
      </c>
      <c r="L220" s="63">
        <v>473.7</v>
      </c>
      <c r="M220" s="4">
        <v>3.9</v>
      </c>
      <c r="N220" s="4">
        <v>469.4</v>
      </c>
      <c r="O220" s="4">
        <v>4.2</v>
      </c>
      <c r="P220" s="4">
        <v>494</v>
      </c>
      <c r="Q220" s="9">
        <v>11</v>
      </c>
      <c r="R220" s="14">
        <f t="shared" si="6"/>
        <v>0.99092252480472875</v>
      </c>
      <c r="S220" s="25">
        <f t="shared" si="7"/>
        <v>0.50912280701754387</v>
      </c>
      <c r="T220" s="4">
        <v>469.4</v>
      </c>
      <c r="U220" s="9">
        <v>4.2</v>
      </c>
      <c r="V220" s="6"/>
      <c r="W220" s="45">
        <v>3.7</v>
      </c>
      <c r="X220" s="6">
        <v>1.1000000000000001</v>
      </c>
      <c r="Y220" s="6">
        <v>437</v>
      </c>
      <c r="Z220" s="6">
        <v>15</v>
      </c>
      <c r="AA220" s="6">
        <v>2.0099999999999998</v>
      </c>
      <c r="AB220" s="6">
        <v>0.28000000000000003</v>
      </c>
      <c r="AC220" s="6">
        <v>13.2</v>
      </c>
      <c r="AD220" s="6">
        <v>1.3</v>
      </c>
      <c r="AE220" s="6">
        <v>91.3</v>
      </c>
      <c r="AF220" s="6">
        <v>8.4</v>
      </c>
      <c r="AG220" s="6">
        <v>7.48</v>
      </c>
      <c r="AH220" s="6">
        <v>0.73</v>
      </c>
      <c r="AI220" s="6">
        <v>26.2</v>
      </c>
      <c r="AJ220" s="6">
        <v>2.7</v>
      </c>
      <c r="AK220" s="6">
        <v>5.24</v>
      </c>
      <c r="AL220" s="6">
        <v>0.68</v>
      </c>
      <c r="AM220" s="6">
        <v>1.39</v>
      </c>
      <c r="AN220" s="6">
        <v>0.19</v>
      </c>
      <c r="AO220" s="6">
        <v>9.6</v>
      </c>
      <c r="AP220" s="6">
        <v>1.2</v>
      </c>
      <c r="AQ220" s="6">
        <v>2.96</v>
      </c>
      <c r="AR220" s="6">
        <v>0.31</v>
      </c>
      <c r="AS220" s="6">
        <v>32.5</v>
      </c>
      <c r="AT220" s="6">
        <v>1.9</v>
      </c>
      <c r="AU220" s="6">
        <v>12.69</v>
      </c>
      <c r="AV220" s="6">
        <v>0.6</v>
      </c>
      <c r="AW220" s="6">
        <v>63.9</v>
      </c>
      <c r="AX220" s="6">
        <v>2.8</v>
      </c>
      <c r="AY220" s="6">
        <v>14.92</v>
      </c>
      <c r="AZ220" s="6">
        <v>0.77</v>
      </c>
      <c r="BA220" s="6">
        <v>172.7</v>
      </c>
      <c r="BB220" s="6">
        <v>4.5</v>
      </c>
      <c r="BC220" s="6">
        <v>41.5</v>
      </c>
      <c r="BD220" s="6">
        <v>1.4</v>
      </c>
      <c r="BE220" s="6">
        <v>10300</v>
      </c>
      <c r="BF220" s="6">
        <v>290</v>
      </c>
      <c r="BG220" s="6">
        <v>285</v>
      </c>
      <c r="BH220" s="6">
        <v>14</v>
      </c>
    </row>
    <row r="221" spans="1:60" x14ac:dyDescent="0.25">
      <c r="A221" s="6" t="s">
        <v>569</v>
      </c>
      <c r="B221" s="6">
        <v>618</v>
      </c>
      <c r="C221" s="38">
        <v>254.4</v>
      </c>
      <c r="D221" s="45">
        <v>0.58730000000000004</v>
      </c>
      <c r="E221" s="6">
        <v>5.1000000000000004E-3</v>
      </c>
      <c r="F221" s="6">
        <v>7.5550000000000006E-2</v>
      </c>
      <c r="G221" s="6">
        <v>6.0999999999999997E-4</v>
      </c>
      <c r="H221" s="6">
        <v>0.89204000000000006</v>
      </c>
      <c r="I221" s="6">
        <v>5.6099999999999997E-2</v>
      </c>
      <c r="J221" s="6">
        <v>1.8000000000000001E-4</v>
      </c>
      <c r="K221" s="38">
        <v>0.18038000000000001</v>
      </c>
      <c r="L221" s="63">
        <v>469.7</v>
      </c>
      <c r="M221" s="4">
        <v>3.1</v>
      </c>
      <c r="N221" s="4">
        <v>469.5</v>
      </c>
      <c r="O221" s="4">
        <v>3.7</v>
      </c>
      <c r="P221" s="4">
        <v>456.1</v>
      </c>
      <c r="Q221" s="9">
        <v>7.2</v>
      </c>
      <c r="R221" s="14">
        <f t="shared" si="6"/>
        <v>0.99957419629550781</v>
      </c>
      <c r="S221" s="25">
        <f t="shared" si="7"/>
        <v>0.4116504854368932</v>
      </c>
      <c r="T221" s="4">
        <v>469.5</v>
      </c>
      <c r="U221" s="9">
        <v>3.7</v>
      </c>
      <c r="V221" s="6"/>
      <c r="W221" s="45">
        <v>3.3</v>
      </c>
      <c r="X221" s="6">
        <v>1.2</v>
      </c>
      <c r="Y221" s="6">
        <v>850</v>
      </c>
      <c r="Z221" s="6">
        <v>47</v>
      </c>
      <c r="AA221" s="6">
        <v>5.21</v>
      </c>
      <c r="AB221" s="6">
        <v>0.52</v>
      </c>
      <c r="AC221" s="6">
        <v>1.14E-2</v>
      </c>
      <c r="AD221" s="6">
        <v>4.8999999999999998E-3</v>
      </c>
      <c r="AE221" s="6">
        <v>33.799999999999997</v>
      </c>
      <c r="AF221" s="6">
        <v>1.3</v>
      </c>
      <c r="AG221" s="6">
        <v>5.2999999999999999E-2</v>
      </c>
      <c r="AH221" s="6">
        <v>2.5999999999999999E-2</v>
      </c>
      <c r="AI221" s="6">
        <v>0.82</v>
      </c>
      <c r="AJ221" s="6">
        <v>0.22</v>
      </c>
      <c r="AK221" s="6">
        <v>2.25</v>
      </c>
      <c r="AL221" s="6">
        <v>0.57999999999999996</v>
      </c>
      <c r="AM221" s="6">
        <v>0.97</v>
      </c>
      <c r="AN221" s="6">
        <v>0.11</v>
      </c>
      <c r="AO221" s="6">
        <v>14.5</v>
      </c>
      <c r="AP221" s="6">
        <v>1.5</v>
      </c>
      <c r="AQ221" s="6">
        <v>4.91</v>
      </c>
      <c r="AR221" s="6">
        <v>0.5</v>
      </c>
      <c r="AS221" s="6">
        <v>61.8</v>
      </c>
      <c r="AT221" s="6">
        <v>3.2</v>
      </c>
      <c r="AU221" s="6">
        <v>24.8</v>
      </c>
      <c r="AV221" s="6">
        <v>1.4</v>
      </c>
      <c r="AW221" s="6">
        <v>125</v>
      </c>
      <c r="AX221" s="6">
        <v>5.5</v>
      </c>
      <c r="AY221" s="6">
        <v>30.8</v>
      </c>
      <c r="AZ221" s="6">
        <v>2</v>
      </c>
      <c r="BA221" s="6">
        <v>338</v>
      </c>
      <c r="BB221" s="6">
        <v>22</v>
      </c>
      <c r="BC221" s="6">
        <v>75.400000000000006</v>
      </c>
      <c r="BD221" s="6">
        <v>4.4000000000000004</v>
      </c>
      <c r="BE221" s="6">
        <v>11440</v>
      </c>
      <c r="BF221" s="6">
        <v>310</v>
      </c>
      <c r="BG221" s="6">
        <v>618</v>
      </c>
      <c r="BH221" s="6">
        <v>20</v>
      </c>
    </row>
    <row r="222" spans="1:60" x14ac:dyDescent="0.25">
      <c r="A222" s="6" t="s">
        <v>570</v>
      </c>
      <c r="B222" s="6">
        <v>448</v>
      </c>
      <c r="C222" s="38">
        <v>222.3</v>
      </c>
      <c r="D222" s="45">
        <v>0.59119999999999995</v>
      </c>
      <c r="E222" s="6">
        <v>8.2000000000000007E-3</v>
      </c>
      <c r="F222" s="6">
        <v>7.5600000000000001E-2</v>
      </c>
      <c r="G222" s="6">
        <v>1.1000000000000001E-3</v>
      </c>
      <c r="H222" s="6">
        <v>0.95174000000000003</v>
      </c>
      <c r="I222" s="6">
        <v>5.7029999999999997E-2</v>
      </c>
      <c r="J222" s="6">
        <v>2.5999999999999998E-4</v>
      </c>
      <c r="K222" s="38">
        <v>0.20433000000000001</v>
      </c>
      <c r="L222" s="63">
        <v>471.5</v>
      </c>
      <c r="M222" s="4">
        <v>5.3</v>
      </c>
      <c r="N222" s="4">
        <v>469.6</v>
      </c>
      <c r="O222" s="4">
        <v>6.7</v>
      </c>
      <c r="P222" s="4">
        <v>492.2</v>
      </c>
      <c r="Q222" s="9">
        <v>9.9</v>
      </c>
      <c r="R222" s="14">
        <f t="shared" si="6"/>
        <v>0.99597030752916227</v>
      </c>
      <c r="S222" s="25">
        <f t="shared" si="7"/>
        <v>0.49620535714285718</v>
      </c>
      <c r="T222" s="4">
        <v>469.6</v>
      </c>
      <c r="U222" s="9">
        <v>6.7</v>
      </c>
      <c r="V222" s="6"/>
      <c r="W222" s="45">
        <v>4.4000000000000004</v>
      </c>
      <c r="X222" s="6">
        <v>1.5</v>
      </c>
      <c r="Y222" s="6">
        <v>657</v>
      </c>
      <c r="Z222" s="6">
        <v>31</v>
      </c>
      <c r="AA222" s="6">
        <v>3.02</v>
      </c>
      <c r="AB222" s="6">
        <v>0.34</v>
      </c>
      <c r="AC222" s="6">
        <v>0.13100000000000001</v>
      </c>
      <c r="AD222" s="6">
        <v>2.9000000000000001E-2</v>
      </c>
      <c r="AE222" s="6">
        <v>28.8</v>
      </c>
      <c r="AF222" s="6">
        <v>1.4</v>
      </c>
      <c r="AG222" s="6">
        <v>0.44400000000000001</v>
      </c>
      <c r="AH222" s="6">
        <v>6.5000000000000002E-2</v>
      </c>
      <c r="AI222" s="6">
        <v>4.3099999999999996</v>
      </c>
      <c r="AJ222" s="6">
        <v>0.67</v>
      </c>
      <c r="AK222" s="6">
        <v>3.97</v>
      </c>
      <c r="AL222" s="6">
        <v>0.69</v>
      </c>
      <c r="AM222" s="6">
        <v>2.19</v>
      </c>
      <c r="AN222" s="6">
        <v>0.23</v>
      </c>
      <c r="AO222" s="6">
        <v>13.9</v>
      </c>
      <c r="AP222" s="6">
        <v>1.7</v>
      </c>
      <c r="AQ222" s="6">
        <v>5.07</v>
      </c>
      <c r="AR222" s="6">
        <v>0.33</v>
      </c>
      <c r="AS222" s="6">
        <v>58</v>
      </c>
      <c r="AT222" s="6">
        <v>5.7</v>
      </c>
      <c r="AU222" s="6">
        <v>20.6</v>
      </c>
      <c r="AV222" s="6">
        <v>1.4</v>
      </c>
      <c r="AW222" s="6">
        <v>95.2</v>
      </c>
      <c r="AX222" s="6">
        <v>5.4</v>
      </c>
      <c r="AY222" s="6">
        <v>22.5</v>
      </c>
      <c r="AZ222" s="6">
        <v>1.4</v>
      </c>
      <c r="BA222" s="6">
        <v>233</v>
      </c>
      <c r="BB222" s="6">
        <v>14</v>
      </c>
      <c r="BC222" s="6">
        <v>53.3</v>
      </c>
      <c r="BD222" s="6">
        <v>2.2000000000000002</v>
      </c>
      <c r="BE222" s="6">
        <v>10990</v>
      </c>
      <c r="BF222" s="6">
        <v>460</v>
      </c>
      <c r="BG222" s="6">
        <v>448</v>
      </c>
      <c r="BH222" s="6">
        <v>19</v>
      </c>
    </row>
    <row r="223" spans="1:60" x14ac:dyDescent="0.25">
      <c r="A223" s="6" t="s">
        <v>571</v>
      </c>
      <c r="B223" s="6">
        <v>405</v>
      </c>
      <c r="C223" s="38">
        <v>247.1</v>
      </c>
      <c r="D223" s="45">
        <v>0.58630000000000004</v>
      </c>
      <c r="E223" s="6">
        <v>7.4999999999999997E-3</v>
      </c>
      <c r="F223" s="6">
        <v>7.5609999999999997E-2</v>
      </c>
      <c r="G223" s="6">
        <v>8.9999999999999998E-4</v>
      </c>
      <c r="H223" s="6">
        <v>0.93222000000000005</v>
      </c>
      <c r="I223" s="6">
        <v>5.5980000000000002E-2</v>
      </c>
      <c r="J223" s="6">
        <v>2.3000000000000001E-4</v>
      </c>
      <c r="K223" s="38">
        <v>1.6907999999999999E-2</v>
      </c>
      <c r="L223" s="63">
        <v>468.4</v>
      </c>
      <c r="M223" s="4">
        <v>4.8</v>
      </c>
      <c r="N223" s="4">
        <v>469.9</v>
      </c>
      <c r="O223" s="4">
        <v>5.4</v>
      </c>
      <c r="P223" s="4">
        <v>453</v>
      </c>
      <c r="Q223" s="9">
        <v>9.5</v>
      </c>
      <c r="R223" s="14">
        <f t="shared" si="6"/>
        <v>1.003202391118702</v>
      </c>
      <c r="S223" s="25">
        <f t="shared" si="7"/>
        <v>0.61012345679012348</v>
      </c>
      <c r="T223" s="4">
        <v>469.9</v>
      </c>
      <c r="U223" s="9">
        <v>5.4</v>
      </c>
      <c r="V223" s="6"/>
      <c r="W223" s="45">
        <v>2.9</v>
      </c>
      <c r="X223" s="6">
        <v>1.1000000000000001</v>
      </c>
      <c r="Y223" s="6">
        <v>515</v>
      </c>
      <c r="Z223" s="6">
        <v>24</v>
      </c>
      <c r="AA223" s="6">
        <v>1.98</v>
      </c>
      <c r="AB223" s="6">
        <v>0.26</v>
      </c>
      <c r="AC223" s="6">
        <v>0</v>
      </c>
      <c r="AD223" s="6">
        <v>2.5999999999999999E-3</v>
      </c>
      <c r="AE223" s="6">
        <v>24</v>
      </c>
      <c r="AF223" s="6">
        <v>0.91</v>
      </c>
      <c r="AG223" s="6">
        <v>4.2999999999999997E-2</v>
      </c>
      <c r="AH223" s="6">
        <v>1.6E-2</v>
      </c>
      <c r="AI223" s="6">
        <v>0.98</v>
      </c>
      <c r="AJ223" s="6">
        <v>0.24</v>
      </c>
      <c r="AK223" s="6">
        <v>1.73</v>
      </c>
      <c r="AL223" s="6">
        <v>0.37</v>
      </c>
      <c r="AM223" s="6">
        <v>0.84</v>
      </c>
      <c r="AN223" s="6">
        <v>0.11</v>
      </c>
      <c r="AO223" s="6">
        <v>8.84</v>
      </c>
      <c r="AP223" s="6">
        <v>0.96</v>
      </c>
      <c r="AQ223" s="6">
        <v>3.11</v>
      </c>
      <c r="AR223" s="6">
        <v>0.28000000000000003</v>
      </c>
      <c r="AS223" s="6">
        <v>37.799999999999997</v>
      </c>
      <c r="AT223" s="6">
        <v>3</v>
      </c>
      <c r="AU223" s="6">
        <v>15.55</v>
      </c>
      <c r="AV223" s="6">
        <v>0.68</v>
      </c>
      <c r="AW223" s="6">
        <v>77.900000000000006</v>
      </c>
      <c r="AX223" s="6">
        <v>3.4</v>
      </c>
      <c r="AY223" s="6">
        <v>16.78</v>
      </c>
      <c r="AZ223" s="6">
        <v>0.63</v>
      </c>
      <c r="BA223" s="6">
        <v>188.5</v>
      </c>
      <c r="BB223" s="6">
        <v>6.4</v>
      </c>
      <c r="BC223" s="6">
        <v>44.1</v>
      </c>
      <c r="BD223" s="6">
        <v>1.8</v>
      </c>
      <c r="BE223" s="6">
        <v>10560</v>
      </c>
      <c r="BF223" s="6">
        <v>260</v>
      </c>
      <c r="BG223" s="6">
        <v>405</v>
      </c>
      <c r="BH223" s="6">
        <v>18</v>
      </c>
    </row>
    <row r="224" spans="1:60" x14ac:dyDescent="0.25">
      <c r="A224" s="6" t="s">
        <v>572</v>
      </c>
      <c r="B224" s="6">
        <v>494</v>
      </c>
      <c r="C224" s="38">
        <v>338.6</v>
      </c>
      <c r="D224" s="45">
        <v>0.63300000000000001</v>
      </c>
      <c r="E224" s="6">
        <v>0.01</v>
      </c>
      <c r="F224" s="6">
        <v>7.5630000000000003E-2</v>
      </c>
      <c r="G224" s="6">
        <v>5.1999999999999995E-4</v>
      </c>
      <c r="H224" s="6">
        <v>0.66847000000000001</v>
      </c>
      <c r="I224" s="6">
        <v>6.021E-2</v>
      </c>
      <c r="J224" s="6">
        <v>5.8E-4</v>
      </c>
      <c r="K224" s="38">
        <v>-0.30265999999999998</v>
      </c>
      <c r="L224" s="63">
        <v>497.9</v>
      </c>
      <c r="M224" s="4">
        <v>6.4</v>
      </c>
      <c r="N224" s="4">
        <v>470</v>
      </c>
      <c r="O224" s="4">
        <v>3.1</v>
      </c>
      <c r="P224" s="4">
        <v>616</v>
      </c>
      <c r="Q224" s="9">
        <v>23</v>
      </c>
      <c r="R224" s="14">
        <f t="shared" si="6"/>
        <v>0.94396465153645315</v>
      </c>
      <c r="S224" s="25">
        <f t="shared" si="7"/>
        <v>0.68542510121457489</v>
      </c>
      <c r="T224" s="4">
        <v>470</v>
      </c>
      <c r="U224" s="9">
        <v>3.1</v>
      </c>
      <c r="V224" s="6"/>
      <c r="W224" s="45">
        <v>4.7</v>
      </c>
      <c r="X224" s="6">
        <v>1.5</v>
      </c>
      <c r="Y224" s="6">
        <v>707</v>
      </c>
      <c r="Z224" s="6">
        <v>37</v>
      </c>
      <c r="AA224" s="6">
        <v>2.85</v>
      </c>
      <c r="AB224" s="6">
        <v>0.23</v>
      </c>
      <c r="AC224" s="6">
        <v>0.11600000000000001</v>
      </c>
      <c r="AD224" s="6">
        <v>3.5000000000000003E-2</v>
      </c>
      <c r="AE224" s="6">
        <v>32.700000000000003</v>
      </c>
      <c r="AF224" s="6">
        <v>1.3</v>
      </c>
      <c r="AG224" s="6">
        <v>0.86</v>
      </c>
      <c r="AH224" s="6">
        <v>0.26</v>
      </c>
      <c r="AI224" s="6">
        <v>5.9</v>
      </c>
      <c r="AJ224" s="6">
        <v>1.3</v>
      </c>
      <c r="AK224" s="6">
        <v>4.9000000000000004</v>
      </c>
      <c r="AL224" s="6">
        <v>1.1000000000000001</v>
      </c>
      <c r="AM224" s="6">
        <v>2.34</v>
      </c>
      <c r="AN224" s="6">
        <v>0.44</v>
      </c>
      <c r="AO224" s="6">
        <v>15.6</v>
      </c>
      <c r="AP224" s="6">
        <v>1.6</v>
      </c>
      <c r="AQ224" s="6">
        <v>5.24</v>
      </c>
      <c r="AR224" s="6">
        <v>0.34</v>
      </c>
      <c r="AS224" s="6">
        <v>59.5</v>
      </c>
      <c r="AT224" s="6">
        <v>3.7</v>
      </c>
      <c r="AU224" s="6">
        <v>21.7</v>
      </c>
      <c r="AV224" s="6">
        <v>1.1000000000000001</v>
      </c>
      <c r="AW224" s="6">
        <v>100.3</v>
      </c>
      <c r="AX224" s="6">
        <v>4.3</v>
      </c>
      <c r="AY224" s="6">
        <v>23.78</v>
      </c>
      <c r="AZ224" s="6">
        <v>0.97</v>
      </c>
      <c r="BA224" s="6">
        <v>253.9</v>
      </c>
      <c r="BB224" s="6">
        <v>7</v>
      </c>
      <c r="BC224" s="6">
        <v>56.8</v>
      </c>
      <c r="BD224" s="6">
        <v>1.6</v>
      </c>
      <c r="BE224" s="6">
        <v>10070</v>
      </c>
      <c r="BF224" s="6">
        <v>300</v>
      </c>
      <c r="BG224" s="6">
        <v>494</v>
      </c>
      <c r="BH224" s="6">
        <v>20</v>
      </c>
    </row>
    <row r="225" spans="1:60" x14ac:dyDescent="0.25">
      <c r="A225" s="6" t="s">
        <v>573</v>
      </c>
      <c r="B225" s="6">
        <v>312</v>
      </c>
      <c r="C225" s="38">
        <v>233.1</v>
      </c>
      <c r="D225" s="45">
        <v>0.58050000000000002</v>
      </c>
      <c r="E225" s="6">
        <v>5.4000000000000003E-3</v>
      </c>
      <c r="F225" s="6">
        <v>7.5660000000000005E-2</v>
      </c>
      <c r="G225" s="6">
        <v>6.6E-4</v>
      </c>
      <c r="H225" s="6">
        <v>0.88095000000000001</v>
      </c>
      <c r="I225" s="6">
        <v>5.561E-2</v>
      </c>
      <c r="J225" s="6">
        <v>2.5999999999999998E-4</v>
      </c>
      <c r="K225" s="38">
        <v>0.15486</v>
      </c>
      <c r="L225" s="63">
        <v>464.8</v>
      </c>
      <c r="M225" s="4">
        <v>3.5</v>
      </c>
      <c r="N225" s="4">
        <v>470.2</v>
      </c>
      <c r="O225" s="4">
        <v>4</v>
      </c>
      <c r="P225" s="4">
        <v>437</v>
      </c>
      <c r="Q225" s="9">
        <v>11</v>
      </c>
      <c r="R225" s="14">
        <f t="shared" si="6"/>
        <v>1.0116179001721171</v>
      </c>
      <c r="S225" s="25">
        <f t="shared" si="7"/>
        <v>0.74711538461538463</v>
      </c>
      <c r="T225" s="4">
        <v>470.2</v>
      </c>
      <c r="U225" s="9">
        <v>4</v>
      </c>
      <c r="V225" s="6"/>
      <c r="W225" s="45">
        <v>3.9</v>
      </c>
      <c r="X225" s="6">
        <v>1.1000000000000001</v>
      </c>
      <c r="Y225" s="6">
        <v>982</v>
      </c>
      <c r="Z225" s="6">
        <v>37</v>
      </c>
      <c r="AA225" s="6">
        <v>1.97</v>
      </c>
      <c r="AB225" s="6">
        <v>0.21</v>
      </c>
      <c r="AC225" s="6">
        <v>1.67E-2</v>
      </c>
      <c r="AD225" s="6">
        <v>7.6E-3</v>
      </c>
      <c r="AE225" s="6">
        <v>28.7</v>
      </c>
      <c r="AF225" s="6">
        <v>1.4</v>
      </c>
      <c r="AG225" s="6">
        <v>9.9000000000000005E-2</v>
      </c>
      <c r="AH225" s="6">
        <v>2.8000000000000001E-2</v>
      </c>
      <c r="AI225" s="6">
        <v>2.64</v>
      </c>
      <c r="AJ225" s="6">
        <v>0.28999999999999998</v>
      </c>
      <c r="AK225" s="6">
        <v>3.66</v>
      </c>
      <c r="AL225" s="6">
        <v>0.54</v>
      </c>
      <c r="AM225" s="6">
        <v>1.43</v>
      </c>
      <c r="AN225" s="6">
        <v>0.17</v>
      </c>
      <c r="AO225" s="6">
        <v>20.2</v>
      </c>
      <c r="AP225" s="6">
        <v>2</v>
      </c>
      <c r="AQ225" s="6">
        <v>6.36</v>
      </c>
      <c r="AR225" s="6">
        <v>0.4</v>
      </c>
      <c r="AS225" s="6">
        <v>76.3</v>
      </c>
      <c r="AT225" s="6">
        <v>4.4000000000000004</v>
      </c>
      <c r="AU225" s="6">
        <v>30</v>
      </c>
      <c r="AV225" s="6">
        <v>1.2</v>
      </c>
      <c r="AW225" s="6">
        <v>150.4</v>
      </c>
      <c r="AX225" s="6">
        <v>4.7</v>
      </c>
      <c r="AY225" s="6">
        <v>35.799999999999997</v>
      </c>
      <c r="AZ225" s="6">
        <v>1.1000000000000001</v>
      </c>
      <c r="BA225" s="6">
        <v>389</v>
      </c>
      <c r="BB225" s="6">
        <v>18</v>
      </c>
      <c r="BC225" s="6">
        <v>85.5</v>
      </c>
      <c r="BD225" s="6">
        <v>2.4</v>
      </c>
      <c r="BE225" s="6">
        <v>9430</v>
      </c>
      <c r="BF225" s="6">
        <v>310</v>
      </c>
      <c r="BG225" s="6">
        <v>312</v>
      </c>
      <c r="BH225" s="6">
        <v>19</v>
      </c>
    </row>
    <row r="226" spans="1:60" x14ac:dyDescent="0.25">
      <c r="A226" s="6" t="s">
        <v>574</v>
      </c>
      <c r="B226" s="6">
        <v>230</v>
      </c>
      <c r="C226" s="38">
        <v>155</v>
      </c>
      <c r="D226" s="45">
        <v>0.58909999999999996</v>
      </c>
      <c r="E226" s="6">
        <v>9.7999999999999997E-3</v>
      </c>
      <c r="F226" s="6">
        <v>7.5700000000000003E-2</v>
      </c>
      <c r="G226" s="6">
        <v>1.2999999999999999E-3</v>
      </c>
      <c r="H226" s="6">
        <v>0.96194000000000002</v>
      </c>
      <c r="I226" s="6">
        <v>5.5960000000000003E-2</v>
      </c>
      <c r="J226" s="6">
        <v>2.5999999999999998E-4</v>
      </c>
      <c r="K226" s="38">
        <v>0.11674</v>
      </c>
      <c r="L226" s="63">
        <v>470.1</v>
      </c>
      <c r="M226" s="4">
        <v>6.3</v>
      </c>
      <c r="N226" s="4">
        <v>470.3</v>
      </c>
      <c r="O226" s="4">
        <v>7.6</v>
      </c>
      <c r="P226" s="4">
        <v>452</v>
      </c>
      <c r="Q226" s="9">
        <v>11</v>
      </c>
      <c r="R226" s="14">
        <f t="shared" si="6"/>
        <v>1.0004254413954476</v>
      </c>
      <c r="S226" s="25">
        <f t="shared" si="7"/>
        <v>0.67391304347826086</v>
      </c>
      <c r="T226" s="4">
        <v>470.3</v>
      </c>
      <c r="U226" s="9">
        <v>7.6</v>
      </c>
      <c r="V226" s="6"/>
      <c r="W226" s="45">
        <v>5</v>
      </c>
      <c r="X226" s="6">
        <v>1.3</v>
      </c>
      <c r="Y226" s="6">
        <v>1380</v>
      </c>
      <c r="Z226" s="6">
        <v>120</v>
      </c>
      <c r="AA226" s="6">
        <v>1.29</v>
      </c>
      <c r="AB226" s="6">
        <v>0.28000000000000003</v>
      </c>
      <c r="AC226" s="6">
        <v>2.8000000000000001E-2</v>
      </c>
      <c r="AD226" s="6">
        <v>1.2999999999999999E-2</v>
      </c>
      <c r="AE226" s="6">
        <v>25.1</v>
      </c>
      <c r="AF226" s="6">
        <v>3.9</v>
      </c>
      <c r="AG226" s="6">
        <v>0.38900000000000001</v>
      </c>
      <c r="AH226" s="6">
        <v>7.6999999999999999E-2</v>
      </c>
      <c r="AI226" s="6">
        <v>5.66</v>
      </c>
      <c r="AJ226" s="6">
        <v>0.66</v>
      </c>
      <c r="AK226" s="6">
        <v>9.4</v>
      </c>
      <c r="AL226" s="6">
        <v>1</v>
      </c>
      <c r="AM226" s="6">
        <v>3.52</v>
      </c>
      <c r="AN226" s="6">
        <v>0.3</v>
      </c>
      <c r="AO226" s="6">
        <v>40.700000000000003</v>
      </c>
      <c r="AP226" s="6">
        <v>4.4000000000000004</v>
      </c>
      <c r="AQ226" s="6">
        <v>11.8</v>
      </c>
      <c r="AR226" s="6">
        <v>1.4</v>
      </c>
      <c r="AS226" s="6">
        <v>125</v>
      </c>
      <c r="AT226" s="6">
        <v>12</v>
      </c>
      <c r="AU226" s="6">
        <v>47.6</v>
      </c>
      <c r="AV226" s="6">
        <v>4.5999999999999996</v>
      </c>
      <c r="AW226" s="6">
        <v>210</v>
      </c>
      <c r="AX226" s="6">
        <v>19</v>
      </c>
      <c r="AY226" s="6">
        <v>44.2</v>
      </c>
      <c r="AZ226" s="6">
        <v>4.3</v>
      </c>
      <c r="BA226" s="6">
        <v>426</v>
      </c>
      <c r="BB226" s="6">
        <v>36</v>
      </c>
      <c r="BC226" s="6">
        <v>90.9</v>
      </c>
      <c r="BD226" s="6">
        <v>7.7</v>
      </c>
      <c r="BE226" s="6">
        <v>7880</v>
      </c>
      <c r="BF226" s="6">
        <v>290</v>
      </c>
      <c r="BG226" s="6">
        <v>230</v>
      </c>
      <c r="BH226" s="6">
        <v>33</v>
      </c>
    </row>
    <row r="227" spans="1:60" x14ac:dyDescent="0.25">
      <c r="A227" s="6" t="s">
        <v>575</v>
      </c>
      <c r="B227" s="6">
        <v>393</v>
      </c>
      <c r="C227" s="38">
        <v>241.9</v>
      </c>
      <c r="D227" s="45">
        <v>0.58589999999999998</v>
      </c>
      <c r="E227" s="6">
        <v>6.1999999999999998E-3</v>
      </c>
      <c r="F227" s="6">
        <v>7.5700000000000003E-2</v>
      </c>
      <c r="G227" s="6">
        <v>6.4000000000000005E-4</v>
      </c>
      <c r="H227" s="6">
        <v>0.87517</v>
      </c>
      <c r="I227" s="6">
        <v>5.6009999999999997E-2</v>
      </c>
      <c r="J227" s="6">
        <v>3.1E-4</v>
      </c>
      <c r="K227" s="38">
        <v>-5.0528999999999998E-2</v>
      </c>
      <c r="L227" s="63">
        <v>468.2</v>
      </c>
      <c r="M227" s="4">
        <v>4</v>
      </c>
      <c r="N227" s="4">
        <v>470.4</v>
      </c>
      <c r="O227" s="4">
        <v>3.9</v>
      </c>
      <c r="P227" s="4">
        <v>454</v>
      </c>
      <c r="Q227" s="9">
        <v>12</v>
      </c>
      <c r="R227" s="14">
        <f t="shared" si="6"/>
        <v>1.0046988466467321</v>
      </c>
      <c r="S227" s="25">
        <f t="shared" si="7"/>
        <v>0.61552162849872771</v>
      </c>
      <c r="T227" s="4">
        <v>470.4</v>
      </c>
      <c r="U227" s="9">
        <v>3.9</v>
      </c>
      <c r="V227" s="6"/>
      <c r="W227" s="45">
        <v>5</v>
      </c>
      <c r="X227" s="6">
        <v>1.4</v>
      </c>
      <c r="Y227" s="6">
        <v>1421</v>
      </c>
      <c r="Z227" s="6">
        <v>61</v>
      </c>
      <c r="AA227" s="6">
        <v>3.65</v>
      </c>
      <c r="AB227" s="6">
        <v>0.44</v>
      </c>
      <c r="AC227" s="6">
        <v>3.0000000000000001E-3</v>
      </c>
      <c r="AD227" s="6">
        <v>3.5000000000000001E-3</v>
      </c>
      <c r="AE227" s="6">
        <v>35.4</v>
      </c>
      <c r="AF227" s="6">
        <v>1.7</v>
      </c>
      <c r="AG227" s="6">
        <v>8.4000000000000005E-2</v>
      </c>
      <c r="AH227" s="6">
        <v>2.8000000000000001E-2</v>
      </c>
      <c r="AI227" s="6">
        <v>1.57</v>
      </c>
      <c r="AJ227" s="6">
        <v>0.28999999999999998</v>
      </c>
      <c r="AK227" s="6">
        <v>4.17</v>
      </c>
      <c r="AL227" s="6">
        <v>0.47</v>
      </c>
      <c r="AM227" s="6">
        <v>1.54</v>
      </c>
      <c r="AN227" s="6">
        <v>0.21</v>
      </c>
      <c r="AO227" s="6">
        <v>24.4</v>
      </c>
      <c r="AP227" s="6">
        <v>1.9</v>
      </c>
      <c r="AQ227" s="6">
        <v>8.83</v>
      </c>
      <c r="AR227" s="6">
        <v>0.53</v>
      </c>
      <c r="AS227" s="6">
        <v>110.2</v>
      </c>
      <c r="AT227" s="6">
        <v>4.4000000000000004</v>
      </c>
      <c r="AU227" s="6">
        <v>44.1</v>
      </c>
      <c r="AV227" s="6">
        <v>2.2000000000000002</v>
      </c>
      <c r="AW227" s="6">
        <v>208.2</v>
      </c>
      <c r="AX227" s="6">
        <v>8</v>
      </c>
      <c r="AY227" s="6">
        <v>47</v>
      </c>
      <c r="AZ227" s="6">
        <v>2.1</v>
      </c>
      <c r="BA227" s="6">
        <v>503</v>
      </c>
      <c r="BB227" s="6">
        <v>20</v>
      </c>
      <c r="BC227" s="6">
        <v>103.5</v>
      </c>
      <c r="BD227" s="6">
        <v>3.8</v>
      </c>
      <c r="BE227" s="6">
        <v>8770</v>
      </c>
      <c r="BF227" s="6">
        <v>410</v>
      </c>
      <c r="BG227" s="6">
        <v>393</v>
      </c>
      <c r="BH227" s="6">
        <v>20</v>
      </c>
    </row>
    <row r="228" spans="1:60" x14ac:dyDescent="0.25">
      <c r="A228" s="6" t="s">
        <v>576</v>
      </c>
      <c r="B228" s="6">
        <v>213</v>
      </c>
      <c r="C228" s="38">
        <v>116.1</v>
      </c>
      <c r="D228" s="45">
        <v>0.58660000000000001</v>
      </c>
      <c r="E228" s="6">
        <v>7.0000000000000001E-3</v>
      </c>
      <c r="F228" s="6">
        <v>7.5759999999999994E-2</v>
      </c>
      <c r="G228" s="6">
        <v>7.6999999999999996E-4</v>
      </c>
      <c r="H228" s="6">
        <v>0.85153999999999996</v>
      </c>
      <c r="I228" s="6">
        <v>5.6070000000000002E-2</v>
      </c>
      <c r="J228" s="6">
        <v>2.5999999999999998E-4</v>
      </c>
      <c r="K228" s="38">
        <v>9.3074000000000004E-2</v>
      </c>
      <c r="L228" s="63">
        <v>468.6</v>
      </c>
      <c r="M228" s="4">
        <v>4.5</v>
      </c>
      <c r="N228" s="4">
        <v>470.7</v>
      </c>
      <c r="O228" s="4">
        <v>4.5999999999999996</v>
      </c>
      <c r="P228" s="4">
        <v>455</v>
      </c>
      <c r="Q228" s="9">
        <v>10</v>
      </c>
      <c r="R228" s="14">
        <f t="shared" si="6"/>
        <v>1.0044814340588988</v>
      </c>
      <c r="S228" s="25">
        <f t="shared" si="7"/>
        <v>0.54507042253521121</v>
      </c>
      <c r="T228" s="4">
        <v>470.7</v>
      </c>
      <c r="U228" s="9">
        <v>4.5999999999999996</v>
      </c>
      <c r="V228" s="6"/>
      <c r="W228" s="45">
        <v>2.7</v>
      </c>
      <c r="X228" s="6">
        <v>1.1000000000000001</v>
      </c>
      <c r="Y228" s="6">
        <v>382</v>
      </c>
      <c r="Z228" s="6">
        <v>31</v>
      </c>
      <c r="AA228" s="6">
        <v>1.32</v>
      </c>
      <c r="AB228" s="6">
        <v>0.15</v>
      </c>
      <c r="AC228" s="6">
        <v>5.1999999999999998E-3</v>
      </c>
      <c r="AD228" s="6">
        <v>4.3E-3</v>
      </c>
      <c r="AE228" s="6">
        <v>14.8</v>
      </c>
      <c r="AF228" s="6">
        <v>1.2</v>
      </c>
      <c r="AG228" s="6">
        <v>4.2999999999999997E-2</v>
      </c>
      <c r="AH228" s="6">
        <v>1.2999999999999999E-2</v>
      </c>
      <c r="AI228" s="6">
        <v>0.78</v>
      </c>
      <c r="AJ228" s="6">
        <v>0.25</v>
      </c>
      <c r="AK228" s="6">
        <v>1.34</v>
      </c>
      <c r="AL228" s="6">
        <v>0.41</v>
      </c>
      <c r="AM228" s="6">
        <v>0.62</v>
      </c>
      <c r="AN228" s="6">
        <v>0.11</v>
      </c>
      <c r="AO228" s="6">
        <v>7.31</v>
      </c>
      <c r="AP228" s="6">
        <v>0.95</v>
      </c>
      <c r="AQ228" s="6">
        <v>2.46</v>
      </c>
      <c r="AR228" s="6">
        <v>0.33</v>
      </c>
      <c r="AS228" s="6">
        <v>28</v>
      </c>
      <c r="AT228" s="6">
        <v>2.7</v>
      </c>
      <c r="AU228" s="6">
        <v>11.65</v>
      </c>
      <c r="AV228" s="6">
        <v>0.92</v>
      </c>
      <c r="AW228" s="6">
        <v>59</v>
      </c>
      <c r="AX228" s="6">
        <v>5.6</v>
      </c>
      <c r="AY228" s="6">
        <v>14</v>
      </c>
      <c r="AZ228" s="6">
        <v>1.1000000000000001</v>
      </c>
      <c r="BA228" s="6">
        <v>154</v>
      </c>
      <c r="BB228" s="6">
        <v>13</v>
      </c>
      <c r="BC228" s="6">
        <v>37.799999999999997</v>
      </c>
      <c r="BD228" s="6">
        <v>3.4</v>
      </c>
      <c r="BE228" s="6">
        <v>9750</v>
      </c>
      <c r="BF228" s="6">
        <v>330</v>
      </c>
      <c r="BG228" s="6">
        <v>213</v>
      </c>
      <c r="BH228" s="6">
        <v>21</v>
      </c>
    </row>
    <row r="229" spans="1:60" x14ac:dyDescent="0.25">
      <c r="A229" s="6" t="s">
        <v>577</v>
      </c>
      <c r="B229" s="6">
        <v>89.2</v>
      </c>
      <c r="C229" s="38">
        <v>33.799999999999997</v>
      </c>
      <c r="D229" s="45">
        <v>0.58689999999999998</v>
      </c>
      <c r="E229" s="6">
        <v>8.6E-3</v>
      </c>
      <c r="F229" s="6">
        <v>7.5810000000000002E-2</v>
      </c>
      <c r="G229" s="6">
        <v>6.8999999999999997E-4</v>
      </c>
      <c r="H229" s="6">
        <v>0.61212</v>
      </c>
      <c r="I229" s="6">
        <v>5.5789999999999999E-2</v>
      </c>
      <c r="J229" s="6">
        <v>6.3000000000000003E-4</v>
      </c>
      <c r="K229" s="38">
        <v>0.1031</v>
      </c>
      <c r="L229" s="63">
        <v>468.7</v>
      </c>
      <c r="M229" s="4">
        <v>5.5</v>
      </c>
      <c r="N229" s="4">
        <v>471</v>
      </c>
      <c r="O229" s="4">
        <v>4.0999999999999996</v>
      </c>
      <c r="P229" s="4">
        <v>447</v>
      </c>
      <c r="Q229" s="9">
        <v>24</v>
      </c>
      <c r="R229" s="14">
        <f t="shared" si="6"/>
        <v>1.0049071901002773</v>
      </c>
      <c r="S229" s="25">
        <f t="shared" si="7"/>
        <v>0.37892376681614348</v>
      </c>
      <c r="T229" s="4">
        <v>471</v>
      </c>
      <c r="U229" s="9">
        <v>4.0999999999999996</v>
      </c>
      <c r="V229" s="6"/>
      <c r="W229" s="45">
        <v>5.15</v>
      </c>
      <c r="X229" s="6">
        <v>0.96</v>
      </c>
      <c r="Y229" s="6">
        <v>372</v>
      </c>
      <c r="Z229" s="6">
        <v>16</v>
      </c>
      <c r="AA229" s="6">
        <v>0.68</v>
      </c>
      <c r="AB229" s="6">
        <v>0.12</v>
      </c>
      <c r="AC229" s="6">
        <v>3.3999999999999998E-3</v>
      </c>
      <c r="AD229" s="6">
        <v>4.0000000000000001E-3</v>
      </c>
      <c r="AE229" s="6">
        <v>6.47</v>
      </c>
      <c r="AF229" s="6">
        <v>0.43</v>
      </c>
      <c r="AG229" s="6">
        <v>3.4000000000000002E-2</v>
      </c>
      <c r="AH229" s="6">
        <v>1.6E-2</v>
      </c>
      <c r="AI229" s="6">
        <v>0.52</v>
      </c>
      <c r="AJ229" s="6">
        <v>0.19</v>
      </c>
      <c r="AK229" s="6">
        <v>1</v>
      </c>
      <c r="AL229" s="6">
        <v>0.22</v>
      </c>
      <c r="AM229" s="6">
        <v>0.52</v>
      </c>
      <c r="AN229" s="6">
        <v>0.11</v>
      </c>
      <c r="AO229" s="6">
        <v>6.16</v>
      </c>
      <c r="AP229" s="6">
        <v>0.69</v>
      </c>
      <c r="AQ229" s="6">
        <v>2.06</v>
      </c>
      <c r="AR229" s="6">
        <v>0.22</v>
      </c>
      <c r="AS229" s="6">
        <v>27.1</v>
      </c>
      <c r="AT229" s="6">
        <v>2</v>
      </c>
      <c r="AU229" s="6">
        <v>11.5</v>
      </c>
      <c r="AV229" s="6">
        <v>0.72</v>
      </c>
      <c r="AW229" s="6">
        <v>58</v>
      </c>
      <c r="AX229" s="6">
        <v>2.8</v>
      </c>
      <c r="AY229" s="6">
        <v>14.1</v>
      </c>
      <c r="AZ229" s="6">
        <v>0.8</v>
      </c>
      <c r="BA229" s="6">
        <v>163.1</v>
      </c>
      <c r="BB229" s="6">
        <v>6.1</v>
      </c>
      <c r="BC229" s="6">
        <v>38.5</v>
      </c>
      <c r="BD229" s="6">
        <v>2</v>
      </c>
      <c r="BE229" s="6">
        <v>8480</v>
      </c>
      <c r="BF229" s="6">
        <v>320</v>
      </c>
      <c r="BG229" s="6">
        <v>89.2</v>
      </c>
      <c r="BH229" s="6">
        <v>3.3</v>
      </c>
    </row>
    <row r="230" spans="1:60" x14ac:dyDescent="0.25">
      <c r="A230" s="6" t="s">
        <v>578</v>
      </c>
      <c r="B230" s="6">
        <v>498</v>
      </c>
      <c r="C230" s="38">
        <v>371</v>
      </c>
      <c r="D230" s="45">
        <v>0.59489999999999998</v>
      </c>
      <c r="E230" s="6">
        <v>9.1000000000000004E-3</v>
      </c>
      <c r="F230" s="6">
        <v>7.5800000000000006E-2</v>
      </c>
      <c r="G230" s="6">
        <v>1E-3</v>
      </c>
      <c r="H230" s="6">
        <v>0.93908000000000003</v>
      </c>
      <c r="I230" s="6">
        <v>5.6710000000000003E-2</v>
      </c>
      <c r="J230" s="6">
        <v>2.9999999999999997E-4</v>
      </c>
      <c r="K230" s="38">
        <v>-0.14435000000000001</v>
      </c>
      <c r="L230" s="63">
        <v>473.9</v>
      </c>
      <c r="M230" s="4">
        <v>5.8</v>
      </c>
      <c r="N230" s="4">
        <v>471.1</v>
      </c>
      <c r="O230" s="4">
        <v>6.1</v>
      </c>
      <c r="P230" s="4">
        <v>480</v>
      </c>
      <c r="Q230" s="9">
        <v>12</v>
      </c>
      <c r="R230" s="14">
        <f t="shared" si="6"/>
        <v>0.9940915805022158</v>
      </c>
      <c r="S230" s="25">
        <f t="shared" si="7"/>
        <v>0.74497991967871491</v>
      </c>
      <c r="T230" s="4">
        <v>471.1</v>
      </c>
      <c r="U230" s="9">
        <v>6.1</v>
      </c>
      <c r="V230" s="6"/>
      <c r="W230" s="45">
        <v>25</v>
      </c>
      <c r="X230" s="6">
        <v>5.7</v>
      </c>
      <c r="Y230" s="6">
        <v>538</v>
      </c>
      <c r="Z230" s="6">
        <v>35</v>
      </c>
      <c r="AA230" s="6">
        <v>2.59</v>
      </c>
      <c r="AB230" s="6">
        <v>0.33</v>
      </c>
      <c r="AC230" s="6">
        <v>1.4</v>
      </c>
      <c r="AD230" s="6">
        <v>0.32</v>
      </c>
      <c r="AE230" s="6">
        <v>35.5</v>
      </c>
      <c r="AF230" s="6">
        <v>4.4000000000000004</v>
      </c>
      <c r="AG230" s="6">
        <v>1.26</v>
      </c>
      <c r="AH230" s="6">
        <v>0.54</v>
      </c>
      <c r="AI230" s="6">
        <v>6.2</v>
      </c>
      <c r="AJ230" s="6">
        <v>2.1</v>
      </c>
      <c r="AK230" s="6">
        <v>4.5999999999999996</v>
      </c>
      <c r="AL230" s="6">
        <v>1.8</v>
      </c>
      <c r="AM230" s="6">
        <v>1.54</v>
      </c>
      <c r="AN230" s="6">
        <v>0.41</v>
      </c>
      <c r="AO230" s="6">
        <v>12</v>
      </c>
      <c r="AP230" s="6">
        <v>1.7</v>
      </c>
      <c r="AQ230" s="6">
        <v>3.91</v>
      </c>
      <c r="AR230" s="6">
        <v>0.54</v>
      </c>
      <c r="AS230" s="6">
        <v>45.7</v>
      </c>
      <c r="AT230" s="6">
        <v>5.3</v>
      </c>
      <c r="AU230" s="6">
        <v>16.8</v>
      </c>
      <c r="AV230" s="6">
        <v>1.9</v>
      </c>
      <c r="AW230" s="6">
        <v>80</v>
      </c>
      <c r="AX230" s="6">
        <v>4.2</v>
      </c>
      <c r="AY230" s="6">
        <v>17</v>
      </c>
      <c r="AZ230" s="6">
        <v>1.2</v>
      </c>
      <c r="BA230" s="6">
        <v>186</v>
      </c>
      <c r="BB230" s="6">
        <v>12</v>
      </c>
      <c r="BC230" s="6">
        <v>42.4</v>
      </c>
      <c r="BD230" s="6">
        <v>2.2999999999999998</v>
      </c>
      <c r="BE230" s="6">
        <v>10350</v>
      </c>
      <c r="BF230" s="6">
        <v>390</v>
      </c>
      <c r="BG230" s="6">
        <v>498</v>
      </c>
      <c r="BH230" s="6">
        <v>22</v>
      </c>
    </row>
    <row r="231" spans="1:60" x14ac:dyDescent="0.25">
      <c r="A231" s="6" t="s">
        <v>579</v>
      </c>
      <c r="B231" s="6">
        <v>385</v>
      </c>
      <c r="C231" s="38">
        <v>247.6</v>
      </c>
      <c r="D231" s="45">
        <v>0.58799999999999997</v>
      </c>
      <c r="E231" s="6">
        <v>5.0000000000000001E-3</v>
      </c>
      <c r="F231" s="6">
        <v>7.5929999999999997E-2</v>
      </c>
      <c r="G231" s="6">
        <v>6.3000000000000003E-4</v>
      </c>
      <c r="H231" s="6">
        <v>0.86075000000000002</v>
      </c>
      <c r="I231" s="6">
        <v>5.6140000000000002E-2</v>
      </c>
      <c r="J231" s="6">
        <v>2.4000000000000001E-4</v>
      </c>
      <c r="K231" s="38">
        <v>0.34254000000000001</v>
      </c>
      <c r="L231" s="63">
        <v>469.5</v>
      </c>
      <c r="M231" s="4">
        <v>3.2</v>
      </c>
      <c r="N231" s="4">
        <v>471.7</v>
      </c>
      <c r="O231" s="4">
        <v>3.8</v>
      </c>
      <c r="P231" s="4">
        <v>457.8</v>
      </c>
      <c r="Q231" s="9">
        <v>9.3000000000000007</v>
      </c>
      <c r="R231" s="14">
        <f t="shared" si="6"/>
        <v>1.00468583599574</v>
      </c>
      <c r="S231" s="25">
        <f t="shared" si="7"/>
        <v>0.64311688311688309</v>
      </c>
      <c r="T231" s="4">
        <v>471.7</v>
      </c>
      <c r="U231" s="9">
        <v>3.8</v>
      </c>
      <c r="V231" s="6"/>
      <c r="W231" s="45">
        <v>3.8</v>
      </c>
      <c r="X231" s="6">
        <v>1.2</v>
      </c>
      <c r="Y231" s="6">
        <v>455</v>
      </c>
      <c r="Z231" s="6">
        <v>18</v>
      </c>
      <c r="AA231" s="6">
        <v>2.2000000000000002</v>
      </c>
      <c r="AB231" s="6">
        <v>0.28999999999999998</v>
      </c>
      <c r="AC231" s="6">
        <v>6.4000000000000003E-3</v>
      </c>
      <c r="AD231" s="6">
        <v>4.8999999999999998E-3</v>
      </c>
      <c r="AE231" s="6">
        <v>29.2</v>
      </c>
      <c r="AF231" s="6">
        <v>1.6</v>
      </c>
      <c r="AG231" s="6">
        <v>6.4000000000000001E-2</v>
      </c>
      <c r="AH231" s="6">
        <v>0.02</v>
      </c>
      <c r="AI231" s="6">
        <v>0.96</v>
      </c>
      <c r="AJ231" s="6">
        <v>0.19</v>
      </c>
      <c r="AK231" s="6">
        <v>1.73</v>
      </c>
      <c r="AL231" s="6">
        <v>0.28999999999999998</v>
      </c>
      <c r="AM231" s="6">
        <v>0.82</v>
      </c>
      <c r="AN231" s="6">
        <v>0.15</v>
      </c>
      <c r="AO231" s="6">
        <v>9.1</v>
      </c>
      <c r="AP231" s="6">
        <v>1.3</v>
      </c>
      <c r="AQ231" s="6">
        <v>3.11</v>
      </c>
      <c r="AR231" s="6">
        <v>0.3</v>
      </c>
      <c r="AS231" s="6">
        <v>36.1</v>
      </c>
      <c r="AT231" s="6">
        <v>2.1</v>
      </c>
      <c r="AU231" s="6">
        <v>13.87</v>
      </c>
      <c r="AV231" s="6">
        <v>0.9</v>
      </c>
      <c r="AW231" s="6">
        <v>67.7</v>
      </c>
      <c r="AX231" s="6">
        <v>4.4000000000000004</v>
      </c>
      <c r="AY231" s="6">
        <v>15.02</v>
      </c>
      <c r="AZ231" s="6">
        <v>0.92</v>
      </c>
      <c r="BA231" s="6">
        <v>181</v>
      </c>
      <c r="BB231" s="6">
        <v>15</v>
      </c>
      <c r="BC231" s="6">
        <v>38.9</v>
      </c>
      <c r="BD231" s="6">
        <v>2.4</v>
      </c>
      <c r="BE231" s="6">
        <v>10540</v>
      </c>
      <c r="BF231" s="6">
        <v>300</v>
      </c>
      <c r="BG231" s="6">
        <v>385</v>
      </c>
      <c r="BH231" s="6">
        <v>18</v>
      </c>
    </row>
    <row r="232" spans="1:60" x14ac:dyDescent="0.25">
      <c r="A232" s="6" t="s">
        <v>580</v>
      </c>
      <c r="B232" s="6">
        <v>232</v>
      </c>
      <c r="C232" s="38">
        <v>116.3</v>
      </c>
      <c r="D232" s="45">
        <v>0.58509999999999995</v>
      </c>
      <c r="E232" s="6">
        <v>4.8999999999999998E-3</v>
      </c>
      <c r="F232" s="6">
        <v>7.5920000000000001E-2</v>
      </c>
      <c r="G232" s="6">
        <v>5.5000000000000003E-4</v>
      </c>
      <c r="H232" s="6">
        <v>0.77644999999999997</v>
      </c>
      <c r="I232" s="6">
        <v>5.5969999999999999E-2</v>
      </c>
      <c r="J232" s="6">
        <v>2.7E-4</v>
      </c>
      <c r="K232" s="38">
        <v>0.29742000000000002</v>
      </c>
      <c r="L232" s="63">
        <v>467.7</v>
      </c>
      <c r="M232" s="4">
        <v>3.2</v>
      </c>
      <c r="N232" s="4">
        <v>471.7</v>
      </c>
      <c r="O232" s="4">
        <v>3.3</v>
      </c>
      <c r="P232" s="4">
        <v>451</v>
      </c>
      <c r="Q232" s="9">
        <v>11</v>
      </c>
      <c r="R232" s="14">
        <f t="shared" si="6"/>
        <v>1.0085524909129784</v>
      </c>
      <c r="S232" s="25">
        <f t="shared" si="7"/>
        <v>0.50129310344827582</v>
      </c>
      <c r="T232" s="4">
        <v>471.7</v>
      </c>
      <c r="U232" s="9">
        <v>3.3</v>
      </c>
      <c r="V232" s="6"/>
      <c r="W232" s="45">
        <v>1.48</v>
      </c>
      <c r="X232" s="6">
        <v>0.7</v>
      </c>
      <c r="Y232" s="6">
        <v>276</v>
      </c>
      <c r="Z232" s="6">
        <v>12</v>
      </c>
      <c r="AA232" s="6">
        <v>1.27</v>
      </c>
      <c r="AB232" s="6">
        <v>0.23</v>
      </c>
      <c r="AC232" s="6">
        <v>3.7000000000000002E-3</v>
      </c>
      <c r="AD232" s="6">
        <v>3.5999999999999999E-3</v>
      </c>
      <c r="AE232" s="6">
        <v>15.78</v>
      </c>
      <c r="AF232" s="6">
        <v>0.63</v>
      </c>
      <c r="AG232" s="6">
        <v>2.1999999999999999E-2</v>
      </c>
      <c r="AH232" s="6">
        <v>1.0999999999999999E-2</v>
      </c>
      <c r="AI232" s="6">
        <v>0.33700000000000002</v>
      </c>
      <c r="AJ232" s="6">
        <v>9.5000000000000001E-2</v>
      </c>
      <c r="AK232" s="6">
        <v>0.86</v>
      </c>
      <c r="AL232" s="6">
        <v>0.23</v>
      </c>
      <c r="AM232" s="6">
        <v>0.308</v>
      </c>
      <c r="AN232" s="6">
        <v>8.8999999999999996E-2</v>
      </c>
      <c r="AO232" s="6">
        <v>4.71</v>
      </c>
      <c r="AP232" s="6">
        <v>0.56000000000000005</v>
      </c>
      <c r="AQ232" s="6">
        <v>1.63</v>
      </c>
      <c r="AR232" s="6">
        <v>0.19</v>
      </c>
      <c r="AS232" s="6">
        <v>20.2</v>
      </c>
      <c r="AT232" s="6">
        <v>1.2</v>
      </c>
      <c r="AU232" s="6">
        <v>8.23</v>
      </c>
      <c r="AV232" s="6">
        <v>0.56000000000000005</v>
      </c>
      <c r="AW232" s="6">
        <v>40.5</v>
      </c>
      <c r="AX232" s="6">
        <v>1.7</v>
      </c>
      <c r="AY232" s="6">
        <v>9.85</v>
      </c>
      <c r="AZ232" s="6">
        <v>0.43</v>
      </c>
      <c r="BA232" s="6">
        <v>114.9</v>
      </c>
      <c r="BB232" s="6">
        <v>4.3</v>
      </c>
      <c r="BC232" s="6">
        <v>26.7</v>
      </c>
      <c r="BD232" s="6">
        <v>1.4</v>
      </c>
      <c r="BE232" s="6">
        <v>10670</v>
      </c>
      <c r="BF232" s="6">
        <v>430</v>
      </c>
      <c r="BG232" s="6">
        <v>232</v>
      </c>
      <c r="BH232" s="6">
        <v>5</v>
      </c>
    </row>
    <row r="233" spans="1:60" x14ac:dyDescent="0.25">
      <c r="A233" s="6" t="s">
        <v>581</v>
      </c>
      <c r="B233" s="6">
        <v>399</v>
      </c>
      <c r="C233" s="38">
        <v>221.8</v>
      </c>
      <c r="D233" s="45">
        <v>0.58830000000000005</v>
      </c>
      <c r="E233" s="6">
        <v>8.8000000000000005E-3</v>
      </c>
      <c r="F233" s="6">
        <v>7.5899999999999995E-2</v>
      </c>
      <c r="G233" s="6">
        <v>1E-3</v>
      </c>
      <c r="H233" s="6">
        <v>0.58682999999999996</v>
      </c>
      <c r="I233" s="6">
        <v>5.6430000000000001E-2</v>
      </c>
      <c r="J233" s="6">
        <v>3.4000000000000002E-4</v>
      </c>
      <c r="K233" s="38">
        <v>-0.12012</v>
      </c>
      <c r="L233" s="63">
        <v>469.6</v>
      </c>
      <c r="M233" s="4">
        <v>5.7</v>
      </c>
      <c r="N233" s="4">
        <v>471.8</v>
      </c>
      <c r="O233" s="4">
        <v>6.2</v>
      </c>
      <c r="P233" s="4">
        <v>469</v>
      </c>
      <c r="Q233" s="9">
        <v>13</v>
      </c>
      <c r="R233" s="14">
        <f t="shared" si="6"/>
        <v>1.0046848381601363</v>
      </c>
      <c r="S233" s="25">
        <f t="shared" si="7"/>
        <v>0.55588972431077699</v>
      </c>
      <c r="T233" s="4">
        <v>471.8</v>
      </c>
      <c r="U233" s="9">
        <v>6.2</v>
      </c>
      <c r="V233" s="6"/>
      <c r="W233" s="45">
        <v>4.9000000000000004</v>
      </c>
      <c r="X233" s="6">
        <v>1.4</v>
      </c>
      <c r="Y233" s="6">
        <v>497</v>
      </c>
      <c r="Z233" s="6">
        <v>45</v>
      </c>
      <c r="AA233" s="6">
        <v>1.79</v>
      </c>
      <c r="AB233" s="6">
        <v>0.22</v>
      </c>
      <c r="AC233" s="6">
        <v>0.13800000000000001</v>
      </c>
      <c r="AD233" s="6">
        <v>4.7E-2</v>
      </c>
      <c r="AE233" s="6">
        <v>24</v>
      </c>
      <c r="AF233" s="6">
        <v>1.8</v>
      </c>
      <c r="AG233" s="6">
        <v>0.73</v>
      </c>
      <c r="AH233" s="6">
        <v>0.19</v>
      </c>
      <c r="AI233" s="6">
        <v>5.3</v>
      </c>
      <c r="AJ233" s="6">
        <v>1.1000000000000001</v>
      </c>
      <c r="AK233" s="6">
        <v>3.78</v>
      </c>
      <c r="AL233" s="6">
        <v>0.74</v>
      </c>
      <c r="AM233" s="6">
        <v>2.21</v>
      </c>
      <c r="AN233" s="6">
        <v>0.47</v>
      </c>
      <c r="AO233" s="6">
        <v>10.9</v>
      </c>
      <c r="AP233" s="6">
        <v>1.8</v>
      </c>
      <c r="AQ233" s="6">
        <v>3.9</v>
      </c>
      <c r="AR233" s="6">
        <v>0.46</v>
      </c>
      <c r="AS233" s="6">
        <v>41.3</v>
      </c>
      <c r="AT233" s="6">
        <v>4.9000000000000004</v>
      </c>
      <c r="AU233" s="6">
        <v>14.4</v>
      </c>
      <c r="AV233" s="6">
        <v>1</v>
      </c>
      <c r="AW233" s="6">
        <v>69.7</v>
      </c>
      <c r="AX233" s="6">
        <v>6.1</v>
      </c>
      <c r="AY233" s="6">
        <v>15.41</v>
      </c>
      <c r="AZ233" s="6">
        <v>0.74</v>
      </c>
      <c r="BA233" s="6">
        <v>167</v>
      </c>
      <c r="BB233" s="6">
        <v>6.7</v>
      </c>
      <c r="BC233" s="6">
        <v>36.6</v>
      </c>
      <c r="BD233" s="6">
        <v>1.7</v>
      </c>
      <c r="BE233" s="6">
        <v>10480</v>
      </c>
      <c r="BF233" s="6">
        <v>350</v>
      </c>
      <c r="BG233" s="6">
        <v>399</v>
      </c>
      <c r="BH233" s="6">
        <v>18</v>
      </c>
    </row>
    <row r="234" spans="1:60" x14ac:dyDescent="0.25">
      <c r="A234" s="6" t="s">
        <v>582</v>
      </c>
      <c r="B234" s="6">
        <v>302.3</v>
      </c>
      <c r="C234" s="38">
        <v>165.7</v>
      </c>
      <c r="D234" s="45">
        <v>0.58760000000000001</v>
      </c>
      <c r="E234" s="6">
        <v>5.8999999999999999E-3</v>
      </c>
      <c r="F234" s="6">
        <v>7.5990000000000002E-2</v>
      </c>
      <c r="G234" s="6">
        <v>6.7000000000000002E-4</v>
      </c>
      <c r="H234" s="6">
        <v>0.89868999999999999</v>
      </c>
      <c r="I234" s="6">
        <v>5.6250000000000001E-2</v>
      </c>
      <c r="J234" s="6">
        <v>2.5000000000000001E-4</v>
      </c>
      <c r="K234" s="38">
        <v>0.16405</v>
      </c>
      <c r="L234" s="63">
        <v>470</v>
      </c>
      <c r="M234" s="4">
        <v>3.6</v>
      </c>
      <c r="N234" s="4">
        <v>472.1</v>
      </c>
      <c r="O234" s="4">
        <v>4</v>
      </c>
      <c r="P234" s="4">
        <v>461.8</v>
      </c>
      <c r="Q234" s="9">
        <v>9.8000000000000007</v>
      </c>
      <c r="R234" s="14">
        <f t="shared" si="6"/>
        <v>1.004468085106383</v>
      </c>
      <c r="S234" s="25">
        <f t="shared" si="7"/>
        <v>0.54813099569963608</v>
      </c>
      <c r="T234" s="4">
        <v>472.1</v>
      </c>
      <c r="U234" s="9">
        <v>4</v>
      </c>
      <c r="V234" s="6"/>
      <c r="W234" s="45">
        <v>3.2</v>
      </c>
      <c r="X234" s="6">
        <v>1.2</v>
      </c>
      <c r="Y234" s="6">
        <v>325</v>
      </c>
      <c r="Z234" s="6">
        <v>12</v>
      </c>
      <c r="AA234" s="6">
        <v>1.68</v>
      </c>
      <c r="AB234" s="6">
        <v>0.18</v>
      </c>
      <c r="AC234" s="6">
        <v>9.9000000000000008E-3</v>
      </c>
      <c r="AD234" s="6">
        <v>5.8999999999999999E-3</v>
      </c>
      <c r="AE234" s="6">
        <v>24.07</v>
      </c>
      <c r="AF234" s="6">
        <v>0.91</v>
      </c>
      <c r="AG234" s="6">
        <v>2.8000000000000001E-2</v>
      </c>
      <c r="AH234" s="6">
        <v>1.4999999999999999E-2</v>
      </c>
      <c r="AI234" s="6">
        <v>0.56000000000000005</v>
      </c>
      <c r="AJ234" s="6">
        <v>0.19</v>
      </c>
      <c r="AK234" s="6">
        <v>1.08</v>
      </c>
      <c r="AL234" s="6">
        <v>0.28999999999999998</v>
      </c>
      <c r="AM234" s="6">
        <v>0.46</v>
      </c>
      <c r="AN234" s="6">
        <v>0.1</v>
      </c>
      <c r="AO234" s="6">
        <v>6.9</v>
      </c>
      <c r="AP234" s="6">
        <v>1</v>
      </c>
      <c r="AQ234" s="6">
        <v>2.2400000000000002</v>
      </c>
      <c r="AR234" s="6">
        <v>0.23</v>
      </c>
      <c r="AS234" s="6">
        <v>26.9</v>
      </c>
      <c r="AT234" s="6">
        <v>1.9</v>
      </c>
      <c r="AU234" s="6">
        <v>9.92</v>
      </c>
      <c r="AV234" s="6">
        <v>0.6</v>
      </c>
      <c r="AW234" s="6">
        <v>48.8</v>
      </c>
      <c r="AX234" s="6">
        <v>2.2000000000000002</v>
      </c>
      <c r="AY234" s="6">
        <v>11.2</v>
      </c>
      <c r="AZ234" s="6">
        <v>0.64</v>
      </c>
      <c r="BA234" s="6">
        <v>127.9</v>
      </c>
      <c r="BB234" s="6">
        <v>4.0999999999999996</v>
      </c>
      <c r="BC234" s="6">
        <v>29.2</v>
      </c>
      <c r="BD234" s="6">
        <v>1.1000000000000001</v>
      </c>
      <c r="BE234" s="6">
        <v>10590</v>
      </c>
      <c r="BF234" s="6">
        <v>280</v>
      </c>
      <c r="BG234" s="6">
        <v>302.3</v>
      </c>
      <c r="BH234" s="6">
        <v>7.1</v>
      </c>
    </row>
    <row r="235" spans="1:60" x14ac:dyDescent="0.25">
      <c r="A235" s="6" t="s">
        <v>583</v>
      </c>
      <c r="B235" s="6">
        <v>491</v>
      </c>
      <c r="C235" s="38">
        <v>277.5</v>
      </c>
      <c r="D235" s="45">
        <v>0.62039999999999995</v>
      </c>
      <c r="E235" s="6">
        <v>6.1000000000000004E-3</v>
      </c>
      <c r="F235" s="6">
        <v>7.6090000000000005E-2</v>
      </c>
      <c r="G235" s="6">
        <v>6.8999999999999997E-4</v>
      </c>
      <c r="H235" s="6">
        <v>0.94525000000000003</v>
      </c>
      <c r="I235" s="6">
        <v>5.9040000000000002E-2</v>
      </c>
      <c r="J235" s="6">
        <v>2.1000000000000001E-4</v>
      </c>
      <c r="K235" s="38">
        <v>-0.10485</v>
      </c>
      <c r="L235" s="63">
        <v>490.1</v>
      </c>
      <c r="M235" s="4">
        <v>3.8</v>
      </c>
      <c r="N235" s="4">
        <v>472.7</v>
      </c>
      <c r="O235" s="4">
        <v>4.0999999999999996</v>
      </c>
      <c r="P235" s="4">
        <v>568.4</v>
      </c>
      <c r="Q235" s="9">
        <v>7.7</v>
      </c>
      <c r="R235" s="14">
        <f t="shared" si="6"/>
        <v>0.96449704142011827</v>
      </c>
      <c r="S235" s="25">
        <f t="shared" si="7"/>
        <v>0.56517311608961307</v>
      </c>
      <c r="T235" s="4">
        <v>472.7</v>
      </c>
      <c r="U235" s="9">
        <v>4.0999999999999996</v>
      </c>
      <c r="V235" s="6"/>
      <c r="W235" s="45">
        <v>3.14</v>
      </c>
      <c r="X235" s="6">
        <v>0.84</v>
      </c>
      <c r="Y235" s="6">
        <v>954</v>
      </c>
      <c r="Z235" s="6">
        <v>24</v>
      </c>
      <c r="AA235" s="6">
        <v>4.32</v>
      </c>
      <c r="AB235" s="6">
        <v>0.28000000000000003</v>
      </c>
      <c r="AC235" s="6">
        <v>3.3000000000000002E-2</v>
      </c>
      <c r="AD235" s="6">
        <v>1.0999999999999999E-2</v>
      </c>
      <c r="AE235" s="6">
        <v>32.9</v>
      </c>
      <c r="AF235" s="6">
        <v>1.4</v>
      </c>
      <c r="AG235" s="6">
        <v>0.19600000000000001</v>
      </c>
      <c r="AH235" s="6">
        <v>4.2999999999999997E-2</v>
      </c>
      <c r="AI235" s="6">
        <v>2.38</v>
      </c>
      <c r="AJ235" s="6">
        <v>0.44</v>
      </c>
      <c r="AK235" s="6">
        <v>3.46</v>
      </c>
      <c r="AL235" s="6">
        <v>0.54</v>
      </c>
      <c r="AM235" s="6">
        <v>1.56</v>
      </c>
      <c r="AN235" s="6">
        <v>0.23</v>
      </c>
      <c r="AO235" s="6">
        <v>15.8</v>
      </c>
      <c r="AP235" s="6">
        <v>1.4</v>
      </c>
      <c r="AQ235" s="6">
        <v>5.75</v>
      </c>
      <c r="AR235" s="6">
        <v>0.4</v>
      </c>
      <c r="AS235" s="6">
        <v>70.3</v>
      </c>
      <c r="AT235" s="6">
        <v>4.9000000000000004</v>
      </c>
      <c r="AU235" s="6">
        <v>28.8</v>
      </c>
      <c r="AV235" s="6">
        <v>1.3</v>
      </c>
      <c r="AW235" s="6">
        <v>141.19999999999999</v>
      </c>
      <c r="AX235" s="6">
        <v>4.5</v>
      </c>
      <c r="AY235" s="6">
        <v>32.39</v>
      </c>
      <c r="AZ235" s="6">
        <v>0.78</v>
      </c>
      <c r="BA235" s="6">
        <v>367.8</v>
      </c>
      <c r="BB235" s="6">
        <v>9.5</v>
      </c>
      <c r="BC235" s="6">
        <v>85.2</v>
      </c>
      <c r="BD235" s="6">
        <v>2.4</v>
      </c>
      <c r="BE235" s="6">
        <v>9870</v>
      </c>
      <c r="BF235" s="6">
        <v>340</v>
      </c>
      <c r="BG235" s="6">
        <v>491</v>
      </c>
      <c r="BH235" s="6">
        <v>18</v>
      </c>
    </row>
    <row r="236" spans="1:60" x14ac:dyDescent="0.25">
      <c r="A236" s="6" t="s">
        <v>584</v>
      </c>
      <c r="B236" s="6">
        <v>474</v>
      </c>
      <c r="C236" s="38">
        <v>341</v>
      </c>
      <c r="D236" s="45">
        <v>0.624</v>
      </c>
      <c r="E236" s="6">
        <v>8.0999999999999996E-3</v>
      </c>
      <c r="F236" s="6">
        <v>7.6139999999999999E-2</v>
      </c>
      <c r="G236" s="6">
        <v>9.1E-4</v>
      </c>
      <c r="H236" s="6">
        <v>-0.13976</v>
      </c>
      <c r="I236" s="6">
        <v>5.9799999999999999E-2</v>
      </c>
      <c r="J236" s="6">
        <v>1.1999999999999999E-3</v>
      </c>
      <c r="K236" s="38">
        <v>0.71819</v>
      </c>
      <c r="L236" s="63">
        <v>492.2</v>
      </c>
      <c r="M236" s="4">
        <v>5.0999999999999996</v>
      </c>
      <c r="N236" s="4">
        <v>473</v>
      </c>
      <c r="O236" s="4">
        <v>5.4</v>
      </c>
      <c r="P236" s="4">
        <v>591</v>
      </c>
      <c r="Q236" s="9">
        <v>44</v>
      </c>
      <c r="R236" s="14">
        <f t="shared" si="6"/>
        <v>0.96099146688338077</v>
      </c>
      <c r="S236" s="25">
        <f t="shared" si="7"/>
        <v>0.71940928270042193</v>
      </c>
      <c r="T236" s="4">
        <v>473</v>
      </c>
      <c r="U236" s="9">
        <v>5.4</v>
      </c>
      <c r="V236" s="6"/>
      <c r="W236" s="45">
        <v>4.3</v>
      </c>
      <c r="X236" s="6">
        <v>1.3</v>
      </c>
      <c r="Y236" s="6">
        <v>795</v>
      </c>
      <c r="Z236" s="6">
        <v>65</v>
      </c>
      <c r="AA236" s="6">
        <v>3.78</v>
      </c>
      <c r="AB236" s="6">
        <v>0.51</v>
      </c>
      <c r="AC236" s="6">
        <v>9.9000000000000005E-2</v>
      </c>
      <c r="AD236" s="6">
        <v>7.0000000000000007E-2</v>
      </c>
      <c r="AE236" s="6">
        <v>37.4</v>
      </c>
      <c r="AF236" s="6">
        <v>4.3</v>
      </c>
      <c r="AG236" s="6">
        <v>0.63</v>
      </c>
      <c r="AH236" s="6">
        <v>0.37</v>
      </c>
      <c r="AI236" s="6">
        <v>5.3</v>
      </c>
      <c r="AJ236" s="6">
        <v>2.8</v>
      </c>
      <c r="AK236" s="6">
        <v>3.7</v>
      </c>
      <c r="AL236" s="6">
        <v>1.2</v>
      </c>
      <c r="AM236" s="6">
        <v>2.04</v>
      </c>
      <c r="AN236" s="6">
        <v>0.81</v>
      </c>
      <c r="AO236" s="6">
        <v>17.2</v>
      </c>
      <c r="AP236" s="6">
        <v>3.1</v>
      </c>
      <c r="AQ236" s="6">
        <v>5.22</v>
      </c>
      <c r="AR236" s="6">
        <v>0.78</v>
      </c>
      <c r="AS236" s="6">
        <v>61.5</v>
      </c>
      <c r="AT236" s="6">
        <v>7.1</v>
      </c>
      <c r="AU236" s="6">
        <v>23.2</v>
      </c>
      <c r="AV236" s="6">
        <v>2.2999999999999998</v>
      </c>
      <c r="AW236" s="6">
        <v>119.2</v>
      </c>
      <c r="AX236" s="6">
        <v>8.1999999999999993</v>
      </c>
      <c r="AY236" s="6">
        <v>27.3</v>
      </c>
      <c r="AZ236" s="6">
        <v>2.1</v>
      </c>
      <c r="BA236" s="6">
        <v>288</v>
      </c>
      <c r="BB236" s="6">
        <v>17</v>
      </c>
      <c r="BC236" s="6">
        <v>68.900000000000006</v>
      </c>
      <c r="BD236" s="6">
        <v>3.2</v>
      </c>
      <c r="BE236" s="6">
        <v>9840</v>
      </c>
      <c r="BF236" s="6">
        <v>350</v>
      </c>
      <c r="BG236" s="6">
        <v>474</v>
      </c>
      <c r="BH236" s="6">
        <v>27</v>
      </c>
    </row>
    <row r="237" spans="1:60" x14ac:dyDescent="0.25">
      <c r="A237" s="6" t="s">
        <v>585</v>
      </c>
      <c r="B237" s="6">
        <v>218</v>
      </c>
      <c r="C237" s="38">
        <v>84.5</v>
      </c>
      <c r="D237" s="45">
        <v>0.60499999999999998</v>
      </c>
      <c r="E237" s="6">
        <v>1.6E-2</v>
      </c>
      <c r="F237" s="6">
        <v>7.6200000000000004E-2</v>
      </c>
      <c r="G237" s="6">
        <v>1.9E-3</v>
      </c>
      <c r="H237" s="6">
        <v>0.96128000000000002</v>
      </c>
      <c r="I237" s="6">
        <v>5.7439999999999998E-2</v>
      </c>
      <c r="J237" s="6">
        <v>3.8999999999999999E-4</v>
      </c>
      <c r="K237" s="38">
        <v>2.2064E-2</v>
      </c>
      <c r="L237" s="63">
        <v>480.1</v>
      </c>
      <c r="M237" s="4">
        <v>9.8000000000000007</v>
      </c>
      <c r="N237" s="4">
        <v>473</v>
      </c>
      <c r="O237" s="4">
        <v>11</v>
      </c>
      <c r="P237" s="4">
        <v>511</v>
      </c>
      <c r="Q237" s="9">
        <v>14</v>
      </c>
      <c r="R237" s="14">
        <f t="shared" si="6"/>
        <v>0.98521141428868986</v>
      </c>
      <c r="S237" s="25">
        <f t="shared" si="7"/>
        <v>0.38761467889908258</v>
      </c>
      <c r="T237" s="4">
        <v>473</v>
      </c>
      <c r="U237" s="9">
        <v>11</v>
      </c>
      <c r="V237" s="6"/>
      <c r="W237" s="45">
        <v>5.5</v>
      </c>
      <c r="X237" s="6">
        <v>1.6</v>
      </c>
      <c r="Y237" s="6">
        <v>454</v>
      </c>
      <c r="Z237" s="6">
        <v>46</v>
      </c>
      <c r="AA237" s="6">
        <v>1.24</v>
      </c>
      <c r="AB237" s="6">
        <v>0.21</v>
      </c>
      <c r="AC237" s="6">
        <v>8.6999999999999994E-3</v>
      </c>
      <c r="AD237" s="6">
        <v>5.3E-3</v>
      </c>
      <c r="AE237" s="6">
        <v>13.5</v>
      </c>
      <c r="AF237" s="6">
        <v>1.6</v>
      </c>
      <c r="AG237" s="6">
        <v>4.4999999999999998E-2</v>
      </c>
      <c r="AH237" s="6">
        <v>1.9E-2</v>
      </c>
      <c r="AI237" s="6">
        <v>0.87</v>
      </c>
      <c r="AJ237" s="6">
        <v>0.2</v>
      </c>
      <c r="AK237" s="6">
        <v>1.47</v>
      </c>
      <c r="AL237" s="6">
        <v>0.44</v>
      </c>
      <c r="AM237" s="6">
        <v>0.74</v>
      </c>
      <c r="AN237" s="6">
        <v>0.1</v>
      </c>
      <c r="AO237" s="6">
        <v>7.7</v>
      </c>
      <c r="AP237" s="6">
        <v>1.5</v>
      </c>
      <c r="AQ237" s="6">
        <v>3.05</v>
      </c>
      <c r="AR237" s="6">
        <v>0.43</v>
      </c>
      <c r="AS237" s="6">
        <v>36.299999999999997</v>
      </c>
      <c r="AT237" s="6">
        <v>3.9</v>
      </c>
      <c r="AU237" s="6">
        <v>14</v>
      </c>
      <c r="AV237" s="6">
        <v>1.5</v>
      </c>
      <c r="AW237" s="6">
        <v>71.5</v>
      </c>
      <c r="AX237" s="6">
        <v>8.6</v>
      </c>
      <c r="AY237" s="6">
        <v>16.600000000000001</v>
      </c>
      <c r="AZ237" s="6">
        <v>1.8</v>
      </c>
      <c r="BA237" s="6">
        <v>190</v>
      </c>
      <c r="BB237" s="6">
        <v>22</v>
      </c>
      <c r="BC237" s="6">
        <v>46.6</v>
      </c>
      <c r="BD237" s="6">
        <v>5.0999999999999996</v>
      </c>
      <c r="BE237" s="6">
        <v>10540</v>
      </c>
      <c r="BF237" s="6">
        <v>350</v>
      </c>
      <c r="BG237" s="6">
        <v>218</v>
      </c>
      <c r="BH237" s="6">
        <v>30</v>
      </c>
    </row>
    <row r="238" spans="1:60" x14ac:dyDescent="0.25">
      <c r="A238" s="6" t="s">
        <v>586</v>
      </c>
      <c r="B238" s="6">
        <v>391</v>
      </c>
      <c r="C238" s="38">
        <v>248.3</v>
      </c>
      <c r="D238" s="45">
        <v>0.59019999999999995</v>
      </c>
      <c r="E238" s="6">
        <v>5.4999999999999997E-3</v>
      </c>
      <c r="F238" s="6">
        <v>7.6130000000000003E-2</v>
      </c>
      <c r="G238" s="6">
        <v>5.6999999999999998E-4</v>
      </c>
      <c r="H238" s="6">
        <v>0.84357000000000004</v>
      </c>
      <c r="I238" s="6">
        <v>5.6279999999999997E-2</v>
      </c>
      <c r="J238" s="6">
        <v>2.4000000000000001E-4</v>
      </c>
      <c r="K238" s="38">
        <v>0.13324</v>
      </c>
      <c r="L238" s="63">
        <v>470.9</v>
      </c>
      <c r="M238" s="4">
        <v>3.5</v>
      </c>
      <c r="N238" s="4">
        <v>473</v>
      </c>
      <c r="O238" s="4">
        <v>3.4</v>
      </c>
      <c r="P238" s="4">
        <v>463.1</v>
      </c>
      <c r="Q238" s="9">
        <v>9.5</v>
      </c>
      <c r="R238" s="14">
        <f t="shared" si="6"/>
        <v>1.0044595455510725</v>
      </c>
      <c r="S238" s="25">
        <f t="shared" si="7"/>
        <v>0.63503836317135554</v>
      </c>
      <c r="T238" s="4">
        <v>473</v>
      </c>
      <c r="U238" s="9">
        <v>3.4</v>
      </c>
      <c r="V238" s="6"/>
      <c r="W238" s="45">
        <v>6.7</v>
      </c>
      <c r="X238" s="6">
        <v>1.7</v>
      </c>
      <c r="Y238" s="6">
        <v>753</v>
      </c>
      <c r="Z238" s="6">
        <v>27</v>
      </c>
      <c r="AA238" s="6">
        <v>2.98</v>
      </c>
      <c r="AB238" s="6">
        <v>0.42</v>
      </c>
      <c r="AC238" s="6">
        <v>6.1999999999999998E-3</v>
      </c>
      <c r="AD238" s="6">
        <v>3.0999999999999999E-3</v>
      </c>
      <c r="AE238" s="6">
        <v>24.95</v>
      </c>
      <c r="AF238" s="6">
        <v>0.75</v>
      </c>
      <c r="AG238" s="6">
        <v>8.1000000000000003E-2</v>
      </c>
      <c r="AH238" s="6">
        <v>2.4E-2</v>
      </c>
      <c r="AI238" s="6">
        <v>1.56</v>
      </c>
      <c r="AJ238" s="6">
        <v>0.32</v>
      </c>
      <c r="AK238" s="6">
        <v>2.74</v>
      </c>
      <c r="AL238" s="6">
        <v>0.34</v>
      </c>
      <c r="AM238" s="6">
        <v>1.1599999999999999</v>
      </c>
      <c r="AN238" s="6">
        <v>0.14000000000000001</v>
      </c>
      <c r="AO238" s="6">
        <v>15.3</v>
      </c>
      <c r="AP238" s="6">
        <v>1.5</v>
      </c>
      <c r="AQ238" s="6">
        <v>4.9800000000000004</v>
      </c>
      <c r="AR238" s="6">
        <v>0.34</v>
      </c>
      <c r="AS238" s="6">
        <v>56</v>
      </c>
      <c r="AT238" s="6">
        <v>3.1</v>
      </c>
      <c r="AU238" s="6">
        <v>23.9</v>
      </c>
      <c r="AV238" s="6">
        <v>1.3</v>
      </c>
      <c r="AW238" s="6">
        <v>117.3</v>
      </c>
      <c r="AX238" s="6">
        <v>4.9000000000000004</v>
      </c>
      <c r="AY238" s="6">
        <v>27.6</v>
      </c>
      <c r="AZ238" s="6">
        <v>1.1000000000000001</v>
      </c>
      <c r="BA238" s="6">
        <v>280</v>
      </c>
      <c r="BB238" s="6">
        <v>11</v>
      </c>
      <c r="BC238" s="6">
        <v>69.099999999999994</v>
      </c>
      <c r="BD238" s="6">
        <v>2.5</v>
      </c>
      <c r="BE238" s="6">
        <v>8830</v>
      </c>
      <c r="BF238" s="6">
        <v>220</v>
      </c>
      <c r="BG238" s="6">
        <v>391</v>
      </c>
      <c r="BH238" s="6">
        <v>10</v>
      </c>
    </row>
    <row r="239" spans="1:60" x14ac:dyDescent="0.25">
      <c r="A239" s="6" t="s">
        <v>587</v>
      </c>
      <c r="B239" s="6">
        <v>249</v>
      </c>
      <c r="C239" s="38">
        <v>322.10000000000002</v>
      </c>
      <c r="D239" s="45">
        <v>0.59099999999999997</v>
      </c>
      <c r="E239" s="6">
        <v>5.3E-3</v>
      </c>
      <c r="F239" s="6">
        <v>7.6170000000000002E-2</v>
      </c>
      <c r="G239" s="6">
        <v>5.2999999999999998E-4</v>
      </c>
      <c r="H239" s="6">
        <v>0.77076999999999996</v>
      </c>
      <c r="I239" s="6">
        <v>5.6309999999999999E-2</v>
      </c>
      <c r="J239" s="6">
        <v>3.5E-4</v>
      </c>
      <c r="K239" s="38">
        <v>4.9510999999999999E-3</v>
      </c>
      <c r="L239" s="63">
        <v>471.5</v>
      </c>
      <c r="M239" s="4">
        <v>3.4</v>
      </c>
      <c r="N239" s="4">
        <v>473.2</v>
      </c>
      <c r="O239" s="4">
        <v>3.2</v>
      </c>
      <c r="P239" s="4">
        <v>464</v>
      </c>
      <c r="Q239" s="9">
        <v>14</v>
      </c>
      <c r="R239" s="14">
        <f t="shared" si="6"/>
        <v>1.0036055143160127</v>
      </c>
      <c r="S239" s="25">
        <f t="shared" si="7"/>
        <v>1.2935742971887552</v>
      </c>
      <c r="T239" s="4">
        <v>473.2</v>
      </c>
      <c r="U239" s="9">
        <v>3.2</v>
      </c>
      <c r="V239" s="6"/>
      <c r="W239" s="45">
        <v>9.3000000000000007</v>
      </c>
      <c r="X239" s="6">
        <v>1.8</v>
      </c>
      <c r="Y239" s="6">
        <v>1460</v>
      </c>
      <c r="Z239" s="6">
        <v>49</v>
      </c>
      <c r="AA239" s="6">
        <v>2.14</v>
      </c>
      <c r="AB239" s="6">
        <v>0.24</v>
      </c>
      <c r="AC239" s="6">
        <v>5.7000000000000002E-3</v>
      </c>
      <c r="AD239" s="6">
        <v>4.5999999999999999E-3</v>
      </c>
      <c r="AE239" s="6">
        <v>50.9</v>
      </c>
      <c r="AF239" s="6">
        <v>2.6</v>
      </c>
      <c r="AG239" s="6">
        <v>0.49199999999999999</v>
      </c>
      <c r="AH239" s="6">
        <v>5.8000000000000003E-2</v>
      </c>
      <c r="AI239" s="6">
        <v>9.59</v>
      </c>
      <c r="AJ239" s="6">
        <v>0.97</v>
      </c>
      <c r="AK239" s="6">
        <v>14</v>
      </c>
      <c r="AL239" s="6">
        <v>1.1000000000000001</v>
      </c>
      <c r="AM239" s="6">
        <v>3.38</v>
      </c>
      <c r="AN239" s="6">
        <v>0.32</v>
      </c>
      <c r="AO239" s="6">
        <v>51.2</v>
      </c>
      <c r="AP239" s="6">
        <v>3.6</v>
      </c>
      <c r="AQ239" s="6">
        <v>14.68</v>
      </c>
      <c r="AR239" s="6">
        <v>0.83</v>
      </c>
      <c r="AS239" s="6">
        <v>148.1</v>
      </c>
      <c r="AT239" s="6">
        <v>6.9</v>
      </c>
      <c r="AU239" s="6">
        <v>48.9</v>
      </c>
      <c r="AV239" s="6">
        <v>2.6</v>
      </c>
      <c r="AW239" s="6">
        <v>197</v>
      </c>
      <c r="AX239" s="6">
        <v>10</v>
      </c>
      <c r="AY239" s="6">
        <v>39.4</v>
      </c>
      <c r="AZ239" s="6">
        <v>2.1</v>
      </c>
      <c r="BA239" s="6">
        <v>365</v>
      </c>
      <c r="BB239" s="6">
        <v>20</v>
      </c>
      <c r="BC239" s="6">
        <v>68.5</v>
      </c>
      <c r="BD239" s="6">
        <v>2.5</v>
      </c>
      <c r="BE239" s="6">
        <v>9080</v>
      </c>
      <c r="BF239" s="6">
        <v>260</v>
      </c>
      <c r="BG239" s="6">
        <v>249</v>
      </c>
      <c r="BH239" s="6">
        <v>13</v>
      </c>
    </row>
    <row r="240" spans="1:60" x14ac:dyDescent="0.25">
      <c r="A240" s="6" t="s">
        <v>588</v>
      </c>
      <c r="B240" s="6">
        <v>332</v>
      </c>
      <c r="C240" s="38">
        <v>168</v>
      </c>
      <c r="D240" s="45">
        <v>0.58689999999999998</v>
      </c>
      <c r="E240" s="6">
        <v>7.0000000000000001E-3</v>
      </c>
      <c r="F240" s="6">
        <v>7.6259999999999994E-2</v>
      </c>
      <c r="G240" s="6">
        <v>8.4000000000000003E-4</v>
      </c>
      <c r="H240" s="6">
        <v>0.90858000000000005</v>
      </c>
      <c r="I240" s="6">
        <v>5.5809999999999998E-2</v>
      </c>
      <c r="J240" s="6">
        <v>2.7E-4</v>
      </c>
      <c r="K240" s="38">
        <v>-6.1754000000000003E-2</v>
      </c>
      <c r="L240" s="63">
        <v>468.8</v>
      </c>
      <c r="M240" s="4">
        <v>4.5</v>
      </c>
      <c r="N240" s="4">
        <v>473.7</v>
      </c>
      <c r="O240" s="4">
        <v>5</v>
      </c>
      <c r="P240" s="4">
        <v>444</v>
      </c>
      <c r="Q240" s="9">
        <v>11</v>
      </c>
      <c r="R240" s="14">
        <f t="shared" si="6"/>
        <v>1.0104522184300342</v>
      </c>
      <c r="S240" s="25">
        <f t="shared" si="7"/>
        <v>0.50602409638554213</v>
      </c>
      <c r="T240" s="4">
        <v>473.7</v>
      </c>
      <c r="U240" s="9">
        <v>5</v>
      </c>
      <c r="V240" s="6"/>
      <c r="W240" s="45">
        <v>2.6</v>
      </c>
      <c r="X240" s="6">
        <v>1.3</v>
      </c>
      <c r="Y240" s="6">
        <v>631</v>
      </c>
      <c r="Z240" s="6">
        <v>64</v>
      </c>
      <c r="AA240" s="6">
        <v>1.79</v>
      </c>
      <c r="AB240" s="6">
        <v>0.23</v>
      </c>
      <c r="AC240" s="6">
        <v>2E-3</v>
      </c>
      <c r="AD240" s="6">
        <v>2.5000000000000001E-3</v>
      </c>
      <c r="AE240" s="6">
        <v>21.5</v>
      </c>
      <c r="AF240" s="6">
        <v>2</v>
      </c>
      <c r="AG240" s="6">
        <v>4.9000000000000002E-2</v>
      </c>
      <c r="AH240" s="6">
        <v>1.4E-2</v>
      </c>
      <c r="AI240" s="6">
        <v>1.1499999999999999</v>
      </c>
      <c r="AJ240" s="6">
        <v>0.28000000000000003</v>
      </c>
      <c r="AK240" s="6">
        <v>2.48</v>
      </c>
      <c r="AL240" s="6">
        <v>0.25</v>
      </c>
      <c r="AM240" s="6">
        <v>1.1299999999999999</v>
      </c>
      <c r="AN240" s="6">
        <v>0.19</v>
      </c>
      <c r="AO240" s="6">
        <v>13.7</v>
      </c>
      <c r="AP240" s="6">
        <v>2.4</v>
      </c>
      <c r="AQ240" s="6">
        <v>4.07</v>
      </c>
      <c r="AR240" s="6">
        <v>0.46</v>
      </c>
      <c r="AS240" s="6">
        <v>49.4</v>
      </c>
      <c r="AT240" s="6">
        <v>5.4</v>
      </c>
      <c r="AU240" s="6">
        <v>19.8</v>
      </c>
      <c r="AV240" s="6">
        <v>2.1</v>
      </c>
      <c r="AW240" s="6">
        <v>95</v>
      </c>
      <c r="AX240" s="6">
        <v>8.5</v>
      </c>
      <c r="AY240" s="6">
        <v>22.6</v>
      </c>
      <c r="AZ240" s="6">
        <v>1.4</v>
      </c>
      <c r="BA240" s="6">
        <v>255</v>
      </c>
      <c r="BB240" s="6">
        <v>19</v>
      </c>
      <c r="BC240" s="6">
        <v>59.7</v>
      </c>
      <c r="BD240" s="6">
        <v>5.3</v>
      </c>
      <c r="BE240" s="6">
        <v>9650</v>
      </c>
      <c r="BF240" s="6">
        <v>220</v>
      </c>
      <c r="BG240" s="6">
        <v>332</v>
      </c>
      <c r="BH240" s="6">
        <v>26</v>
      </c>
    </row>
    <row r="241" spans="1:60" x14ac:dyDescent="0.25">
      <c r="A241" s="6" t="s">
        <v>589</v>
      </c>
      <c r="B241" s="6">
        <v>307</v>
      </c>
      <c r="C241" s="38">
        <v>198.6</v>
      </c>
      <c r="D241" s="45">
        <v>0.5978</v>
      </c>
      <c r="E241" s="6">
        <v>5.7000000000000002E-3</v>
      </c>
      <c r="F241" s="6">
        <v>7.6270000000000004E-2</v>
      </c>
      <c r="G241" s="6">
        <v>6.7000000000000002E-4</v>
      </c>
      <c r="H241" s="6">
        <v>0.88975000000000004</v>
      </c>
      <c r="I241" s="6">
        <v>5.6800000000000003E-2</v>
      </c>
      <c r="J241" s="6">
        <v>2.5000000000000001E-4</v>
      </c>
      <c r="K241" s="38">
        <v>2.1433000000000001E-2</v>
      </c>
      <c r="L241" s="63">
        <v>475.7</v>
      </c>
      <c r="M241" s="4">
        <v>3.7</v>
      </c>
      <c r="N241" s="4">
        <v>473.8</v>
      </c>
      <c r="O241" s="4">
        <v>4</v>
      </c>
      <c r="P241" s="4">
        <v>483.5</v>
      </c>
      <c r="Q241" s="9">
        <v>9.8000000000000007</v>
      </c>
      <c r="R241" s="14">
        <f t="shared" si="6"/>
        <v>0.99600588606264462</v>
      </c>
      <c r="S241" s="25">
        <f t="shared" si="7"/>
        <v>0.64690553745928336</v>
      </c>
      <c r="T241" s="4">
        <v>473.8</v>
      </c>
      <c r="U241" s="9">
        <v>4</v>
      </c>
      <c r="V241" s="6"/>
      <c r="W241" s="45">
        <v>3.4</v>
      </c>
      <c r="X241" s="6">
        <v>1.2</v>
      </c>
      <c r="Y241" s="6">
        <v>523</v>
      </c>
      <c r="Z241" s="6">
        <v>35</v>
      </c>
      <c r="AA241" s="6">
        <v>1.7</v>
      </c>
      <c r="AB241" s="6">
        <v>0.24</v>
      </c>
      <c r="AC241" s="6">
        <v>0.151</v>
      </c>
      <c r="AD241" s="6">
        <v>9.1999999999999998E-2</v>
      </c>
      <c r="AE241" s="6">
        <v>21.9</v>
      </c>
      <c r="AF241" s="6">
        <v>1.4</v>
      </c>
      <c r="AG241" s="6">
        <v>0.16800000000000001</v>
      </c>
      <c r="AH241" s="6">
        <v>3.5000000000000003E-2</v>
      </c>
      <c r="AI241" s="6">
        <v>1.95</v>
      </c>
      <c r="AJ241" s="6">
        <v>0.25</v>
      </c>
      <c r="AK241" s="6">
        <v>3.53</v>
      </c>
      <c r="AL241" s="6">
        <v>0.41</v>
      </c>
      <c r="AM241" s="6">
        <v>1.1100000000000001</v>
      </c>
      <c r="AN241" s="6">
        <v>0.17</v>
      </c>
      <c r="AO241" s="6">
        <v>12.2</v>
      </c>
      <c r="AP241" s="6">
        <v>1.1000000000000001</v>
      </c>
      <c r="AQ241" s="6">
        <v>3.75</v>
      </c>
      <c r="AR241" s="6">
        <v>0.36</v>
      </c>
      <c r="AS241" s="6">
        <v>42</v>
      </c>
      <c r="AT241" s="6">
        <v>2.5</v>
      </c>
      <c r="AU241" s="6">
        <v>16.2</v>
      </c>
      <c r="AV241" s="6">
        <v>1.7</v>
      </c>
      <c r="AW241" s="6">
        <v>73.900000000000006</v>
      </c>
      <c r="AX241" s="6">
        <v>6.1</v>
      </c>
      <c r="AY241" s="6">
        <v>17.600000000000001</v>
      </c>
      <c r="AZ241" s="6">
        <v>1.4</v>
      </c>
      <c r="BA241" s="6">
        <v>180</v>
      </c>
      <c r="BB241" s="6">
        <v>15</v>
      </c>
      <c r="BC241" s="6">
        <v>44.2</v>
      </c>
      <c r="BD241" s="6">
        <v>3.4</v>
      </c>
      <c r="BE241" s="6">
        <v>9830</v>
      </c>
      <c r="BF241" s="6">
        <v>310</v>
      </c>
      <c r="BG241" s="6">
        <v>307</v>
      </c>
      <c r="BH241" s="6">
        <v>21</v>
      </c>
    </row>
    <row r="242" spans="1:60" x14ac:dyDescent="0.25">
      <c r="A242" s="6" t="s">
        <v>590</v>
      </c>
      <c r="B242" s="6">
        <v>460</v>
      </c>
      <c r="C242" s="38">
        <v>334.1</v>
      </c>
      <c r="D242" s="45">
        <v>0.59740000000000004</v>
      </c>
      <c r="E242" s="6">
        <v>6.4999999999999997E-3</v>
      </c>
      <c r="F242" s="6">
        <v>7.6270000000000004E-2</v>
      </c>
      <c r="G242" s="6">
        <v>7.6999999999999996E-4</v>
      </c>
      <c r="H242" s="6">
        <v>0.92367999999999995</v>
      </c>
      <c r="I242" s="6">
        <v>5.6610000000000001E-2</v>
      </c>
      <c r="J242" s="6">
        <v>2.5000000000000001E-4</v>
      </c>
      <c r="K242" s="38">
        <v>0.15998999999999999</v>
      </c>
      <c r="L242" s="63">
        <v>475.5</v>
      </c>
      <c r="M242" s="4">
        <v>4.0999999999999996</v>
      </c>
      <c r="N242" s="4">
        <v>473.8</v>
      </c>
      <c r="O242" s="4">
        <v>4.5999999999999996</v>
      </c>
      <c r="P242" s="4">
        <v>478</v>
      </c>
      <c r="Q242" s="9">
        <v>10</v>
      </c>
      <c r="R242" s="14">
        <f t="shared" si="6"/>
        <v>0.99642481598317567</v>
      </c>
      <c r="S242" s="25">
        <f t="shared" si="7"/>
        <v>0.72630434782608699</v>
      </c>
      <c r="T242" s="4">
        <v>473.8</v>
      </c>
      <c r="U242" s="9">
        <v>4.5999999999999996</v>
      </c>
      <c r="V242" s="6"/>
      <c r="W242" s="45">
        <v>4.72</v>
      </c>
      <c r="X242" s="6">
        <v>0.96</v>
      </c>
      <c r="Y242" s="6">
        <v>573</v>
      </c>
      <c r="Z242" s="6">
        <v>23</v>
      </c>
      <c r="AA242" s="6">
        <v>2.79</v>
      </c>
      <c r="AB242" s="6">
        <v>0.25</v>
      </c>
      <c r="AC242" s="6">
        <v>3.5</v>
      </c>
      <c r="AD242" s="6">
        <v>0.36</v>
      </c>
      <c r="AE242" s="6">
        <v>49.7</v>
      </c>
      <c r="AF242" s="6">
        <v>2.8</v>
      </c>
      <c r="AG242" s="6">
        <v>1.59</v>
      </c>
      <c r="AH242" s="6">
        <v>0.15</v>
      </c>
      <c r="AI242" s="6">
        <v>9.1</v>
      </c>
      <c r="AJ242" s="6">
        <v>1.2</v>
      </c>
      <c r="AK242" s="6">
        <v>3.12</v>
      </c>
      <c r="AL242" s="6">
        <v>0.51</v>
      </c>
      <c r="AM242" s="6">
        <v>0.95</v>
      </c>
      <c r="AN242" s="6">
        <v>0.16</v>
      </c>
      <c r="AO242" s="6">
        <v>12.9</v>
      </c>
      <c r="AP242" s="6">
        <v>1</v>
      </c>
      <c r="AQ242" s="6">
        <v>4.0199999999999996</v>
      </c>
      <c r="AR242" s="6">
        <v>0.37</v>
      </c>
      <c r="AS242" s="6">
        <v>44.6</v>
      </c>
      <c r="AT242" s="6">
        <v>2.4</v>
      </c>
      <c r="AU242" s="6">
        <v>18</v>
      </c>
      <c r="AV242" s="6">
        <v>0.81</v>
      </c>
      <c r="AW242" s="6">
        <v>82.8</v>
      </c>
      <c r="AX242" s="6">
        <v>4</v>
      </c>
      <c r="AY242" s="6">
        <v>19.7</v>
      </c>
      <c r="AZ242" s="6">
        <v>1</v>
      </c>
      <c r="BA242" s="6">
        <v>210.4</v>
      </c>
      <c r="BB242" s="6">
        <v>9.6</v>
      </c>
      <c r="BC242" s="6">
        <v>47.2</v>
      </c>
      <c r="BD242" s="6">
        <v>3</v>
      </c>
      <c r="BE242" s="6">
        <v>10400</v>
      </c>
      <c r="BF242" s="6">
        <v>340</v>
      </c>
      <c r="BG242" s="6">
        <v>460</v>
      </c>
      <c r="BH242" s="6">
        <v>15</v>
      </c>
    </row>
    <row r="243" spans="1:60" x14ac:dyDescent="0.25">
      <c r="A243" s="6" t="s">
        <v>591</v>
      </c>
      <c r="B243" s="6">
        <v>456</v>
      </c>
      <c r="C243" s="38">
        <v>272.89999999999998</v>
      </c>
      <c r="D243" s="45">
        <v>0.59130000000000005</v>
      </c>
      <c r="E243" s="6">
        <v>5.7999999999999996E-3</v>
      </c>
      <c r="F243" s="6">
        <v>7.6300000000000007E-2</v>
      </c>
      <c r="G243" s="6">
        <v>6.6E-4</v>
      </c>
      <c r="H243" s="6">
        <v>0.88249</v>
      </c>
      <c r="I243" s="6">
        <v>5.5939999999999997E-2</v>
      </c>
      <c r="J243" s="6">
        <v>2.4000000000000001E-4</v>
      </c>
      <c r="K243" s="38">
        <v>7.9366000000000006E-2</v>
      </c>
      <c r="L243" s="63">
        <v>471.6</v>
      </c>
      <c r="M243" s="4">
        <v>3.7</v>
      </c>
      <c r="N243" s="4">
        <v>474</v>
      </c>
      <c r="O243" s="4">
        <v>4</v>
      </c>
      <c r="P243" s="4">
        <v>449.7</v>
      </c>
      <c r="Q243" s="9">
        <v>9.4</v>
      </c>
      <c r="R243" s="14">
        <f t="shared" si="6"/>
        <v>1.005089058524173</v>
      </c>
      <c r="S243" s="25">
        <f t="shared" si="7"/>
        <v>0.59846491228070176</v>
      </c>
      <c r="T243" s="4">
        <v>474</v>
      </c>
      <c r="U243" s="9">
        <v>4</v>
      </c>
      <c r="V243" s="6"/>
      <c r="W243" s="45">
        <v>2.35</v>
      </c>
      <c r="X243" s="6">
        <v>0.87</v>
      </c>
      <c r="Y243" s="6">
        <v>635</v>
      </c>
      <c r="Z243" s="6">
        <v>19</v>
      </c>
      <c r="AA243" s="6">
        <v>3.45</v>
      </c>
      <c r="AB243" s="6">
        <v>0.27</v>
      </c>
      <c r="AC243" s="6">
        <v>5.3E-3</v>
      </c>
      <c r="AD243" s="6">
        <v>4.4999999999999997E-3</v>
      </c>
      <c r="AE243" s="6">
        <v>39.200000000000003</v>
      </c>
      <c r="AF243" s="6">
        <v>1.8</v>
      </c>
      <c r="AG243" s="6">
        <v>3.9E-2</v>
      </c>
      <c r="AH243" s="6">
        <v>1.2999999999999999E-2</v>
      </c>
      <c r="AI243" s="6">
        <v>1.17</v>
      </c>
      <c r="AJ243" s="6">
        <v>0.2</v>
      </c>
      <c r="AK243" s="6">
        <v>2.23</v>
      </c>
      <c r="AL243" s="6">
        <v>0.35</v>
      </c>
      <c r="AM243" s="6">
        <v>0.74</v>
      </c>
      <c r="AN243" s="6">
        <v>0.14000000000000001</v>
      </c>
      <c r="AO243" s="6">
        <v>12.2</v>
      </c>
      <c r="AP243" s="6">
        <v>1.2</v>
      </c>
      <c r="AQ243" s="6">
        <v>3.98</v>
      </c>
      <c r="AR243" s="6">
        <v>0.34</v>
      </c>
      <c r="AS243" s="6">
        <v>47.1</v>
      </c>
      <c r="AT243" s="6">
        <v>2.1</v>
      </c>
      <c r="AU243" s="6">
        <v>19.13</v>
      </c>
      <c r="AV243" s="6">
        <v>0.75</v>
      </c>
      <c r="AW243" s="6">
        <v>95.9</v>
      </c>
      <c r="AX243" s="6">
        <v>3.7</v>
      </c>
      <c r="AY243" s="6">
        <v>22.8</v>
      </c>
      <c r="AZ243" s="6">
        <v>1.1000000000000001</v>
      </c>
      <c r="BA243" s="6">
        <v>251</v>
      </c>
      <c r="BB243" s="6">
        <v>11</v>
      </c>
      <c r="BC243" s="6">
        <v>57.9</v>
      </c>
      <c r="BD243" s="6">
        <v>2.2000000000000002</v>
      </c>
      <c r="BE243" s="6">
        <v>10440</v>
      </c>
      <c r="BF243" s="6">
        <v>330</v>
      </c>
      <c r="BG243" s="6">
        <v>456</v>
      </c>
      <c r="BH243" s="6">
        <v>19</v>
      </c>
    </row>
    <row r="244" spans="1:60" x14ac:dyDescent="0.25">
      <c r="A244" s="6" t="s">
        <v>592</v>
      </c>
      <c r="B244" s="6">
        <v>348</v>
      </c>
      <c r="C244" s="38">
        <v>212.2</v>
      </c>
      <c r="D244" s="45">
        <v>0.63239999999999996</v>
      </c>
      <c r="E244" s="6">
        <v>6.7999999999999996E-3</v>
      </c>
      <c r="F244" s="6">
        <v>7.6380000000000003E-2</v>
      </c>
      <c r="G244" s="6">
        <v>5.9000000000000003E-4</v>
      </c>
      <c r="H244" s="6">
        <v>0.78727999999999998</v>
      </c>
      <c r="I244" s="6">
        <v>5.9889999999999999E-2</v>
      </c>
      <c r="J244" s="6">
        <v>3.6999999999999999E-4</v>
      </c>
      <c r="K244" s="38">
        <v>8.2527000000000003E-2</v>
      </c>
      <c r="L244" s="63">
        <v>497.5</v>
      </c>
      <c r="M244" s="4">
        <v>4.2</v>
      </c>
      <c r="N244" s="4">
        <v>474.4</v>
      </c>
      <c r="O244" s="4">
        <v>3.5</v>
      </c>
      <c r="P244" s="4">
        <v>599</v>
      </c>
      <c r="Q244" s="9">
        <v>13</v>
      </c>
      <c r="R244" s="14">
        <f t="shared" si="6"/>
        <v>0.95356783919597987</v>
      </c>
      <c r="S244" s="25">
        <f t="shared" si="7"/>
        <v>0.60977011494252875</v>
      </c>
      <c r="T244" s="4">
        <v>474.4</v>
      </c>
      <c r="U244" s="9">
        <v>3.5</v>
      </c>
      <c r="V244" s="6"/>
      <c r="W244" s="45">
        <v>5</v>
      </c>
      <c r="X244" s="6">
        <v>1.7</v>
      </c>
      <c r="Y244" s="6">
        <v>656</v>
      </c>
      <c r="Z244" s="6">
        <v>25</v>
      </c>
      <c r="AA244" s="6">
        <v>2</v>
      </c>
      <c r="AB244" s="6">
        <v>0.18</v>
      </c>
      <c r="AC244" s="6">
        <v>0.109</v>
      </c>
      <c r="AD244" s="6">
        <v>2.1999999999999999E-2</v>
      </c>
      <c r="AE244" s="6">
        <v>28.6</v>
      </c>
      <c r="AF244" s="6">
        <v>1.1000000000000001</v>
      </c>
      <c r="AG244" s="6">
        <v>0.34699999999999998</v>
      </c>
      <c r="AH244" s="6">
        <v>5.8999999999999997E-2</v>
      </c>
      <c r="AI244" s="6">
        <v>3.66</v>
      </c>
      <c r="AJ244" s="6">
        <v>0.45</v>
      </c>
      <c r="AK244" s="6">
        <v>3.31</v>
      </c>
      <c r="AL244" s="6">
        <v>0.56000000000000005</v>
      </c>
      <c r="AM244" s="6">
        <v>1.3</v>
      </c>
      <c r="AN244" s="6">
        <v>0.16</v>
      </c>
      <c r="AO244" s="6">
        <v>11.3</v>
      </c>
      <c r="AP244" s="6">
        <v>1.2</v>
      </c>
      <c r="AQ244" s="6">
        <v>4.05</v>
      </c>
      <c r="AR244" s="6">
        <v>0.28000000000000003</v>
      </c>
      <c r="AS244" s="6">
        <v>50.1</v>
      </c>
      <c r="AT244" s="6">
        <v>3.7</v>
      </c>
      <c r="AU244" s="6">
        <v>19.079999999999998</v>
      </c>
      <c r="AV244" s="6">
        <v>0.84</v>
      </c>
      <c r="AW244" s="6">
        <v>100.5</v>
      </c>
      <c r="AX244" s="6">
        <v>5.7</v>
      </c>
      <c r="AY244" s="6">
        <v>24.4</v>
      </c>
      <c r="AZ244" s="6">
        <v>1</v>
      </c>
      <c r="BA244" s="6">
        <v>253</v>
      </c>
      <c r="BB244" s="6">
        <v>12</v>
      </c>
      <c r="BC244" s="6">
        <v>60</v>
      </c>
      <c r="BD244" s="6">
        <v>3.3</v>
      </c>
      <c r="BE244" s="6">
        <v>10930</v>
      </c>
      <c r="BF244" s="6">
        <v>330</v>
      </c>
      <c r="BG244" s="6">
        <v>348</v>
      </c>
      <c r="BH244" s="6">
        <v>17</v>
      </c>
    </row>
    <row r="245" spans="1:60" x14ac:dyDescent="0.25">
      <c r="A245" s="6" t="s">
        <v>593</v>
      </c>
      <c r="B245" s="6">
        <v>533</v>
      </c>
      <c r="C245" s="38">
        <v>251.7</v>
      </c>
      <c r="D245" s="45">
        <v>0.59840000000000004</v>
      </c>
      <c r="E245" s="6">
        <v>4.1000000000000003E-3</v>
      </c>
      <c r="F245" s="6">
        <v>7.6359999999999997E-2</v>
      </c>
      <c r="G245" s="6">
        <v>4.0999999999999999E-4</v>
      </c>
      <c r="H245" s="6">
        <v>0.36359000000000002</v>
      </c>
      <c r="I245" s="6">
        <v>5.663E-2</v>
      </c>
      <c r="J245" s="6">
        <v>3.5E-4</v>
      </c>
      <c r="K245" s="38">
        <v>0.43087999999999999</v>
      </c>
      <c r="L245" s="63">
        <v>476.2</v>
      </c>
      <c r="M245" s="4">
        <v>2.6</v>
      </c>
      <c r="N245" s="4">
        <v>474.4</v>
      </c>
      <c r="O245" s="4">
        <v>2.5</v>
      </c>
      <c r="P245" s="4">
        <v>480</v>
      </c>
      <c r="Q245" s="9">
        <v>13</v>
      </c>
      <c r="R245" s="14">
        <f t="shared" si="6"/>
        <v>0.99622007559848802</v>
      </c>
      <c r="S245" s="25">
        <f t="shared" si="7"/>
        <v>0.47223264540337712</v>
      </c>
      <c r="T245" s="4">
        <v>474.4</v>
      </c>
      <c r="U245" s="9">
        <v>2.5</v>
      </c>
      <c r="V245" s="6"/>
      <c r="W245" s="45">
        <v>3.6</v>
      </c>
      <c r="X245" s="6">
        <v>1.3</v>
      </c>
      <c r="Y245" s="6">
        <v>778</v>
      </c>
      <c r="Z245" s="6">
        <v>52</v>
      </c>
      <c r="AA245" s="6">
        <v>4.08</v>
      </c>
      <c r="AB245" s="6">
        <v>0.49</v>
      </c>
      <c r="AC245" s="6">
        <v>6.8999999999999999E-3</v>
      </c>
      <c r="AD245" s="6">
        <v>6.0000000000000001E-3</v>
      </c>
      <c r="AE245" s="6">
        <v>34.700000000000003</v>
      </c>
      <c r="AF245" s="6">
        <v>1.9</v>
      </c>
      <c r="AG245" s="6">
        <v>4.5999999999999999E-2</v>
      </c>
      <c r="AH245" s="6">
        <v>2.1999999999999999E-2</v>
      </c>
      <c r="AI245" s="6">
        <v>0.88</v>
      </c>
      <c r="AJ245" s="6">
        <v>0.24</v>
      </c>
      <c r="AK245" s="6">
        <v>2.09</v>
      </c>
      <c r="AL245" s="6">
        <v>0.44</v>
      </c>
      <c r="AM245" s="6">
        <v>0.9</v>
      </c>
      <c r="AN245" s="6">
        <v>0.14000000000000001</v>
      </c>
      <c r="AO245" s="6">
        <v>13</v>
      </c>
      <c r="AP245" s="6">
        <v>1.1000000000000001</v>
      </c>
      <c r="AQ245" s="6">
        <v>4.7300000000000004</v>
      </c>
      <c r="AR245" s="6">
        <v>0.38</v>
      </c>
      <c r="AS245" s="6">
        <v>59</v>
      </c>
      <c r="AT245" s="6">
        <v>4.2</v>
      </c>
      <c r="AU245" s="6">
        <v>24.3</v>
      </c>
      <c r="AV245" s="6">
        <v>1.4</v>
      </c>
      <c r="AW245" s="6">
        <v>120.6</v>
      </c>
      <c r="AX245" s="6">
        <v>7.9</v>
      </c>
      <c r="AY245" s="6">
        <v>29.1</v>
      </c>
      <c r="AZ245" s="6">
        <v>2.5</v>
      </c>
      <c r="BA245" s="6">
        <v>313</v>
      </c>
      <c r="BB245" s="6">
        <v>21</v>
      </c>
      <c r="BC245" s="6">
        <v>71.3</v>
      </c>
      <c r="BD245" s="6">
        <v>4.0999999999999996</v>
      </c>
      <c r="BE245" s="6">
        <v>11240</v>
      </c>
      <c r="BF245" s="6">
        <v>330</v>
      </c>
      <c r="BG245" s="6">
        <v>533</v>
      </c>
      <c r="BH245" s="6">
        <v>19</v>
      </c>
    </row>
    <row r="246" spans="1:60" x14ac:dyDescent="0.25">
      <c r="A246" s="6" t="s">
        <v>594</v>
      </c>
      <c r="B246" s="6">
        <v>383</v>
      </c>
      <c r="C246" s="38">
        <v>187.2</v>
      </c>
      <c r="D246" s="45">
        <v>0.5927</v>
      </c>
      <c r="E246" s="6">
        <v>5.7000000000000002E-3</v>
      </c>
      <c r="F246" s="6">
        <v>7.6369999999999993E-2</v>
      </c>
      <c r="G246" s="6">
        <v>6.2E-4</v>
      </c>
      <c r="H246" s="6">
        <v>0.90046999999999999</v>
      </c>
      <c r="I246" s="6">
        <v>5.6250000000000001E-2</v>
      </c>
      <c r="J246" s="6">
        <v>2.7E-4</v>
      </c>
      <c r="K246" s="38">
        <v>-3.9335000000000002E-2</v>
      </c>
      <c r="L246" s="63">
        <v>472.6</v>
      </c>
      <c r="M246" s="4">
        <v>3.6</v>
      </c>
      <c r="N246" s="4">
        <v>474.4</v>
      </c>
      <c r="O246" s="4">
        <v>3.7</v>
      </c>
      <c r="P246" s="4">
        <v>464</v>
      </c>
      <c r="Q246" s="9">
        <v>11</v>
      </c>
      <c r="R246" s="14">
        <f t="shared" ref="R246:R270" si="8">N246/L246</f>
        <v>1.003808717731697</v>
      </c>
      <c r="S246" s="25">
        <f t="shared" ref="S246:S278" si="9">C246/B246</f>
        <v>0.48877284595300258</v>
      </c>
      <c r="T246" s="4">
        <v>474.4</v>
      </c>
      <c r="U246" s="9">
        <v>3.7</v>
      </c>
      <c r="V246" s="6"/>
      <c r="W246" s="45">
        <v>3.7</v>
      </c>
      <c r="X246" s="6">
        <v>1.2</v>
      </c>
      <c r="Y246" s="6">
        <v>614</v>
      </c>
      <c r="Z246" s="6">
        <v>23</v>
      </c>
      <c r="AA246" s="6">
        <v>2.87</v>
      </c>
      <c r="AB246" s="6">
        <v>0.3</v>
      </c>
      <c r="AC246" s="6">
        <v>9.1000000000000004E-3</v>
      </c>
      <c r="AD246" s="6">
        <v>5.1999999999999998E-3</v>
      </c>
      <c r="AE246" s="6">
        <v>22.7</v>
      </c>
      <c r="AF246" s="6">
        <v>1.1000000000000001</v>
      </c>
      <c r="AG246" s="6">
        <v>5.2999999999999999E-2</v>
      </c>
      <c r="AH246" s="6">
        <v>2.4E-2</v>
      </c>
      <c r="AI246" s="6">
        <v>1.07</v>
      </c>
      <c r="AJ246" s="6">
        <v>0.19</v>
      </c>
      <c r="AK246" s="6">
        <v>1.98</v>
      </c>
      <c r="AL246" s="6">
        <v>0.33</v>
      </c>
      <c r="AM246" s="6">
        <v>0.74</v>
      </c>
      <c r="AN246" s="6">
        <v>0.15</v>
      </c>
      <c r="AO246" s="6">
        <v>10.1</v>
      </c>
      <c r="AP246" s="6">
        <v>1</v>
      </c>
      <c r="AQ246" s="6">
        <v>3.68</v>
      </c>
      <c r="AR246" s="6">
        <v>0.24</v>
      </c>
      <c r="AS246" s="6">
        <v>43.5</v>
      </c>
      <c r="AT246" s="6">
        <v>2.1</v>
      </c>
      <c r="AU246" s="6">
        <v>17.739999999999998</v>
      </c>
      <c r="AV246" s="6">
        <v>0.89</v>
      </c>
      <c r="AW246" s="6">
        <v>92.3</v>
      </c>
      <c r="AX246" s="6">
        <v>4.2</v>
      </c>
      <c r="AY246" s="6">
        <v>22.6</v>
      </c>
      <c r="AZ246" s="6">
        <v>1.1000000000000001</v>
      </c>
      <c r="BA246" s="6">
        <v>244</v>
      </c>
      <c r="BB246" s="6">
        <v>15</v>
      </c>
      <c r="BC246" s="6">
        <v>58.1</v>
      </c>
      <c r="BD246" s="6">
        <v>2.6</v>
      </c>
      <c r="BE246" s="6">
        <v>9960</v>
      </c>
      <c r="BF246" s="6">
        <v>360</v>
      </c>
      <c r="BG246" s="6">
        <v>383</v>
      </c>
      <c r="BH246" s="6">
        <v>24</v>
      </c>
    </row>
    <row r="247" spans="1:60" x14ac:dyDescent="0.25">
      <c r="A247" s="6" t="s">
        <v>595</v>
      </c>
      <c r="B247" s="6">
        <v>279</v>
      </c>
      <c r="C247" s="38">
        <v>136.9</v>
      </c>
      <c r="D247" s="45">
        <v>0.59840000000000004</v>
      </c>
      <c r="E247" s="6">
        <v>5.5999999999999999E-3</v>
      </c>
      <c r="F247" s="6">
        <v>7.6380000000000003E-2</v>
      </c>
      <c r="G247" s="6">
        <v>6.6E-4</v>
      </c>
      <c r="H247" s="6">
        <v>0.91369</v>
      </c>
      <c r="I247" s="6">
        <v>5.6689999999999997E-2</v>
      </c>
      <c r="J247" s="6">
        <v>2.7E-4</v>
      </c>
      <c r="K247" s="38">
        <v>-0.27561999999999998</v>
      </c>
      <c r="L247" s="63">
        <v>477</v>
      </c>
      <c r="M247" s="4">
        <v>3.8</v>
      </c>
      <c r="N247" s="4">
        <v>474.5</v>
      </c>
      <c r="O247" s="4">
        <v>4</v>
      </c>
      <c r="P247" s="4">
        <v>479</v>
      </c>
      <c r="Q247" s="9">
        <v>11</v>
      </c>
      <c r="R247" s="14">
        <f t="shared" si="8"/>
        <v>0.99475890985324944</v>
      </c>
      <c r="S247" s="25">
        <f t="shared" si="9"/>
        <v>0.49068100358422939</v>
      </c>
      <c r="T247" s="4">
        <v>474.5</v>
      </c>
      <c r="U247" s="9">
        <v>4</v>
      </c>
      <c r="V247" s="6"/>
      <c r="W247" s="45">
        <v>4.2</v>
      </c>
      <c r="X247" s="6">
        <v>1.4</v>
      </c>
      <c r="Y247" s="6">
        <v>489</v>
      </c>
      <c r="Z247" s="6">
        <v>16</v>
      </c>
      <c r="AA247" s="6">
        <v>1.95</v>
      </c>
      <c r="AB247" s="6">
        <v>0.22</v>
      </c>
      <c r="AC247" s="6">
        <v>6.4</v>
      </c>
      <c r="AD247" s="6">
        <v>5.5</v>
      </c>
      <c r="AE247" s="6">
        <v>54</v>
      </c>
      <c r="AF247" s="6">
        <v>31</v>
      </c>
      <c r="AG247" s="6">
        <v>2.7</v>
      </c>
      <c r="AH247" s="6">
        <v>2.2000000000000002</v>
      </c>
      <c r="AI247" s="6">
        <v>14</v>
      </c>
      <c r="AJ247" s="6">
        <v>11</v>
      </c>
      <c r="AK247" s="6">
        <v>3.7</v>
      </c>
      <c r="AL247" s="6">
        <v>1.5</v>
      </c>
      <c r="AM247" s="6">
        <v>1</v>
      </c>
      <c r="AN247" s="6">
        <v>0.22</v>
      </c>
      <c r="AO247" s="6">
        <v>11.2</v>
      </c>
      <c r="AP247" s="6">
        <v>1.5</v>
      </c>
      <c r="AQ247" s="6">
        <v>3.3</v>
      </c>
      <c r="AR247" s="6">
        <v>0.28000000000000003</v>
      </c>
      <c r="AS247" s="6">
        <v>37.1</v>
      </c>
      <c r="AT247" s="6">
        <v>2.2999999999999998</v>
      </c>
      <c r="AU247" s="6">
        <v>15.25</v>
      </c>
      <c r="AV247" s="6">
        <v>0.63</v>
      </c>
      <c r="AW247" s="6">
        <v>73.599999999999994</v>
      </c>
      <c r="AX247" s="6">
        <v>3.2</v>
      </c>
      <c r="AY247" s="6">
        <v>18.21</v>
      </c>
      <c r="AZ247" s="6">
        <v>0.93</v>
      </c>
      <c r="BA247" s="6">
        <v>204.2</v>
      </c>
      <c r="BB247" s="6">
        <v>8.6999999999999993</v>
      </c>
      <c r="BC247" s="6">
        <v>51.3</v>
      </c>
      <c r="BD247" s="6">
        <v>2.6</v>
      </c>
      <c r="BE247" s="6">
        <v>9470</v>
      </c>
      <c r="BF247" s="6">
        <v>340</v>
      </c>
      <c r="BG247" s="6">
        <v>279</v>
      </c>
      <c r="BH247" s="6">
        <v>15</v>
      </c>
    </row>
    <row r="248" spans="1:60" x14ac:dyDescent="0.25">
      <c r="A248" s="6" t="s">
        <v>596</v>
      </c>
      <c r="B248" s="6">
        <v>542</v>
      </c>
      <c r="C248" s="38">
        <v>375</v>
      </c>
      <c r="D248" s="45">
        <v>0.59109999999999996</v>
      </c>
      <c r="E248" s="6">
        <v>7.4000000000000003E-3</v>
      </c>
      <c r="F248" s="6">
        <v>7.6230000000000006E-2</v>
      </c>
      <c r="G248" s="6">
        <v>8.9999999999999998E-4</v>
      </c>
      <c r="H248" s="6">
        <v>0.92364000000000002</v>
      </c>
      <c r="I248" s="6">
        <v>5.6079999999999998E-2</v>
      </c>
      <c r="J248" s="6">
        <v>2.5000000000000001E-4</v>
      </c>
      <c r="K248" s="38">
        <v>0.16483999999999999</v>
      </c>
      <c r="L248" s="63">
        <v>471.5</v>
      </c>
      <c r="M248" s="4">
        <v>4.7</v>
      </c>
      <c r="N248" s="4">
        <v>474.5</v>
      </c>
      <c r="O248" s="4">
        <v>5.6</v>
      </c>
      <c r="P248" s="4">
        <v>459</v>
      </c>
      <c r="Q248" s="9">
        <v>11</v>
      </c>
      <c r="R248" s="14">
        <f t="shared" si="8"/>
        <v>1.0063626723223753</v>
      </c>
      <c r="S248" s="25">
        <f t="shared" si="9"/>
        <v>0.69188191881918815</v>
      </c>
      <c r="T248" s="4">
        <v>474.5</v>
      </c>
      <c r="U248" s="9">
        <v>5.6</v>
      </c>
      <c r="V248" s="6"/>
      <c r="W248" s="45">
        <v>4.7</v>
      </c>
      <c r="X248" s="6">
        <v>1.7</v>
      </c>
      <c r="Y248" s="6">
        <v>593</v>
      </c>
      <c r="Z248" s="6">
        <v>22</v>
      </c>
      <c r="AA248" s="6">
        <v>3.39</v>
      </c>
      <c r="AB248" s="6">
        <v>0.35</v>
      </c>
      <c r="AC248" s="6">
        <v>1.1299999999999999E-2</v>
      </c>
      <c r="AD248" s="6">
        <v>8.0999999999999996E-3</v>
      </c>
      <c r="AE248" s="6">
        <v>31.4</v>
      </c>
      <c r="AF248" s="6">
        <v>1.5</v>
      </c>
      <c r="AG248" s="6">
        <v>4.7E-2</v>
      </c>
      <c r="AH248" s="6">
        <v>1.2999999999999999E-2</v>
      </c>
      <c r="AI248" s="6">
        <v>1.03</v>
      </c>
      <c r="AJ248" s="6">
        <v>0.26</v>
      </c>
      <c r="AK248" s="6">
        <v>2.34</v>
      </c>
      <c r="AL248" s="6">
        <v>0.35</v>
      </c>
      <c r="AM248" s="6">
        <v>0.88</v>
      </c>
      <c r="AN248" s="6">
        <v>0.13</v>
      </c>
      <c r="AO248" s="6">
        <v>13.1</v>
      </c>
      <c r="AP248" s="6">
        <v>1.5</v>
      </c>
      <c r="AQ248" s="6">
        <v>4.57</v>
      </c>
      <c r="AR248" s="6">
        <v>0.43</v>
      </c>
      <c r="AS248" s="6">
        <v>48.9</v>
      </c>
      <c r="AT248" s="6">
        <v>1.9</v>
      </c>
      <c r="AU248" s="6">
        <v>19.2</v>
      </c>
      <c r="AV248" s="6">
        <v>0.73</v>
      </c>
      <c r="AW248" s="6">
        <v>88.5</v>
      </c>
      <c r="AX248" s="6">
        <v>4</v>
      </c>
      <c r="AY248" s="6">
        <v>20.64</v>
      </c>
      <c r="AZ248" s="6">
        <v>0.84</v>
      </c>
      <c r="BA248" s="6">
        <v>212.3</v>
      </c>
      <c r="BB248" s="6">
        <v>9.5</v>
      </c>
      <c r="BC248" s="6">
        <v>49.6</v>
      </c>
      <c r="BD248" s="6">
        <v>2.1</v>
      </c>
      <c r="BE248" s="6">
        <v>11450</v>
      </c>
      <c r="BF248" s="6">
        <v>340</v>
      </c>
      <c r="BG248" s="6">
        <v>542</v>
      </c>
      <c r="BH248" s="6">
        <v>22</v>
      </c>
    </row>
    <row r="249" spans="1:60" x14ac:dyDescent="0.25">
      <c r="A249" s="6" t="s">
        <v>597</v>
      </c>
      <c r="B249" s="6">
        <v>219</v>
      </c>
      <c r="C249" s="38">
        <v>104.59</v>
      </c>
      <c r="D249" s="45">
        <v>0.59230000000000005</v>
      </c>
      <c r="E249" s="6">
        <v>6.1999999999999998E-3</v>
      </c>
      <c r="F249" s="6">
        <v>7.6410000000000006E-2</v>
      </c>
      <c r="G249" s="6">
        <v>8.8000000000000003E-4</v>
      </c>
      <c r="H249" s="6">
        <v>0.8236</v>
      </c>
      <c r="I249" s="6">
        <v>5.6059999999999999E-2</v>
      </c>
      <c r="J249" s="6">
        <v>3.4000000000000002E-4</v>
      </c>
      <c r="K249" s="38">
        <v>0.41964000000000001</v>
      </c>
      <c r="L249" s="63">
        <v>472.3</v>
      </c>
      <c r="M249" s="4">
        <v>4</v>
      </c>
      <c r="N249" s="4">
        <v>474.6</v>
      </c>
      <c r="O249" s="4">
        <v>5.3</v>
      </c>
      <c r="P249" s="4">
        <v>457</v>
      </c>
      <c r="Q249" s="9">
        <v>13</v>
      </c>
      <c r="R249" s="14">
        <f t="shared" si="8"/>
        <v>1.004869786152869</v>
      </c>
      <c r="S249" s="25">
        <f t="shared" si="9"/>
        <v>0.47757990867579908</v>
      </c>
      <c r="T249" s="4">
        <v>474.6</v>
      </c>
      <c r="U249" s="9">
        <v>5.3</v>
      </c>
      <c r="V249" s="6"/>
      <c r="W249" s="45">
        <v>2.29</v>
      </c>
      <c r="X249" s="6">
        <v>0.95</v>
      </c>
      <c r="Y249" s="6">
        <v>333</v>
      </c>
      <c r="Z249" s="6">
        <v>14</v>
      </c>
      <c r="AA249" s="6">
        <v>1.59</v>
      </c>
      <c r="AB249" s="6">
        <v>0.23</v>
      </c>
      <c r="AC249" s="6">
        <v>5.0000000000000001E-4</v>
      </c>
      <c r="AD249" s="6">
        <v>2.3999999999999998E-3</v>
      </c>
      <c r="AE249" s="6">
        <v>14.82</v>
      </c>
      <c r="AF249" s="6">
        <v>0.68</v>
      </c>
      <c r="AG249" s="6">
        <v>5.2999999999999999E-2</v>
      </c>
      <c r="AH249" s="6">
        <v>0.02</v>
      </c>
      <c r="AI249" s="6">
        <v>0.68</v>
      </c>
      <c r="AJ249" s="6">
        <v>0.18</v>
      </c>
      <c r="AK249" s="6">
        <v>0.73</v>
      </c>
      <c r="AL249" s="6">
        <v>0.19</v>
      </c>
      <c r="AM249" s="6">
        <v>0.53</v>
      </c>
      <c r="AN249" s="6">
        <v>0.11</v>
      </c>
      <c r="AO249" s="6">
        <v>6.1</v>
      </c>
      <c r="AP249" s="6">
        <v>1</v>
      </c>
      <c r="AQ249" s="6">
        <v>2.16</v>
      </c>
      <c r="AR249" s="6">
        <v>0.28000000000000003</v>
      </c>
      <c r="AS249" s="6">
        <v>25.2</v>
      </c>
      <c r="AT249" s="6">
        <v>1.8</v>
      </c>
      <c r="AU249" s="6">
        <v>9.77</v>
      </c>
      <c r="AV249" s="6">
        <v>0.67</v>
      </c>
      <c r="AW249" s="6">
        <v>51</v>
      </c>
      <c r="AX249" s="6">
        <v>3</v>
      </c>
      <c r="AY249" s="6">
        <v>11.76</v>
      </c>
      <c r="AZ249" s="6">
        <v>0.83</v>
      </c>
      <c r="BA249" s="6">
        <v>134</v>
      </c>
      <c r="BB249" s="6">
        <v>8.8000000000000007</v>
      </c>
      <c r="BC249" s="6">
        <v>32.1</v>
      </c>
      <c r="BD249" s="6">
        <v>1.9</v>
      </c>
      <c r="BE249" s="6">
        <v>10690</v>
      </c>
      <c r="BF249" s="6">
        <v>430</v>
      </c>
      <c r="BG249" s="6">
        <v>219</v>
      </c>
      <c r="BH249" s="6">
        <v>7.8</v>
      </c>
    </row>
    <row r="250" spans="1:60" x14ac:dyDescent="0.25">
      <c r="A250" s="6" t="s">
        <v>598</v>
      </c>
      <c r="B250" s="6">
        <v>417</v>
      </c>
      <c r="C250" s="38">
        <v>211.8</v>
      </c>
      <c r="D250" s="45">
        <v>0.5968</v>
      </c>
      <c r="E250" s="6">
        <v>5.7999999999999996E-3</v>
      </c>
      <c r="F250" s="6">
        <v>7.646E-2</v>
      </c>
      <c r="G250" s="6">
        <v>7.9000000000000001E-4</v>
      </c>
      <c r="H250" s="6">
        <v>0.90764999999999996</v>
      </c>
      <c r="I250" s="6">
        <v>5.6439999999999997E-2</v>
      </c>
      <c r="J250" s="6">
        <v>2.7E-4</v>
      </c>
      <c r="K250" s="38">
        <v>0.24104</v>
      </c>
      <c r="L250" s="63">
        <v>475.1</v>
      </c>
      <c r="M250" s="4">
        <v>3.7</v>
      </c>
      <c r="N250" s="4">
        <v>474.9</v>
      </c>
      <c r="O250" s="4">
        <v>4.7</v>
      </c>
      <c r="P250" s="4">
        <v>469</v>
      </c>
      <c r="Q250" s="9">
        <v>10</v>
      </c>
      <c r="R250" s="14">
        <f t="shared" si="8"/>
        <v>0.99957903599242259</v>
      </c>
      <c r="S250" s="25">
        <f t="shared" si="9"/>
        <v>0.50791366906474822</v>
      </c>
      <c r="T250" s="4">
        <v>474.9</v>
      </c>
      <c r="U250" s="9">
        <v>4.7</v>
      </c>
      <c r="V250" s="6"/>
      <c r="W250" s="45">
        <v>3.7</v>
      </c>
      <c r="X250" s="6">
        <v>1.5</v>
      </c>
      <c r="Y250" s="6">
        <v>689</v>
      </c>
      <c r="Z250" s="6">
        <v>26</v>
      </c>
      <c r="AA250" s="6">
        <v>3.5</v>
      </c>
      <c r="AB250" s="6">
        <v>0.35</v>
      </c>
      <c r="AC250" s="6">
        <v>5.5</v>
      </c>
      <c r="AD250" s="6">
        <v>2.2999999999999998</v>
      </c>
      <c r="AE250" s="6">
        <v>54</v>
      </c>
      <c r="AF250" s="6">
        <v>13</v>
      </c>
      <c r="AG250" s="6">
        <v>2.8</v>
      </c>
      <c r="AH250" s="6">
        <v>1.2</v>
      </c>
      <c r="AI250" s="6">
        <v>11</v>
      </c>
      <c r="AJ250" s="6">
        <v>4.2</v>
      </c>
      <c r="AK250" s="6">
        <v>3.58</v>
      </c>
      <c r="AL250" s="6">
        <v>0.83</v>
      </c>
      <c r="AM250" s="6">
        <v>1.3</v>
      </c>
      <c r="AN250" s="6">
        <v>0.26</v>
      </c>
      <c r="AO250" s="6">
        <v>12.5</v>
      </c>
      <c r="AP250" s="6">
        <v>1.3</v>
      </c>
      <c r="AQ250" s="6">
        <v>3.9</v>
      </c>
      <c r="AR250" s="6">
        <v>0.3</v>
      </c>
      <c r="AS250" s="6">
        <v>49.9</v>
      </c>
      <c r="AT250" s="6">
        <v>3.2</v>
      </c>
      <c r="AU250" s="6">
        <v>21.5</v>
      </c>
      <c r="AV250" s="6">
        <v>1.1000000000000001</v>
      </c>
      <c r="AW250" s="6">
        <v>105.2</v>
      </c>
      <c r="AX250" s="6">
        <v>5.5</v>
      </c>
      <c r="AY250" s="6">
        <v>24.7</v>
      </c>
      <c r="AZ250" s="6">
        <v>1.2</v>
      </c>
      <c r="BA250" s="6">
        <v>283</v>
      </c>
      <c r="BB250" s="6">
        <v>15</v>
      </c>
      <c r="BC250" s="6">
        <v>65.599999999999994</v>
      </c>
      <c r="BD250" s="6">
        <v>3</v>
      </c>
      <c r="BE250" s="6">
        <v>10190</v>
      </c>
      <c r="BF250" s="6">
        <v>360</v>
      </c>
      <c r="BG250" s="6">
        <v>417</v>
      </c>
      <c r="BH250" s="6">
        <v>23</v>
      </c>
    </row>
    <row r="251" spans="1:60" x14ac:dyDescent="0.25">
      <c r="A251" s="6" t="s">
        <v>599</v>
      </c>
      <c r="B251" s="6">
        <v>447</v>
      </c>
      <c r="C251" s="38">
        <v>305.3</v>
      </c>
      <c r="D251" s="45">
        <v>0.60880000000000001</v>
      </c>
      <c r="E251" s="6">
        <v>7.9000000000000008E-3</v>
      </c>
      <c r="F251" s="6">
        <v>7.6499999999999999E-2</v>
      </c>
      <c r="G251" s="6">
        <v>1E-3</v>
      </c>
      <c r="H251" s="6">
        <v>0.90361999999999998</v>
      </c>
      <c r="I251" s="6">
        <v>5.7320000000000003E-2</v>
      </c>
      <c r="J251" s="6">
        <v>2.9999999999999997E-4</v>
      </c>
      <c r="K251" s="38">
        <v>0.28693999999999997</v>
      </c>
      <c r="L251" s="63">
        <v>482.7</v>
      </c>
      <c r="M251" s="4">
        <v>5</v>
      </c>
      <c r="N251" s="4">
        <v>475</v>
      </c>
      <c r="O251" s="4">
        <v>6.2</v>
      </c>
      <c r="P251" s="4">
        <v>503</v>
      </c>
      <c r="Q251" s="9">
        <v>11</v>
      </c>
      <c r="R251" s="14">
        <f t="shared" si="8"/>
        <v>0.9840480629790761</v>
      </c>
      <c r="S251" s="25">
        <f t="shared" si="9"/>
        <v>0.68299776286353475</v>
      </c>
      <c r="T251" s="4">
        <v>475</v>
      </c>
      <c r="U251" s="9">
        <v>6.2</v>
      </c>
      <c r="V251" s="6"/>
      <c r="W251" s="45">
        <v>4.04</v>
      </c>
      <c r="X251" s="6">
        <v>0.83</v>
      </c>
      <c r="Y251" s="6">
        <v>721</v>
      </c>
      <c r="Z251" s="6">
        <v>38</v>
      </c>
      <c r="AA251" s="6">
        <v>3.25</v>
      </c>
      <c r="AB251" s="6">
        <v>0.52</v>
      </c>
      <c r="AC251" s="6">
        <v>3.1E-2</v>
      </c>
      <c r="AD251" s="6">
        <v>1.2E-2</v>
      </c>
      <c r="AE251" s="6">
        <v>34.4</v>
      </c>
      <c r="AF251" s="6">
        <v>2.6</v>
      </c>
      <c r="AG251" s="6">
        <v>0.19</v>
      </c>
      <c r="AH251" s="6">
        <v>3.2000000000000001E-2</v>
      </c>
      <c r="AI251" s="6">
        <v>2.19</v>
      </c>
      <c r="AJ251" s="6">
        <v>0.37</v>
      </c>
      <c r="AK251" s="6">
        <v>3.38</v>
      </c>
      <c r="AL251" s="6">
        <v>0.47</v>
      </c>
      <c r="AM251" s="6">
        <v>2.0499999999999998</v>
      </c>
      <c r="AN251" s="6">
        <v>0.27</v>
      </c>
      <c r="AO251" s="6">
        <v>14.5</v>
      </c>
      <c r="AP251" s="6">
        <v>1.5</v>
      </c>
      <c r="AQ251" s="6">
        <v>4.4400000000000004</v>
      </c>
      <c r="AR251" s="6">
        <v>0.4</v>
      </c>
      <c r="AS251" s="6">
        <v>57.2</v>
      </c>
      <c r="AT251" s="6">
        <v>4.5999999999999996</v>
      </c>
      <c r="AU251" s="6">
        <v>22.3</v>
      </c>
      <c r="AV251" s="6">
        <v>1.1000000000000001</v>
      </c>
      <c r="AW251" s="6">
        <v>107.8</v>
      </c>
      <c r="AX251" s="6">
        <v>6.8</v>
      </c>
      <c r="AY251" s="6">
        <v>25</v>
      </c>
      <c r="AZ251" s="6">
        <v>1.6</v>
      </c>
      <c r="BA251" s="6">
        <v>280</v>
      </c>
      <c r="BB251" s="6">
        <v>19</v>
      </c>
      <c r="BC251" s="6">
        <v>61.9</v>
      </c>
      <c r="BD251" s="6">
        <v>3.7</v>
      </c>
      <c r="BE251" s="6">
        <v>10140</v>
      </c>
      <c r="BF251" s="6">
        <v>320</v>
      </c>
      <c r="BG251" s="6">
        <v>447</v>
      </c>
      <c r="BH251" s="6">
        <v>29</v>
      </c>
    </row>
    <row r="252" spans="1:60" x14ac:dyDescent="0.25">
      <c r="A252" s="6" t="s">
        <v>600</v>
      </c>
      <c r="B252" s="6">
        <v>349</v>
      </c>
      <c r="C252" s="38">
        <v>151.80000000000001</v>
      </c>
      <c r="D252" s="45">
        <v>0.59119999999999995</v>
      </c>
      <c r="E252" s="6">
        <v>6.6E-3</v>
      </c>
      <c r="F252" s="6">
        <v>7.6499999999999999E-2</v>
      </c>
      <c r="G252" s="6">
        <v>6.8999999999999997E-4</v>
      </c>
      <c r="H252" s="6">
        <v>0.89951999999999999</v>
      </c>
      <c r="I252" s="6">
        <v>5.6140000000000002E-2</v>
      </c>
      <c r="J252" s="6">
        <v>2.5999999999999998E-4</v>
      </c>
      <c r="K252" s="38">
        <v>-4.8698999999999999E-2</v>
      </c>
      <c r="L252" s="63">
        <v>471.5</v>
      </c>
      <c r="M252" s="4">
        <v>4.2</v>
      </c>
      <c r="N252" s="4">
        <v>475.2</v>
      </c>
      <c r="O252" s="4">
        <v>4.0999999999999996</v>
      </c>
      <c r="P252" s="4">
        <v>458</v>
      </c>
      <c r="Q252" s="9">
        <v>10</v>
      </c>
      <c r="R252" s="14">
        <f t="shared" si="8"/>
        <v>1.007847295864263</v>
      </c>
      <c r="S252" s="25">
        <f t="shared" si="9"/>
        <v>0.43495702005730663</v>
      </c>
      <c r="T252" s="4">
        <v>475.2</v>
      </c>
      <c r="U252" s="9">
        <v>4.0999999999999996</v>
      </c>
      <c r="V252" s="6"/>
      <c r="W252" s="45">
        <v>3.1</v>
      </c>
      <c r="X252" s="6">
        <v>1.4</v>
      </c>
      <c r="Y252" s="6">
        <v>357</v>
      </c>
      <c r="Z252" s="6">
        <v>21</v>
      </c>
      <c r="AA252" s="6">
        <v>1.74</v>
      </c>
      <c r="AB252" s="6">
        <v>0.23</v>
      </c>
      <c r="AC252" s="6">
        <v>9.9000000000000008E-3</v>
      </c>
      <c r="AD252" s="6">
        <v>6.3E-3</v>
      </c>
      <c r="AE252" s="6">
        <v>20.2</v>
      </c>
      <c r="AF252" s="6">
        <v>1.7</v>
      </c>
      <c r="AG252" s="6">
        <v>1.2800000000000001E-2</v>
      </c>
      <c r="AH252" s="6">
        <v>8.0000000000000002E-3</v>
      </c>
      <c r="AI252" s="6">
        <v>0.56000000000000005</v>
      </c>
      <c r="AJ252" s="6">
        <v>0.22</v>
      </c>
      <c r="AK252" s="6">
        <v>1.1499999999999999</v>
      </c>
      <c r="AL252" s="6">
        <v>0.28999999999999998</v>
      </c>
      <c r="AM252" s="6">
        <v>0.54</v>
      </c>
      <c r="AN252" s="6">
        <v>0.1</v>
      </c>
      <c r="AO252" s="6">
        <v>6.5</v>
      </c>
      <c r="AP252" s="6">
        <v>1.3</v>
      </c>
      <c r="AQ252" s="6">
        <v>2.15</v>
      </c>
      <c r="AR252" s="6">
        <v>0.27</v>
      </c>
      <c r="AS252" s="6">
        <v>26.2</v>
      </c>
      <c r="AT252" s="6">
        <v>2.2000000000000002</v>
      </c>
      <c r="AU252" s="6">
        <v>11.25</v>
      </c>
      <c r="AV252" s="6">
        <v>0.92</v>
      </c>
      <c r="AW252" s="6">
        <v>53.6</v>
      </c>
      <c r="AX252" s="6">
        <v>3</v>
      </c>
      <c r="AY252" s="6">
        <v>12.25</v>
      </c>
      <c r="AZ252" s="6">
        <v>0.83</v>
      </c>
      <c r="BA252" s="6">
        <v>143.4</v>
      </c>
      <c r="BB252" s="6">
        <v>9.4</v>
      </c>
      <c r="BC252" s="6">
        <v>33.4</v>
      </c>
      <c r="BD252" s="6">
        <v>1.7</v>
      </c>
      <c r="BE252" s="6">
        <v>11230</v>
      </c>
      <c r="BF252" s="6">
        <v>480</v>
      </c>
      <c r="BG252" s="6">
        <v>349</v>
      </c>
      <c r="BH252" s="6">
        <v>30</v>
      </c>
    </row>
    <row r="253" spans="1:60" x14ac:dyDescent="0.25">
      <c r="A253" s="6" t="s">
        <v>601</v>
      </c>
      <c r="B253" s="6">
        <v>250</v>
      </c>
      <c r="C253" s="38">
        <v>145</v>
      </c>
      <c r="D253" s="45">
        <v>0.5897</v>
      </c>
      <c r="E253" s="6">
        <v>9.1999999999999998E-3</v>
      </c>
      <c r="F253" s="6">
        <v>7.6600000000000001E-2</v>
      </c>
      <c r="G253" s="6">
        <v>1.1999999999999999E-3</v>
      </c>
      <c r="H253" s="6">
        <v>0.91600000000000004</v>
      </c>
      <c r="I253" s="6">
        <v>5.6070000000000002E-2</v>
      </c>
      <c r="J253" s="6">
        <v>3.6000000000000002E-4</v>
      </c>
      <c r="K253" s="38">
        <v>0.22872999999999999</v>
      </c>
      <c r="L253" s="63">
        <v>470.5</v>
      </c>
      <c r="M253" s="4">
        <v>5.9</v>
      </c>
      <c r="N253" s="4">
        <v>475.6</v>
      </c>
      <c r="O253" s="4">
        <v>7.1</v>
      </c>
      <c r="P253" s="4">
        <v>454</v>
      </c>
      <c r="Q253" s="9">
        <v>14</v>
      </c>
      <c r="R253" s="14">
        <f t="shared" si="8"/>
        <v>1.0108395324123274</v>
      </c>
      <c r="S253" s="25">
        <f t="shared" si="9"/>
        <v>0.57999999999999996</v>
      </c>
      <c r="T253" s="4">
        <v>475.6</v>
      </c>
      <c r="U253" s="9">
        <v>7.1</v>
      </c>
      <c r="V253" s="6"/>
      <c r="W253" s="45">
        <v>2.93</v>
      </c>
      <c r="X253" s="6">
        <v>0.76</v>
      </c>
      <c r="Y253" s="6">
        <v>517</v>
      </c>
      <c r="Z253" s="6">
        <v>83</v>
      </c>
      <c r="AA253" s="6">
        <v>1.52</v>
      </c>
      <c r="AB253" s="6">
        <v>0.2</v>
      </c>
      <c r="AC253" s="6">
        <v>0.03</v>
      </c>
      <c r="AD253" s="6">
        <v>2.5999999999999999E-2</v>
      </c>
      <c r="AE253" s="6">
        <v>19.2</v>
      </c>
      <c r="AF253" s="6">
        <v>3.5</v>
      </c>
      <c r="AG253" s="6">
        <v>0.2</v>
      </c>
      <c r="AH253" s="6">
        <v>0.16</v>
      </c>
      <c r="AI253" s="6">
        <v>2.2999999999999998</v>
      </c>
      <c r="AJ253" s="6">
        <v>1.1000000000000001</v>
      </c>
      <c r="AK253" s="6">
        <v>2.92</v>
      </c>
      <c r="AL253" s="6">
        <v>0.95</v>
      </c>
      <c r="AM253" s="6">
        <v>1.53</v>
      </c>
      <c r="AN253" s="6">
        <v>0.8</v>
      </c>
      <c r="AO253" s="6">
        <v>13</v>
      </c>
      <c r="AP253" s="6">
        <v>2.8</v>
      </c>
      <c r="AQ253" s="6">
        <v>3.89</v>
      </c>
      <c r="AR253" s="6">
        <v>0.84</v>
      </c>
      <c r="AS253" s="6">
        <v>40.5</v>
      </c>
      <c r="AT253" s="6">
        <v>7.5</v>
      </c>
      <c r="AU253" s="6">
        <v>15.5</v>
      </c>
      <c r="AV253" s="6">
        <v>3</v>
      </c>
      <c r="AW253" s="6">
        <v>74</v>
      </c>
      <c r="AX253" s="6">
        <v>11</v>
      </c>
      <c r="AY253" s="6">
        <v>16.8</v>
      </c>
      <c r="AZ253" s="6">
        <v>1.8</v>
      </c>
      <c r="BA253" s="6">
        <v>197</v>
      </c>
      <c r="BB253" s="6">
        <v>23</v>
      </c>
      <c r="BC253" s="6">
        <v>44.4</v>
      </c>
      <c r="BD253" s="6">
        <v>4.8</v>
      </c>
      <c r="BE253" s="6">
        <v>9820</v>
      </c>
      <c r="BF253" s="6">
        <v>360</v>
      </c>
      <c r="BG253" s="6">
        <v>250</v>
      </c>
      <c r="BH253" s="6">
        <v>30</v>
      </c>
    </row>
    <row r="254" spans="1:60" x14ac:dyDescent="0.25">
      <c r="A254" s="6" t="s">
        <v>602</v>
      </c>
      <c r="B254" s="6">
        <v>299</v>
      </c>
      <c r="C254" s="38">
        <v>135.38999999999999</v>
      </c>
      <c r="D254" s="45">
        <v>0.60470000000000002</v>
      </c>
      <c r="E254" s="6">
        <v>7.9000000000000008E-3</v>
      </c>
      <c r="F254" s="6">
        <v>7.6579999999999995E-2</v>
      </c>
      <c r="G254" s="6">
        <v>7.9000000000000001E-4</v>
      </c>
      <c r="H254" s="6">
        <v>0.83125000000000004</v>
      </c>
      <c r="I254" s="6">
        <v>5.7290000000000001E-2</v>
      </c>
      <c r="J254" s="6">
        <v>4.4999999999999999E-4</v>
      </c>
      <c r="K254" s="38">
        <v>-2.8855999999999999E-3</v>
      </c>
      <c r="L254" s="63">
        <v>480.1</v>
      </c>
      <c r="M254" s="4">
        <v>5</v>
      </c>
      <c r="N254" s="4">
        <v>475.7</v>
      </c>
      <c r="O254" s="4">
        <v>4.7</v>
      </c>
      <c r="P254" s="4">
        <v>502</v>
      </c>
      <c r="Q254" s="9">
        <v>17</v>
      </c>
      <c r="R254" s="14">
        <f t="shared" si="8"/>
        <v>0.99083524265777956</v>
      </c>
      <c r="S254" s="25">
        <f t="shared" si="9"/>
        <v>0.45280936454849496</v>
      </c>
      <c r="T254" s="4">
        <v>475.7</v>
      </c>
      <c r="U254" s="9">
        <v>4.7</v>
      </c>
      <c r="V254" s="6"/>
      <c r="W254" s="45">
        <v>3.7</v>
      </c>
      <c r="X254" s="6">
        <v>1.2</v>
      </c>
      <c r="Y254" s="6">
        <v>584</v>
      </c>
      <c r="Z254" s="6">
        <v>17</v>
      </c>
      <c r="AA254" s="6">
        <v>2.5099999999999998</v>
      </c>
      <c r="AB254" s="6">
        <v>0.19</v>
      </c>
      <c r="AC254" s="6">
        <v>8.8000000000000005E-3</v>
      </c>
      <c r="AD254" s="6">
        <v>7.1000000000000004E-3</v>
      </c>
      <c r="AE254" s="6">
        <v>20.100000000000001</v>
      </c>
      <c r="AF254" s="6">
        <v>1</v>
      </c>
      <c r="AG254" s="6">
        <v>7.9000000000000001E-2</v>
      </c>
      <c r="AH254" s="6">
        <v>0.03</v>
      </c>
      <c r="AI254" s="6">
        <v>1.24</v>
      </c>
      <c r="AJ254" s="6">
        <v>0.17</v>
      </c>
      <c r="AK254" s="6">
        <v>1.81</v>
      </c>
      <c r="AL254" s="6">
        <v>0.36</v>
      </c>
      <c r="AM254" s="6">
        <v>0.81</v>
      </c>
      <c r="AN254" s="6">
        <v>0.13</v>
      </c>
      <c r="AO254" s="6">
        <v>10.01</v>
      </c>
      <c r="AP254" s="6">
        <v>0.88</v>
      </c>
      <c r="AQ254" s="6">
        <v>3.35</v>
      </c>
      <c r="AR254" s="6">
        <v>0.2</v>
      </c>
      <c r="AS254" s="6">
        <v>41.5</v>
      </c>
      <c r="AT254" s="6">
        <v>1.9</v>
      </c>
      <c r="AU254" s="6">
        <v>16.54</v>
      </c>
      <c r="AV254" s="6">
        <v>0.81</v>
      </c>
      <c r="AW254" s="6">
        <v>84.5</v>
      </c>
      <c r="AX254" s="6">
        <v>3.5</v>
      </c>
      <c r="AY254" s="6">
        <v>20.79</v>
      </c>
      <c r="AZ254" s="6">
        <v>0.92</v>
      </c>
      <c r="BA254" s="6">
        <v>238.6</v>
      </c>
      <c r="BB254" s="6">
        <v>7.2</v>
      </c>
      <c r="BC254" s="6">
        <v>57</v>
      </c>
      <c r="BD254" s="6">
        <v>2.2999999999999998</v>
      </c>
      <c r="BE254" s="6">
        <v>10280</v>
      </c>
      <c r="BF254" s="6">
        <v>390</v>
      </c>
      <c r="BG254" s="6">
        <v>299</v>
      </c>
      <c r="BH254" s="6">
        <v>12</v>
      </c>
    </row>
    <row r="255" spans="1:60" x14ac:dyDescent="0.25">
      <c r="A255" s="6" t="s">
        <v>603</v>
      </c>
      <c r="B255" s="6">
        <v>465</v>
      </c>
      <c r="C255" s="38">
        <v>288.2</v>
      </c>
      <c r="D255" s="45">
        <v>0.61350000000000005</v>
      </c>
      <c r="E255" s="6">
        <v>5.7999999999999996E-3</v>
      </c>
      <c r="F255" s="6">
        <v>7.6609999999999998E-2</v>
      </c>
      <c r="G255" s="6">
        <v>6.8999999999999997E-4</v>
      </c>
      <c r="H255" s="6">
        <v>0.71109999999999995</v>
      </c>
      <c r="I255" s="6">
        <v>5.7889999999999997E-2</v>
      </c>
      <c r="J255" s="6">
        <v>4.6999999999999999E-4</v>
      </c>
      <c r="K255" s="38">
        <v>0.14488000000000001</v>
      </c>
      <c r="L255" s="63">
        <v>485.7</v>
      </c>
      <c r="M255" s="4">
        <v>3.7</v>
      </c>
      <c r="N255" s="4">
        <v>475.8</v>
      </c>
      <c r="O255" s="4">
        <v>4.0999999999999996</v>
      </c>
      <c r="P255" s="4">
        <v>528</v>
      </c>
      <c r="Q255" s="9">
        <v>17</v>
      </c>
      <c r="R255" s="14">
        <f t="shared" si="8"/>
        <v>0.97961704756022239</v>
      </c>
      <c r="S255" s="25">
        <f t="shared" si="9"/>
        <v>0.61978494623655911</v>
      </c>
      <c r="T255" s="4">
        <v>475.8</v>
      </c>
      <c r="U255" s="9">
        <v>4.0999999999999996</v>
      </c>
      <c r="V255" s="6"/>
      <c r="W255" s="45">
        <v>4.7</v>
      </c>
      <c r="X255" s="6">
        <v>1.7</v>
      </c>
      <c r="Y255" s="6">
        <v>639</v>
      </c>
      <c r="Z255" s="6">
        <v>27</v>
      </c>
      <c r="AA255" s="6">
        <v>3.36</v>
      </c>
      <c r="AB255" s="6">
        <v>0.28999999999999998</v>
      </c>
      <c r="AC255" s="6">
        <v>1.06E-2</v>
      </c>
      <c r="AD255" s="6">
        <v>6.4999999999999997E-3</v>
      </c>
      <c r="AE255" s="6">
        <v>33.1</v>
      </c>
      <c r="AF255" s="6">
        <v>1.6</v>
      </c>
      <c r="AG255" s="6">
        <v>8.2000000000000003E-2</v>
      </c>
      <c r="AH255" s="6">
        <v>3.1E-2</v>
      </c>
      <c r="AI255" s="6">
        <v>1.2</v>
      </c>
      <c r="AJ255" s="6">
        <v>0.23</v>
      </c>
      <c r="AK255" s="6">
        <v>2.64</v>
      </c>
      <c r="AL255" s="6">
        <v>0.42</v>
      </c>
      <c r="AM255" s="6">
        <v>1.08</v>
      </c>
      <c r="AN255" s="6">
        <v>0.18</v>
      </c>
      <c r="AO255" s="6">
        <v>12.7</v>
      </c>
      <c r="AP255" s="6">
        <v>1.8</v>
      </c>
      <c r="AQ255" s="6">
        <v>3.81</v>
      </c>
      <c r="AR255" s="6">
        <v>0.24</v>
      </c>
      <c r="AS255" s="6">
        <v>44.9</v>
      </c>
      <c r="AT255" s="6">
        <v>2.1</v>
      </c>
      <c r="AU255" s="6">
        <v>18.18</v>
      </c>
      <c r="AV255" s="6">
        <v>0.96</v>
      </c>
      <c r="AW255" s="6">
        <v>91.6</v>
      </c>
      <c r="AX255" s="6">
        <v>3.5</v>
      </c>
      <c r="AY255" s="6">
        <v>21.9</v>
      </c>
      <c r="AZ255" s="6">
        <v>1.4</v>
      </c>
      <c r="BA255" s="6">
        <v>242</v>
      </c>
      <c r="BB255" s="6">
        <v>13</v>
      </c>
      <c r="BC255" s="6">
        <v>55.7</v>
      </c>
      <c r="BD255" s="6">
        <v>2.7</v>
      </c>
      <c r="BE255" s="6">
        <v>10300</v>
      </c>
      <c r="BF255" s="6">
        <v>360</v>
      </c>
      <c r="BG255" s="6">
        <v>465</v>
      </c>
      <c r="BH255" s="6">
        <v>11</v>
      </c>
    </row>
    <row r="256" spans="1:60" x14ac:dyDescent="0.25">
      <c r="A256" s="6" t="s">
        <v>604</v>
      </c>
      <c r="B256" s="6">
        <v>355</v>
      </c>
      <c r="C256" s="38">
        <v>143.5</v>
      </c>
      <c r="D256" s="45">
        <v>0.59370000000000001</v>
      </c>
      <c r="E256" s="6">
        <v>7.4999999999999997E-3</v>
      </c>
      <c r="F256" s="6">
        <v>7.664E-2</v>
      </c>
      <c r="G256" s="6">
        <v>7.3999999999999999E-4</v>
      </c>
      <c r="H256" s="6">
        <v>0.91764000000000001</v>
      </c>
      <c r="I256" s="6">
        <v>5.6169999999999998E-2</v>
      </c>
      <c r="J256" s="6">
        <v>2.7999999999999998E-4</v>
      </c>
      <c r="K256" s="38">
        <v>-0.28766999999999998</v>
      </c>
      <c r="L256" s="63">
        <v>473.1</v>
      </c>
      <c r="M256" s="4">
        <v>4.8</v>
      </c>
      <c r="N256" s="4">
        <v>476</v>
      </c>
      <c r="O256" s="4">
        <v>4.4000000000000004</v>
      </c>
      <c r="P256" s="4">
        <v>459</v>
      </c>
      <c r="Q256" s="9">
        <v>11</v>
      </c>
      <c r="R256" s="14">
        <f t="shared" si="8"/>
        <v>1.0061297822870428</v>
      </c>
      <c r="S256" s="25">
        <f t="shared" si="9"/>
        <v>0.40422535211267607</v>
      </c>
      <c r="T256" s="4">
        <v>476</v>
      </c>
      <c r="U256" s="9">
        <v>4.4000000000000004</v>
      </c>
      <c r="V256" s="6"/>
      <c r="W256" s="45">
        <v>2.4</v>
      </c>
      <c r="X256" s="6">
        <v>1.1000000000000001</v>
      </c>
      <c r="Y256" s="6">
        <v>598</v>
      </c>
      <c r="Z256" s="6">
        <v>33</v>
      </c>
      <c r="AA256" s="6">
        <v>2.0099999999999998</v>
      </c>
      <c r="AB256" s="6">
        <v>0.31</v>
      </c>
      <c r="AC256" s="6">
        <v>3.0999999999999999E-3</v>
      </c>
      <c r="AD256" s="6">
        <v>3.5999999999999999E-3</v>
      </c>
      <c r="AE256" s="6">
        <v>18.79</v>
      </c>
      <c r="AF256" s="6">
        <v>0.87</v>
      </c>
      <c r="AG256" s="6">
        <v>3.7999999999999999E-2</v>
      </c>
      <c r="AH256" s="6">
        <v>1.7999999999999999E-2</v>
      </c>
      <c r="AI256" s="6">
        <v>0.6</v>
      </c>
      <c r="AJ256" s="6">
        <v>0.15</v>
      </c>
      <c r="AK256" s="6">
        <v>1.73</v>
      </c>
      <c r="AL256" s="6">
        <v>0.39</v>
      </c>
      <c r="AM256" s="6">
        <v>0.75</v>
      </c>
      <c r="AN256" s="6">
        <v>0.11</v>
      </c>
      <c r="AO256" s="6">
        <v>10.199999999999999</v>
      </c>
      <c r="AP256" s="6">
        <v>1</v>
      </c>
      <c r="AQ256" s="6">
        <v>3.41</v>
      </c>
      <c r="AR256" s="6">
        <v>0.27</v>
      </c>
      <c r="AS256" s="6">
        <v>43.2</v>
      </c>
      <c r="AT256" s="6">
        <v>2.6</v>
      </c>
      <c r="AU256" s="6">
        <v>18.899999999999999</v>
      </c>
      <c r="AV256" s="6">
        <v>1.2</v>
      </c>
      <c r="AW256" s="6">
        <v>93.5</v>
      </c>
      <c r="AX256" s="6">
        <v>5.4</v>
      </c>
      <c r="AY256" s="6">
        <v>22.8</v>
      </c>
      <c r="AZ256" s="6">
        <v>1.1000000000000001</v>
      </c>
      <c r="BA256" s="6">
        <v>252</v>
      </c>
      <c r="BB256" s="6">
        <v>13</v>
      </c>
      <c r="BC256" s="6">
        <v>59.7</v>
      </c>
      <c r="BD256" s="6">
        <v>3.4</v>
      </c>
      <c r="BE256" s="6">
        <v>9710</v>
      </c>
      <c r="BF256" s="6">
        <v>290</v>
      </c>
      <c r="BG256" s="6">
        <v>355</v>
      </c>
      <c r="BH256" s="6">
        <v>34</v>
      </c>
    </row>
    <row r="257" spans="1:61" x14ac:dyDescent="0.25">
      <c r="A257" s="6" t="s">
        <v>605</v>
      </c>
      <c r="B257" s="6">
        <v>367</v>
      </c>
      <c r="C257" s="38">
        <v>181.1</v>
      </c>
      <c r="D257" s="45">
        <v>0.61450000000000005</v>
      </c>
      <c r="E257" s="6">
        <v>6.6E-3</v>
      </c>
      <c r="F257" s="6">
        <v>7.6660000000000006E-2</v>
      </c>
      <c r="G257" s="6">
        <v>6.9999999999999999E-4</v>
      </c>
      <c r="H257" s="6">
        <v>0.82804999999999995</v>
      </c>
      <c r="I257" s="6">
        <v>5.851E-2</v>
      </c>
      <c r="J257" s="6">
        <v>4.0000000000000002E-4</v>
      </c>
      <c r="K257" s="38">
        <v>3.8492999999999999E-2</v>
      </c>
      <c r="L257" s="63">
        <v>486.3</v>
      </c>
      <c r="M257" s="4">
        <v>4.2</v>
      </c>
      <c r="N257" s="4">
        <v>476.2</v>
      </c>
      <c r="O257" s="4">
        <v>4.2</v>
      </c>
      <c r="P257" s="4">
        <v>548</v>
      </c>
      <c r="Q257" s="9">
        <v>15</v>
      </c>
      <c r="R257" s="14">
        <f t="shared" si="8"/>
        <v>0.9792309274110631</v>
      </c>
      <c r="S257" s="25">
        <f t="shared" si="9"/>
        <v>0.49346049046321522</v>
      </c>
      <c r="T257" s="4">
        <v>476.2</v>
      </c>
      <c r="U257" s="9">
        <v>4.2</v>
      </c>
      <c r="V257" s="6"/>
      <c r="W257" s="45">
        <v>3.1</v>
      </c>
      <c r="X257" s="6">
        <v>1.1000000000000001</v>
      </c>
      <c r="Y257" s="6">
        <v>629</v>
      </c>
      <c r="Z257" s="6">
        <v>17</v>
      </c>
      <c r="AA257" s="6">
        <v>2.61</v>
      </c>
      <c r="AB257" s="6">
        <v>0.21</v>
      </c>
      <c r="AC257" s="6">
        <v>1.2200000000000001E-2</v>
      </c>
      <c r="AD257" s="6">
        <v>5.4000000000000003E-3</v>
      </c>
      <c r="AE257" s="6">
        <v>23.2</v>
      </c>
      <c r="AF257" s="6">
        <v>0.83</v>
      </c>
      <c r="AG257" s="6">
        <v>0.14099999999999999</v>
      </c>
      <c r="AH257" s="6">
        <v>3.9E-2</v>
      </c>
      <c r="AI257" s="6">
        <v>1.64</v>
      </c>
      <c r="AJ257" s="6">
        <v>0.28000000000000003</v>
      </c>
      <c r="AK257" s="6">
        <v>2.04</v>
      </c>
      <c r="AL257" s="6">
        <v>0.38</v>
      </c>
      <c r="AM257" s="6">
        <v>0.95</v>
      </c>
      <c r="AN257" s="6">
        <v>0.16</v>
      </c>
      <c r="AO257" s="6">
        <v>11.4</v>
      </c>
      <c r="AP257" s="6">
        <v>1</v>
      </c>
      <c r="AQ257" s="6">
        <v>3.78</v>
      </c>
      <c r="AR257" s="6">
        <v>0.24</v>
      </c>
      <c r="AS257" s="6">
        <v>46.5</v>
      </c>
      <c r="AT257" s="6">
        <v>2.4</v>
      </c>
      <c r="AU257" s="6">
        <v>19.309999999999999</v>
      </c>
      <c r="AV257" s="6">
        <v>0.67</v>
      </c>
      <c r="AW257" s="6">
        <v>97.4</v>
      </c>
      <c r="AX257" s="6">
        <v>2.2000000000000002</v>
      </c>
      <c r="AY257" s="6">
        <v>23.64</v>
      </c>
      <c r="AZ257" s="6">
        <v>0.9</v>
      </c>
      <c r="BA257" s="6">
        <v>269</v>
      </c>
      <c r="BB257" s="6">
        <v>13</v>
      </c>
      <c r="BC257" s="6">
        <v>62.3</v>
      </c>
      <c r="BD257" s="6">
        <v>2</v>
      </c>
      <c r="BE257" s="6">
        <v>10160</v>
      </c>
      <c r="BF257" s="6">
        <v>420</v>
      </c>
      <c r="BG257" s="6">
        <v>367</v>
      </c>
      <c r="BH257" s="6">
        <v>13</v>
      </c>
    </row>
    <row r="258" spans="1:61" x14ac:dyDescent="0.25">
      <c r="A258" s="6" t="s">
        <v>606</v>
      </c>
      <c r="B258" s="6">
        <v>301</v>
      </c>
      <c r="C258" s="38">
        <v>156.1</v>
      </c>
      <c r="D258" s="45">
        <v>0.59460000000000002</v>
      </c>
      <c r="E258" s="6">
        <v>5.4999999999999997E-3</v>
      </c>
      <c r="F258" s="6">
        <v>7.6679999999999998E-2</v>
      </c>
      <c r="G258" s="6">
        <v>6.8999999999999997E-4</v>
      </c>
      <c r="H258" s="6">
        <v>0.84816999999999998</v>
      </c>
      <c r="I258" s="6">
        <v>5.6140000000000002E-2</v>
      </c>
      <c r="J258" s="6">
        <v>2.9999999999999997E-4</v>
      </c>
      <c r="K258" s="38">
        <v>2.0638E-2</v>
      </c>
      <c r="L258" s="63">
        <v>473.7</v>
      </c>
      <c r="M258" s="4">
        <v>3.5</v>
      </c>
      <c r="N258" s="4">
        <v>476.3</v>
      </c>
      <c r="O258" s="4">
        <v>4.0999999999999996</v>
      </c>
      <c r="P258" s="4">
        <v>457</v>
      </c>
      <c r="Q258" s="9">
        <v>12</v>
      </c>
      <c r="R258" s="14">
        <f t="shared" si="8"/>
        <v>1.0054887059320246</v>
      </c>
      <c r="S258" s="25">
        <f t="shared" si="9"/>
        <v>0.51860465116279064</v>
      </c>
      <c r="T258" s="4">
        <v>476.3</v>
      </c>
      <c r="U258" s="9">
        <v>4.0999999999999996</v>
      </c>
      <c r="V258" s="6"/>
      <c r="W258" s="45">
        <v>3.4</v>
      </c>
      <c r="X258" s="6">
        <v>1.5</v>
      </c>
      <c r="Y258" s="6">
        <v>307</v>
      </c>
      <c r="Z258" s="6">
        <v>11</v>
      </c>
      <c r="AA258" s="6">
        <v>1.28</v>
      </c>
      <c r="AB258" s="6">
        <v>0.17</v>
      </c>
      <c r="AC258" s="6">
        <v>1.5E-3</v>
      </c>
      <c r="AD258" s="6">
        <v>2.0999999999999999E-3</v>
      </c>
      <c r="AE258" s="6">
        <v>16.829999999999998</v>
      </c>
      <c r="AF258" s="6">
        <v>0.74</v>
      </c>
      <c r="AG258" s="6">
        <v>3.4000000000000002E-2</v>
      </c>
      <c r="AH258" s="6">
        <v>1.0999999999999999E-2</v>
      </c>
      <c r="AI258" s="6">
        <v>0.6</v>
      </c>
      <c r="AJ258" s="6">
        <v>0.16</v>
      </c>
      <c r="AK258" s="6">
        <v>1.1299999999999999</v>
      </c>
      <c r="AL258" s="6">
        <v>0.27</v>
      </c>
      <c r="AM258" s="6">
        <v>0.51</v>
      </c>
      <c r="AN258" s="6">
        <v>0.14000000000000001</v>
      </c>
      <c r="AO258" s="6">
        <v>5.43</v>
      </c>
      <c r="AP258" s="6">
        <v>0.77</v>
      </c>
      <c r="AQ258" s="6">
        <v>2.0099999999999998</v>
      </c>
      <c r="AR258" s="6">
        <v>0.2</v>
      </c>
      <c r="AS258" s="6">
        <v>23.5</v>
      </c>
      <c r="AT258" s="6">
        <v>1.3</v>
      </c>
      <c r="AU258" s="6">
        <v>9.59</v>
      </c>
      <c r="AV258" s="6">
        <v>0.44</v>
      </c>
      <c r="AW258" s="6">
        <v>45.4</v>
      </c>
      <c r="AX258" s="6">
        <v>2.4</v>
      </c>
      <c r="AY258" s="6">
        <v>10.84</v>
      </c>
      <c r="AZ258" s="6">
        <v>0.4</v>
      </c>
      <c r="BA258" s="6">
        <v>113.8</v>
      </c>
      <c r="BB258" s="6">
        <v>4.5</v>
      </c>
      <c r="BC258" s="6">
        <v>28.5</v>
      </c>
      <c r="BD258" s="6">
        <v>1.1000000000000001</v>
      </c>
      <c r="BE258" s="6">
        <v>10610</v>
      </c>
      <c r="BF258" s="6">
        <v>290</v>
      </c>
      <c r="BG258" s="6">
        <v>301</v>
      </c>
      <c r="BH258" s="6">
        <v>11</v>
      </c>
    </row>
    <row r="259" spans="1:61" x14ac:dyDescent="0.25">
      <c r="A259" s="6" t="s">
        <v>607</v>
      </c>
      <c r="B259" s="6">
        <v>369</v>
      </c>
      <c r="C259" s="38">
        <v>214</v>
      </c>
      <c r="D259" s="45">
        <v>0.59379999999999999</v>
      </c>
      <c r="E259" s="6">
        <v>6.3E-3</v>
      </c>
      <c r="F259" s="6">
        <v>7.6730000000000007E-2</v>
      </c>
      <c r="G259" s="6">
        <v>7.1000000000000002E-4</v>
      </c>
      <c r="H259" s="6">
        <v>0.89781999999999995</v>
      </c>
      <c r="I259" s="6">
        <v>5.6129999999999999E-2</v>
      </c>
      <c r="J259" s="6">
        <v>2.7E-4</v>
      </c>
      <c r="K259" s="38">
        <v>-8.3638000000000004E-2</v>
      </c>
      <c r="L259" s="63">
        <v>473.2</v>
      </c>
      <c r="M259" s="4">
        <v>4</v>
      </c>
      <c r="N259" s="4">
        <v>476.6</v>
      </c>
      <c r="O259" s="4">
        <v>4.2</v>
      </c>
      <c r="P259" s="4">
        <v>457</v>
      </c>
      <c r="Q259" s="9">
        <v>11</v>
      </c>
      <c r="R259" s="14">
        <f t="shared" si="8"/>
        <v>1.0071851225697381</v>
      </c>
      <c r="S259" s="25">
        <f t="shared" si="9"/>
        <v>0.57994579945799463</v>
      </c>
      <c r="T259" s="4">
        <v>476.6</v>
      </c>
      <c r="U259" s="9">
        <v>4.2</v>
      </c>
      <c r="V259" s="6"/>
      <c r="W259" s="45">
        <v>2.2999999999999998</v>
      </c>
      <c r="X259" s="6">
        <v>0.93</v>
      </c>
      <c r="Y259" s="6">
        <v>709</v>
      </c>
      <c r="Z259" s="6">
        <v>59</v>
      </c>
      <c r="AA259" s="6">
        <v>1.58</v>
      </c>
      <c r="AB259" s="6">
        <v>0.2</v>
      </c>
      <c r="AC259" s="6">
        <v>7.7999999999999996E-3</v>
      </c>
      <c r="AD259" s="6">
        <v>4.8999999999999998E-3</v>
      </c>
      <c r="AE259" s="6">
        <v>22.2</v>
      </c>
      <c r="AF259" s="6">
        <v>1.7</v>
      </c>
      <c r="AG259" s="6">
        <v>0.192</v>
      </c>
      <c r="AH259" s="6">
        <v>4.5999999999999999E-2</v>
      </c>
      <c r="AI259" s="6">
        <v>2.79</v>
      </c>
      <c r="AJ259" s="6">
        <v>0.59</v>
      </c>
      <c r="AK259" s="6">
        <v>3.51</v>
      </c>
      <c r="AL259" s="6">
        <v>0.51</v>
      </c>
      <c r="AM259" s="6">
        <v>1.72</v>
      </c>
      <c r="AN259" s="6">
        <v>0.16</v>
      </c>
      <c r="AO259" s="6">
        <v>17.5</v>
      </c>
      <c r="AP259" s="6">
        <v>2.1</v>
      </c>
      <c r="AQ259" s="6">
        <v>5.58</v>
      </c>
      <c r="AR259" s="6">
        <v>0.33</v>
      </c>
      <c r="AS259" s="6">
        <v>59</v>
      </c>
      <c r="AT259" s="6">
        <v>6.7</v>
      </c>
      <c r="AU259" s="6">
        <v>23.2</v>
      </c>
      <c r="AV259" s="6">
        <v>1.7</v>
      </c>
      <c r="AW259" s="6">
        <v>107.7</v>
      </c>
      <c r="AX259" s="6">
        <v>7</v>
      </c>
      <c r="AY259" s="6">
        <v>23.6</v>
      </c>
      <c r="AZ259" s="6">
        <v>1.8</v>
      </c>
      <c r="BA259" s="6">
        <v>273</v>
      </c>
      <c r="BB259" s="6">
        <v>17</v>
      </c>
      <c r="BC259" s="6">
        <v>60.6</v>
      </c>
      <c r="BD259" s="6">
        <v>3.8</v>
      </c>
      <c r="BE259" s="6">
        <v>10020</v>
      </c>
      <c r="BF259" s="6">
        <v>390</v>
      </c>
      <c r="BG259" s="6">
        <v>369</v>
      </c>
      <c r="BH259" s="6">
        <v>18</v>
      </c>
    </row>
    <row r="260" spans="1:61" x14ac:dyDescent="0.25">
      <c r="A260" s="6" t="s">
        <v>608</v>
      </c>
      <c r="B260" s="6">
        <v>314</v>
      </c>
      <c r="C260" s="38">
        <v>187</v>
      </c>
      <c r="D260" s="45">
        <v>0.60629999999999995</v>
      </c>
      <c r="E260" s="6">
        <v>9.7000000000000003E-3</v>
      </c>
      <c r="F260" s="6">
        <v>7.6799999999999993E-2</v>
      </c>
      <c r="G260" s="6">
        <v>1.1000000000000001E-3</v>
      </c>
      <c r="H260" s="6">
        <v>0.93871000000000004</v>
      </c>
      <c r="I260" s="6">
        <v>5.7099999999999998E-2</v>
      </c>
      <c r="J260" s="6">
        <v>2.9E-4</v>
      </c>
      <c r="K260" s="38">
        <v>-6.2890000000000001E-2</v>
      </c>
      <c r="L260" s="63">
        <v>481</v>
      </c>
      <c r="M260" s="4">
        <v>6.1</v>
      </c>
      <c r="N260" s="4">
        <v>477.2</v>
      </c>
      <c r="O260" s="4">
        <v>6.7</v>
      </c>
      <c r="P260" s="4">
        <v>495</v>
      </c>
      <c r="Q260" s="9">
        <v>11</v>
      </c>
      <c r="R260" s="14">
        <f t="shared" si="8"/>
        <v>0.99209979209979204</v>
      </c>
      <c r="S260" s="25">
        <f t="shared" si="9"/>
        <v>0.59554140127388533</v>
      </c>
      <c r="T260" s="4">
        <v>477.2</v>
      </c>
      <c r="U260" s="9">
        <v>6.7</v>
      </c>
      <c r="V260" s="6"/>
      <c r="W260" s="45">
        <v>4.7</v>
      </c>
      <c r="X260" s="6">
        <v>1.3</v>
      </c>
      <c r="Y260" s="6">
        <v>712</v>
      </c>
      <c r="Z260" s="6">
        <v>49</v>
      </c>
      <c r="AA260" s="6">
        <v>1.63</v>
      </c>
      <c r="AB260" s="6">
        <v>0.16</v>
      </c>
      <c r="AC260" s="6">
        <v>2.76E-2</v>
      </c>
      <c r="AD260" s="6">
        <v>9.4999999999999998E-3</v>
      </c>
      <c r="AE260" s="6">
        <v>20.100000000000001</v>
      </c>
      <c r="AF260" s="6">
        <v>1.8</v>
      </c>
      <c r="AG260" s="6">
        <v>0.252</v>
      </c>
      <c r="AH260" s="6">
        <v>5.8000000000000003E-2</v>
      </c>
      <c r="AI260" s="6">
        <v>2.96</v>
      </c>
      <c r="AJ260" s="6">
        <v>0.39</v>
      </c>
      <c r="AK260" s="6">
        <v>3.99</v>
      </c>
      <c r="AL260" s="6">
        <v>0.53</v>
      </c>
      <c r="AM260" s="6">
        <v>1.92</v>
      </c>
      <c r="AN260" s="6">
        <v>0.2</v>
      </c>
      <c r="AO260" s="6">
        <v>17.5</v>
      </c>
      <c r="AP260" s="6">
        <v>1.6</v>
      </c>
      <c r="AQ260" s="6">
        <v>5.88</v>
      </c>
      <c r="AR260" s="6">
        <v>0.38</v>
      </c>
      <c r="AS260" s="6">
        <v>58.4</v>
      </c>
      <c r="AT260" s="6">
        <v>4.5</v>
      </c>
      <c r="AU260" s="6">
        <v>21.6</v>
      </c>
      <c r="AV260" s="6">
        <v>1.7</v>
      </c>
      <c r="AW260" s="6">
        <v>101.5</v>
      </c>
      <c r="AX260" s="6">
        <v>6.4</v>
      </c>
      <c r="AY260" s="6">
        <v>23.3</v>
      </c>
      <c r="AZ260" s="6">
        <v>1.7</v>
      </c>
      <c r="BA260" s="6">
        <v>243</v>
      </c>
      <c r="BB260" s="6">
        <v>14</v>
      </c>
      <c r="BC260" s="6">
        <v>54.9</v>
      </c>
      <c r="BD260" s="6">
        <v>3.7</v>
      </c>
      <c r="BE260" s="6">
        <v>10130</v>
      </c>
      <c r="BF260" s="6">
        <v>300</v>
      </c>
      <c r="BG260" s="6">
        <v>314</v>
      </c>
      <c r="BH260" s="6">
        <v>24</v>
      </c>
    </row>
    <row r="261" spans="1:61" x14ac:dyDescent="0.25">
      <c r="A261" s="6" t="s">
        <v>609</v>
      </c>
      <c r="B261" s="6">
        <v>980</v>
      </c>
      <c r="C261" s="38">
        <v>542</v>
      </c>
      <c r="D261" s="45">
        <v>0.59799999999999998</v>
      </c>
      <c r="E261" s="6">
        <v>1.7000000000000001E-2</v>
      </c>
      <c r="F261" s="6">
        <v>7.6999999999999999E-2</v>
      </c>
      <c r="G261" s="6">
        <v>2E-3</v>
      </c>
      <c r="H261" s="6">
        <v>0.99475999999999998</v>
      </c>
      <c r="I261" s="6">
        <v>5.6270000000000001E-2</v>
      </c>
      <c r="J261" s="6">
        <v>1.7000000000000001E-4</v>
      </c>
      <c r="K261" s="38">
        <v>-0.19738</v>
      </c>
      <c r="L261" s="63">
        <v>475</v>
      </c>
      <c r="M261" s="4">
        <v>11</v>
      </c>
      <c r="N261" s="4">
        <v>478</v>
      </c>
      <c r="O261" s="4">
        <v>12</v>
      </c>
      <c r="P261" s="4">
        <v>463.1</v>
      </c>
      <c r="Q261" s="9">
        <v>6.7</v>
      </c>
      <c r="R261" s="14">
        <f t="shared" si="8"/>
        <v>1.0063157894736843</v>
      </c>
      <c r="S261" s="25">
        <f t="shared" si="9"/>
        <v>0.55306122448979589</v>
      </c>
      <c r="T261" s="4">
        <v>478</v>
      </c>
      <c r="U261" s="9">
        <v>12</v>
      </c>
      <c r="V261" s="6"/>
      <c r="W261" s="45">
        <v>2.7</v>
      </c>
      <c r="X261" s="6">
        <v>1.1000000000000001</v>
      </c>
      <c r="Y261" s="6">
        <v>1114</v>
      </c>
      <c r="Z261" s="6">
        <v>44</v>
      </c>
      <c r="AA261" s="6">
        <v>7.11</v>
      </c>
      <c r="AB261" s="6">
        <v>0.7</v>
      </c>
      <c r="AC261" s="6">
        <v>0.186</v>
      </c>
      <c r="AD261" s="6">
        <v>9.5000000000000001E-2</v>
      </c>
      <c r="AE261" s="6">
        <v>49.2</v>
      </c>
      <c r="AF261" s="6">
        <v>3.9</v>
      </c>
      <c r="AG261" s="6">
        <v>0.97</v>
      </c>
      <c r="AH261" s="6">
        <v>0.48</v>
      </c>
      <c r="AI261" s="6">
        <v>6.9</v>
      </c>
      <c r="AJ261" s="6">
        <v>3.2</v>
      </c>
      <c r="AK261" s="6">
        <v>5.5</v>
      </c>
      <c r="AL261" s="6">
        <v>1.4</v>
      </c>
      <c r="AM261" s="6">
        <v>2.67</v>
      </c>
      <c r="AN261" s="6">
        <v>0.89</v>
      </c>
      <c r="AO261" s="6">
        <v>21.5</v>
      </c>
      <c r="AP261" s="6">
        <v>3.6</v>
      </c>
      <c r="AQ261" s="6">
        <v>7.77</v>
      </c>
      <c r="AR261" s="6">
        <v>0.79</v>
      </c>
      <c r="AS261" s="6">
        <v>89.5</v>
      </c>
      <c r="AT261" s="6">
        <v>7.1</v>
      </c>
      <c r="AU261" s="6">
        <v>35.4</v>
      </c>
      <c r="AV261" s="6">
        <v>2.6</v>
      </c>
      <c r="AW261" s="6">
        <v>171</v>
      </c>
      <c r="AX261" s="6">
        <v>10</v>
      </c>
      <c r="AY261" s="6">
        <v>38.200000000000003</v>
      </c>
      <c r="AZ261" s="6">
        <v>2.4</v>
      </c>
      <c r="BA261" s="6">
        <v>398</v>
      </c>
      <c r="BB261" s="6">
        <v>24</v>
      </c>
      <c r="BC261" s="6">
        <v>89.2</v>
      </c>
      <c r="BD261" s="6">
        <v>2.8</v>
      </c>
      <c r="BE261" s="6">
        <v>10400</v>
      </c>
      <c r="BF261" s="6">
        <v>310</v>
      </c>
      <c r="BG261" s="6">
        <v>980</v>
      </c>
      <c r="BH261" s="6">
        <v>110</v>
      </c>
    </row>
    <row r="262" spans="1:61" x14ac:dyDescent="0.25">
      <c r="A262" s="6" t="s">
        <v>610</v>
      </c>
      <c r="B262" s="6">
        <v>128.80000000000001</v>
      </c>
      <c r="C262" s="38">
        <v>51.56</v>
      </c>
      <c r="D262" s="45">
        <v>0.59509999999999996</v>
      </c>
      <c r="E262" s="6">
        <v>6.7000000000000002E-3</v>
      </c>
      <c r="F262" s="6">
        <v>7.7100000000000002E-2</v>
      </c>
      <c r="G262" s="6">
        <v>5.8E-4</v>
      </c>
      <c r="H262" s="6">
        <v>0.76373000000000002</v>
      </c>
      <c r="I262" s="6">
        <v>5.5899999999999998E-2</v>
      </c>
      <c r="J262" s="6">
        <v>3.8999999999999999E-4</v>
      </c>
      <c r="K262" s="38">
        <v>-7.6855000000000007E-2</v>
      </c>
      <c r="L262" s="63">
        <v>474</v>
      </c>
      <c r="M262" s="4">
        <v>4.3</v>
      </c>
      <c r="N262" s="4">
        <v>478.8</v>
      </c>
      <c r="O262" s="4">
        <v>3.5</v>
      </c>
      <c r="P262" s="4">
        <v>448</v>
      </c>
      <c r="Q262" s="9">
        <v>16</v>
      </c>
      <c r="R262" s="14">
        <f t="shared" si="8"/>
        <v>1.0101265822784811</v>
      </c>
      <c r="S262" s="25">
        <f t="shared" si="9"/>
        <v>0.40031055900621115</v>
      </c>
      <c r="T262" s="4">
        <v>478.8</v>
      </c>
      <c r="U262" s="9">
        <v>3.5</v>
      </c>
      <c r="V262" s="6"/>
      <c r="W262" s="45">
        <v>2.4</v>
      </c>
      <c r="X262" s="6">
        <v>1.2</v>
      </c>
      <c r="Y262" s="6">
        <v>188.7</v>
      </c>
      <c r="Z262" s="6">
        <v>4.7</v>
      </c>
      <c r="AA262" s="6">
        <v>0.96</v>
      </c>
      <c r="AB262" s="6">
        <v>0.13</v>
      </c>
      <c r="AC262" s="6">
        <v>2.5000000000000001E-3</v>
      </c>
      <c r="AD262" s="6">
        <v>2.5000000000000001E-3</v>
      </c>
      <c r="AE262" s="6">
        <v>10.039999999999999</v>
      </c>
      <c r="AF262" s="6">
        <v>0.6</v>
      </c>
      <c r="AG262" s="6">
        <v>1.9E-2</v>
      </c>
      <c r="AH262" s="6">
        <v>1.2999999999999999E-2</v>
      </c>
      <c r="AI262" s="6">
        <v>0.35</v>
      </c>
      <c r="AJ262" s="6">
        <v>0.1</v>
      </c>
      <c r="AK262" s="6">
        <v>0.38</v>
      </c>
      <c r="AL262" s="6">
        <v>0.15</v>
      </c>
      <c r="AM262" s="6">
        <v>0.224</v>
      </c>
      <c r="AN262" s="6">
        <v>7.0999999999999994E-2</v>
      </c>
      <c r="AO262" s="6">
        <v>2.79</v>
      </c>
      <c r="AP262" s="6">
        <v>0.45</v>
      </c>
      <c r="AQ262" s="6">
        <v>1.33</v>
      </c>
      <c r="AR262" s="6">
        <v>0.11</v>
      </c>
      <c r="AS262" s="6">
        <v>14</v>
      </c>
      <c r="AT262" s="6">
        <v>1.1000000000000001</v>
      </c>
      <c r="AU262" s="6">
        <v>6.24</v>
      </c>
      <c r="AV262" s="6">
        <v>0.4</v>
      </c>
      <c r="AW262" s="6">
        <v>29.9</v>
      </c>
      <c r="AX262" s="6">
        <v>1.2</v>
      </c>
      <c r="AY262" s="6">
        <v>7.43</v>
      </c>
      <c r="AZ262" s="6">
        <v>0.42</v>
      </c>
      <c r="BA262" s="6">
        <v>81.7</v>
      </c>
      <c r="BB262" s="6">
        <v>4.3</v>
      </c>
      <c r="BC262" s="6">
        <v>20.18</v>
      </c>
      <c r="BD262" s="6">
        <v>0.83</v>
      </c>
      <c r="BE262" s="6">
        <v>9380</v>
      </c>
      <c r="BF262" s="6">
        <v>260</v>
      </c>
      <c r="BG262" s="6">
        <v>128.80000000000001</v>
      </c>
      <c r="BH262" s="6">
        <v>3.1</v>
      </c>
    </row>
    <row r="263" spans="1:61" x14ac:dyDescent="0.25">
      <c r="A263" s="6" t="s">
        <v>611</v>
      </c>
      <c r="B263" s="6">
        <v>251</v>
      </c>
      <c r="C263" s="38">
        <v>147.80000000000001</v>
      </c>
      <c r="D263" s="45">
        <v>0.59640000000000004</v>
      </c>
      <c r="E263" s="6">
        <v>6.6E-3</v>
      </c>
      <c r="F263" s="6">
        <v>7.7210000000000001E-2</v>
      </c>
      <c r="G263" s="6">
        <v>7.1000000000000002E-4</v>
      </c>
      <c r="H263" s="6">
        <v>0.83808000000000005</v>
      </c>
      <c r="I263" s="6">
        <v>5.6050000000000003E-2</v>
      </c>
      <c r="J263" s="6">
        <v>2.9999999999999997E-4</v>
      </c>
      <c r="K263" s="38">
        <v>0.11007</v>
      </c>
      <c r="L263" s="63">
        <v>474.9</v>
      </c>
      <c r="M263" s="4">
        <v>4.2</v>
      </c>
      <c r="N263" s="4">
        <v>479.4</v>
      </c>
      <c r="O263" s="4">
        <v>4.3</v>
      </c>
      <c r="P263" s="4">
        <v>454</v>
      </c>
      <c r="Q263" s="9">
        <v>12</v>
      </c>
      <c r="R263" s="14">
        <f t="shared" si="8"/>
        <v>1.0094756790903348</v>
      </c>
      <c r="S263" s="25">
        <f t="shared" si="9"/>
        <v>0.58884462151394423</v>
      </c>
      <c r="T263" s="4">
        <v>479.4</v>
      </c>
      <c r="U263" s="9">
        <v>4.3</v>
      </c>
      <c r="V263" s="6"/>
      <c r="W263" s="45">
        <v>4</v>
      </c>
      <c r="X263" s="6">
        <v>1.4</v>
      </c>
      <c r="Y263" s="6">
        <v>532</v>
      </c>
      <c r="Z263" s="6">
        <v>33</v>
      </c>
      <c r="AA263" s="6">
        <v>1.5</v>
      </c>
      <c r="AB263" s="6">
        <v>0.2</v>
      </c>
      <c r="AC263" s="6">
        <v>7.1000000000000004E-3</v>
      </c>
      <c r="AD263" s="6">
        <v>5.7999999999999996E-3</v>
      </c>
      <c r="AE263" s="6">
        <v>16</v>
      </c>
      <c r="AF263" s="6">
        <v>1.1000000000000001</v>
      </c>
      <c r="AG263" s="6">
        <v>7.0000000000000007E-2</v>
      </c>
      <c r="AH263" s="6">
        <v>2.5999999999999999E-2</v>
      </c>
      <c r="AI263" s="6">
        <v>1.48</v>
      </c>
      <c r="AJ263" s="6">
        <v>0.37</v>
      </c>
      <c r="AK263" s="6">
        <v>2.56</v>
      </c>
      <c r="AL263" s="6">
        <v>0.49</v>
      </c>
      <c r="AM263" s="6">
        <v>0.9</v>
      </c>
      <c r="AN263" s="6">
        <v>0.13</v>
      </c>
      <c r="AO263" s="6">
        <v>10.4</v>
      </c>
      <c r="AP263" s="6">
        <v>1</v>
      </c>
      <c r="AQ263" s="6">
        <v>3.72</v>
      </c>
      <c r="AR263" s="6">
        <v>0.45</v>
      </c>
      <c r="AS263" s="6">
        <v>41.7</v>
      </c>
      <c r="AT263" s="6">
        <v>4.2</v>
      </c>
      <c r="AU263" s="6">
        <v>16.7</v>
      </c>
      <c r="AV263" s="6">
        <v>1.3</v>
      </c>
      <c r="AW263" s="6">
        <v>79.7</v>
      </c>
      <c r="AX263" s="6">
        <v>6.7</v>
      </c>
      <c r="AY263" s="6">
        <v>17.600000000000001</v>
      </c>
      <c r="AZ263" s="6">
        <v>1.1000000000000001</v>
      </c>
      <c r="BA263" s="6">
        <v>198</v>
      </c>
      <c r="BB263" s="6">
        <v>15</v>
      </c>
      <c r="BC263" s="6">
        <v>47.1</v>
      </c>
      <c r="BD263" s="6">
        <v>4</v>
      </c>
      <c r="BE263" s="6">
        <v>8700</v>
      </c>
      <c r="BF263" s="6">
        <v>230</v>
      </c>
      <c r="BG263" s="6">
        <v>251</v>
      </c>
      <c r="BH263" s="6">
        <v>19</v>
      </c>
    </row>
    <row r="264" spans="1:61" x14ac:dyDescent="0.25">
      <c r="A264" s="6" t="s">
        <v>612</v>
      </c>
      <c r="B264" s="6">
        <v>348.1</v>
      </c>
      <c r="C264" s="38">
        <v>200.4</v>
      </c>
      <c r="D264" s="45">
        <v>0.59630000000000005</v>
      </c>
      <c r="E264" s="6">
        <v>6.6E-3</v>
      </c>
      <c r="F264" s="6">
        <v>7.7259999999999995E-2</v>
      </c>
      <c r="G264" s="6">
        <v>6.7000000000000002E-4</v>
      </c>
      <c r="H264" s="6">
        <v>0.88227999999999995</v>
      </c>
      <c r="I264" s="6">
        <v>5.5989999999999998E-2</v>
      </c>
      <c r="J264" s="6">
        <v>2.9E-4</v>
      </c>
      <c r="K264" s="38">
        <v>-8.3984000000000003E-3</v>
      </c>
      <c r="L264" s="63">
        <v>474.8</v>
      </c>
      <c r="M264" s="4">
        <v>4.2</v>
      </c>
      <c r="N264" s="4">
        <v>479.7</v>
      </c>
      <c r="O264" s="4">
        <v>4</v>
      </c>
      <c r="P264" s="4">
        <v>452</v>
      </c>
      <c r="Q264" s="9">
        <v>12</v>
      </c>
      <c r="R264" s="14">
        <f t="shared" si="8"/>
        <v>1.0103201347935973</v>
      </c>
      <c r="S264" s="25">
        <f t="shared" si="9"/>
        <v>0.57569663889686873</v>
      </c>
      <c r="T264" s="4">
        <v>479.7</v>
      </c>
      <c r="U264" s="9">
        <v>4</v>
      </c>
      <c r="V264" s="6"/>
      <c r="W264" s="45">
        <v>3.8</v>
      </c>
      <c r="X264" s="6">
        <v>1.5</v>
      </c>
      <c r="Y264" s="6">
        <v>498</v>
      </c>
      <c r="Z264" s="6">
        <v>17</v>
      </c>
      <c r="AA264" s="6">
        <v>2.2200000000000002</v>
      </c>
      <c r="AB264" s="6">
        <v>0.26</v>
      </c>
      <c r="AC264" s="6">
        <v>2.5000000000000001E-3</v>
      </c>
      <c r="AD264" s="6">
        <v>3.2000000000000002E-3</v>
      </c>
      <c r="AE264" s="6">
        <v>20.67</v>
      </c>
      <c r="AF264" s="6">
        <v>0.86</v>
      </c>
      <c r="AG264" s="6">
        <v>4.5999999999999999E-2</v>
      </c>
      <c r="AH264" s="6">
        <v>1.7999999999999999E-2</v>
      </c>
      <c r="AI264" s="6">
        <v>0.96</v>
      </c>
      <c r="AJ264" s="6">
        <v>0.2</v>
      </c>
      <c r="AK264" s="6">
        <v>1.95</v>
      </c>
      <c r="AL264" s="6">
        <v>0.41</v>
      </c>
      <c r="AM264" s="6">
        <v>0.81499999999999995</v>
      </c>
      <c r="AN264" s="6">
        <v>9.6000000000000002E-2</v>
      </c>
      <c r="AO264" s="6">
        <v>9.25</v>
      </c>
      <c r="AP264" s="6">
        <v>0.96</v>
      </c>
      <c r="AQ264" s="6">
        <v>2.99</v>
      </c>
      <c r="AR264" s="6">
        <v>0.27</v>
      </c>
      <c r="AS264" s="6">
        <v>36.200000000000003</v>
      </c>
      <c r="AT264" s="6">
        <v>1.2</v>
      </c>
      <c r="AU264" s="6">
        <v>15.52</v>
      </c>
      <c r="AV264" s="6">
        <v>0.93</v>
      </c>
      <c r="AW264" s="6">
        <v>73.8</v>
      </c>
      <c r="AX264" s="6">
        <v>1.5</v>
      </c>
      <c r="AY264" s="6">
        <v>18.79</v>
      </c>
      <c r="AZ264" s="6">
        <v>0.87</v>
      </c>
      <c r="BA264" s="6">
        <v>197.7</v>
      </c>
      <c r="BB264" s="6">
        <v>8.4</v>
      </c>
      <c r="BC264" s="6">
        <v>46.8</v>
      </c>
      <c r="BD264" s="6">
        <v>1.7</v>
      </c>
      <c r="BE264" s="6">
        <v>10160</v>
      </c>
      <c r="BF264" s="6">
        <v>470</v>
      </c>
      <c r="BG264" s="6">
        <v>348.1</v>
      </c>
      <c r="BH264" s="6">
        <v>8.9</v>
      </c>
    </row>
    <row r="265" spans="1:61" x14ac:dyDescent="0.25">
      <c r="A265" s="6" t="s">
        <v>613</v>
      </c>
      <c r="B265" s="6">
        <v>384</v>
      </c>
      <c r="C265" s="38">
        <v>252.9</v>
      </c>
      <c r="D265" s="45">
        <v>0.60440000000000005</v>
      </c>
      <c r="E265" s="6">
        <v>4.4000000000000003E-3</v>
      </c>
      <c r="F265" s="6">
        <v>7.7299999999999994E-2</v>
      </c>
      <c r="G265" s="6">
        <v>6.4999999999999997E-4</v>
      </c>
      <c r="H265" s="6">
        <v>0.67110999999999998</v>
      </c>
      <c r="I265" s="6">
        <v>5.6739999999999999E-2</v>
      </c>
      <c r="J265" s="6">
        <v>3.6000000000000002E-4</v>
      </c>
      <c r="K265" s="38">
        <v>0.47272999999999998</v>
      </c>
      <c r="L265" s="63">
        <v>480</v>
      </c>
      <c r="M265" s="4">
        <v>2.8</v>
      </c>
      <c r="N265" s="4">
        <v>480</v>
      </c>
      <c r="O265" s="4">
        <v>3.9</v>
      </c>
      <c r="P265" s="4">
        <v>481</v>
      </c>
      <c r="Q265" s="9">
        <v>14</v>
      </c>
      <c r="R265" s="14">
        <f t="shared" si="8"/>
        <v>1</v>
      </c>
      <c r="S265" s="25">
        <f t="shared" si="9"/>
        <v>0.65859374999999998</v>
      </c>
      <c r="T265" s="4">
        <v>480</v>
      </c>
      <c r="U265" s="9">
        <v>3.9</v>
      </c>
      <c r="V265" s="6"/>
      <c r="W265" s="45">
        <v>3.6</v>
      </c>
      <c r="X265" s="6">
        <v>1.2</v>
      </c>
      <c r="Y265" s="6">
        <v>528</v>
      </c>
      <c r="Z265" s="6">
        <v>18</v>
      </c>
      <c r="AA265" s="6">
        <v>2.5499999999999998</v>
      </c>
      <c r="AB265" s="6">
        <v>0.28000000000000003</v>
      </c>
      <c r="AC265" s="6">
        <v>9.7000000000000003E-3</v>
      </c>
      <c r="AD265" s="6">
        <v>5.4999999999999997E-3</v>
      </c>
      <c r="AE265" s="6">
        <v>24</v>
      </c>
      <c r="AF265" s="6">
        <v>1.3</v>
      </c>
      <c r="AG265" s="6">
        <v>9.9000000000000005E-2</v>
      </c>
      <c r="AH265" s="6">
        <v>3.5000000000000003E-2</v>
      </c>
      <c r="AI265" s="6">
        <v>1.34</v>
      </c>
      <c r="AJ265" s="6">
        <v>0.31</v>
      </c>
      <c r="AK265" s="6">
        <v>2.06</v>
      </c>
      <c r="AL265" s="6">
        <v>0.42</v>
      </c>
      <c r="AM265" s="6">
        <v>0.89</v>
      </c>
      <c r="AN265" s="6">
        <v>0.1</v>
      </c>
      <c r="AO265" s="6">
        <v>10.8</v>
      </c>
      <c r="AP265" s="6">
        <v>1.1000000000000001</v>
      </c>
      <c r="AQ265" s="6">
        <v>3.29</v>
      </c>
      <c r="AR265" s="6">
        <v>0.3</v>
      </c>
      <c r="AS265" s="6">
        <v>40.799999999999997</v>
      </c>
      <c r="AT265" s="6">
        <v>2.4</v>
      </c>
      <c r="AU265" s="6">
        <v>16.32</v>
      </c>
      <c r="AV265" s="6">
        <v>0.69</v>
      </c>
      <c r="AW265" s="6">
        <v>76.900000000000006</v>
      </c>
      <c r="AX265" s="6">
        <v>2.9</v>
      </c>
      <c r="AY265" s="6">
        <v>17.22</v>
      </c>
      <c r="AZ265" s="6">
        <v>0.94</v>
      </c>
      <c r="BA265" s="6">
        <v>198.6</v>
      </c>
      <c r="BB265" s="6">
        <v>8.1999999999999993</v>
      </c>
      <c r="BC265" s="6">
        <v>44.9</v>
      </c>
      <c r="BD265" s="6">
        <v>1.8</v>
      </c>
      <c r="BE265" s="6">
        <v>9510</v>
      </c>
      <c r="BF265" s="6">
        <v>220</v>
      </c>
      <c r="BG265" s="6">
        <v>384</v>
      </c>
      <c r="BH265" s="6">
        <v>12</v>
      </c>
    </row>
    <row r="266" spans="1:61" x14ac:dyDescent="0.25">
      <c r="A266" s="6" t="s">
        <v>614</v>
      </c>
      <c r="B266" s="6">
        <v>403</v>
      </c>
      <c r="C266" s="38">
        <v>220</v>
      </c>
      <c r="D266" s="45">
        <v>0.60209999999999997</v>
      </c>
      <c r="E266" s="6">
        <v>6.8999999999999999E-3</v>
      </c>
      <c r="F266" s="6">
        <v>7.757E-2</v>
      </c>
      <c r="G266" s="6">
        <v>7.3999999999999999E-4</v>
      </c>
      <c r="H266" s="6">
        <v>0.88739999999999997</v>
      </c>
      <c r="I266" s="6">
        <v>5.6259999999999998E-2</v>
      </c>
      <c r="J266" s="6">
        <v>2.7999999999999998E-4</v>
      </c>
      <c r="K266" s="38">
        <v>1.6029000000000002E-2</v>
      </c>
      <c r="L266" s="63">
        <v>478.5</v>
      </c>
      <c r="M266" s="4">
        <v>4.4000000000000004</v>
      </c>
      <c r="N266" s="4">
        <v>481.6</v>
      </c>
      <c r="O266" s="4">
        <v>4.4000000000000004</v>
      </c>
      <c r="P266" s="4">
        <v>462</v>
      </c>
      <c r="Q266" s="9">
        <v>11</v>
      </c>
      <c r="R266" s="14">
        <f t="shared" si="8"/>
        <v>1.006478578892372</v>
      </c>
      <c r="S266" s="25">
        <f t="shared" si="9"/>
        <v>0.54590570719602982</v>
      </c>
      <c r="T266" s="4">
        <v>481.6</v>
      </c>
      <c r="U266" s="9">
        <v>4.4000000000000004</v>
      </c>
      <c r="V266" s="6"/>
      <c r="W266" s="45">
        <v>4</v>
      </c>
      <c r="X266" s="6">
        <v>1.7</v>
      </c>
      <c r="Y266" s="6">
        <v>558</v>
      </c>
      <c r="Z266" s="6">
        <v>19</v>
      </c>
      <c r="AA266" s="6">
        <v>2.66</v>
      </c>
      <c r="AB266" s="6">
        <v>0.31</v>
      </c>
      <c r="AC266" s="6">
        <v>1.37E-2</v>
      </c>
      <c r="AD266" s="6">
        <v>6.8999999999999999E-3</v>
      </c>
      <c r="AE266" s="6">
        <v>23.5</v>
      </c>
      <c r="AF266" s="6">
        <v>1.3</v>
      </c>
      <c r="AG266" s="6">
        <v>4.2999999999999997E-2</v>
      </c>
      <c r="AH266" s="6">
        <v>1.7999999999999999E-2</v>
      </c>
      <c r="AI266" s="6">
        <v>0.96</v>
      </c>
      <c r="AJ266" s="6">
        <v>0.23</v>
      </c>
      <c r="AK266" s="6">
        <v>1.87</v>
      </c>
      <c r="AL266" s="6">
        <v>0.41</v>
      </c>
      <c r="AM266" s="6">
        <v>0.85</v>
      </c>
      <c r="AN266" s="6">
        <v>0.16</v>
      </c>
      <c r="AO266" s="6">
        <v>9.18</v>
      </c>
      <c r="AP266" s="6">
        <v>0.85</v>
      </c>
      <c r="AQ266" s="6">
        <v>3.42</v>
      </c>
      <c r="AR266" s="6">
        <v>0.23</v>
      </c>
      <c r="AS266" s="6">
        <v>42.7</v>
      </c>
      <c r="AT266" s="6">
        <v>2.6</v>
      </c>
      <c r="AU266" s="6">
        <v>16.350000000000001</v>
      </c>
      <c r="AV266" s="6">
        <v>0.73</v>
      </c>
      <c r="AW266" s="6">
        <v>80.8</v>
      </c>
      <c r="AX266" s="6">
        <v>3.3</v>
      </c>
      <c r="AY266" s="6">
        <v>18.55</v>
      </c>
      <c r="AZ266" s="6">
        <v>0.93</v>
      </c>
      <c r="BA266" s="6">
        <v>218.1</v>
      </c>
      <c r="BB266" s="6">
        <v>9.3000000000000007</v>
      </c>
      <c r="BC266" s="6">
        <v>51.8</v>
      </c>
      <c r="BD266" s="6">
        <v>2.5</v>
      </c>
      <c r="BE266" s="6">
        <v>10010</v>
      </c>
      <c r="BF266" s="6">
        <v>460</v>
      </c>
      <c r="BG266" s="6">
        <v>403</v>
      </c>
      <c r="BH266" s="6">
        <v>23</v>
      </c>
    </row>
    <row r="267" spans="1:61" x14ac:dyDescent="0.25">
      <c r="A267" s="6" t="s">
        <v>615</v>
      </c>
      <c r="B267" s="6">
        <v>407</v>
      </c>
      <c r="C267" s="38">
        <v>210.8</v>
      </c>
      <c r="D267" s="45">
        <v>0.59909999999999997</v>
      </c>
      <c r="E267" s="6">
        <v>5.8999999999999999E-3</v>
      </c>
      <c r="F267" s="6">
        <v>7.7770000000000006E-2</v>
      </c>
      <c r="G267" s="6">
        <v>7.9000000000000001E-4</v>
      </c>
      <c r="H267" s="6">
        <v>0.88844000000000001</v>
      </c>
      <c r="I267" s="6">
        <v>5.5989999999999998E-2</v>
      </c>
      <c r="J267" s="6">
        <v>2.9E-4</v>
      </c>
      <c r="K267" s="38">
        <v>0.37530000000000002</v>
      </c>
      <c r="L267" s="63">
        <v>476.6</v>
      </c>
      <c r="M267" s="4">
        <v>3.7</v>
      </c>
      <c r="N267" s="4">
        <v>482.8</v>
      </c>
      <c r="O267" s="4">
        <v>4.7</v>
      </c>
      <c r="P267" s="4">
        <v>451</v>
      </c>
      <c r="Q267" s="9">
        <v>12</v>
      </c>
      <c r="R267" s="14">
        <f t="shared" si="8"/>
        <v>1.0130088124213177</v>
      </c>
      <c r="S267" s="25">
        <f t="shared" si="9"/>
        <v>0.51793611793611793</v>
      </c>
      <c r="T267" s="4">
        <v>482.8</v>
      </c>
      <c r="U267" s="9">
        <v>4.7</v>
      </c>
      <c r="V267" s="6"/>
      <c r="W267" s="45">
        <v>4</v>
      </c>
      <c r="X267" s="6">
        <v>1.1000000000000001</v>
      </c>
      <c r="Y267" s="6">
        <v>752</v>
      </c>
      <c r="Z267" s="6">
        <v>38</v>
      </c>
      <c r="AA267" s="6">
        <v>3.37</v>
      </c>
      <c r="AB267" s="6">
        <v>0.36</v>
      </c>
      <c r="AC267" s="6">
        <v>4.8999999999999998E-3</v>
      </c>
      <c r="AD267" s="6">
        <v>3.7000000000000002E-3</v>
      </c>
      <c r="AE267" s="6">
        <v>25.7</v>
      </c>
      <c r="AF267" s="6">
        <v>1.4</v>
      </c>
      <c r="AG267" s="6">
        <v>5.3999999999999999E-2</v>
      </c>
      <c r="AH267" s="6">
        <v>1.4999999999999999E-2</v>
      </c>
      <c r="AI267" s="6">
        <v>1.25</v>
      </c>
      <c r="AJ267" s="6">
        <v>0.39</v>
      </c>
      <c r="AK267" s="6">
        <v>2.29</v>
      </c>
      <c r="AL267" s="6">
        <v>0.45</v>
      </c>
      <c r="AM267" s="6">
        <v>1.1499999999999999</v>
      </c>
      <c r="AN267" s="6">
        <v>0.24</v>
      </c>
      <c r="AO267" s="6">
        <v>13.02</v>
      </c>
      <c r="AP267" s="6">
        <v>0.84</v>
      </c>
      <c r="AQ267" s="6">
        <v>4.5599999999999996</v>
      </c>
      <c r="AR267" s="6">
        <v>0.33</v>
      </c>
      <c r="AS267" s="6">
        <v>57</v>
      </c>
      <c r="AT267" s="6">
        <v>2.9</v>
      </c>
      <c r="AU267" s="6">
        <v>23.2</v>
      </c>
      <c r="AV267" s="6">
        <v>1.2</v>
      </c>
      <c r="AW267" s="6">
        <v>112.4</v>
      </c>
      <c r="AX267" s="6">
        <v>5</v>
      </c>
      <c r="AY267" s="6">
        <v>26.7</v>
      </c>
      <c r="AZ267" s="6">
        <v>1.4</v>
      </c>
      <c r="BA267" s="6">
        <v>288</v>
      </c>
      <c r="BB267" s="6">
        <v>13</v>
      </c>
      <c r="BC267" s="6">
        <v>66.3</v>
      </c>
      <c r="BD267" s="6">
        <v>2.7</v>
      </c>
      <c r="BE267" s="6">
        <v>9810</v>
      </c>
      <c r="BF267" s="6">
        <v>340</v>
      </c>
      <c r="BG267" s="6">
        <v>407</v>
      </c>
      <c r="BH267" s="6">
        <v>23</v>
      </c>
    </row>
    <row r="268" spans="1:61" x14ac:dyDescent="0.25">
      <c r="A268" s="6" t="s">
        <v>616</v>
      </c>
      <c r="B268" s="6">
        <v>283.39999999999998</v>
      </c>
      <c r="C268" s="38">
        <v>116.8</v>
      </c>
      <c r="D268" s="45">
        <v>0.60329999999999995</v>
      </c>
      <c r="E268" s="6">
        <v>7.4000000000000003E-3</v>
      </c>
      <c r="F268" s="6">
        <v>7.8079999999999997E-2</v>
      </c>
      <c r="G268" s="6">
        <v>9.3999999999999997E-4</v>
      </c>
      <c r="H268" s="6">
        <v>0.84299000000000002</v>
      </c>
      <c r="I268" s="6">
        <v>5.6009999999999997E-2</v>
      </c>
      <c r="J268" s="6">
        <v>3.2000000000000003E-4</v>
      </c>
      <c r="K268" s="38">
        <v>0.23527000000000001</v>
      </c>
      <c r="L268" s="63">
        <v>479.2</v>
      </c>
      <c r="M268" s="4">
        <v>4.7</v>
      </c>
      <c r="N268" s="4">
        <v>484.6</v>
      </c>
      <c r="O268" s="4">
        <v>5.6</v>
      </c>
      <c r="P268" s="4">
        <v>453</v>
      </c>
      <c r="Q268" s="9">
        <v>13</v>
      </c>
      <c r="R268" s="14">
        <f t="shared" si="8"/>
        <v>1.0112687813021703</v>
      </c>
      <c r="S268" s="25">
        <f t="shared" si="9"/>
        <v>0.41213832039520115</v>
      </c>
      <c r="T268" s="4">
        <v>484.6</v>
      </c>
      <c r="U268" s="9">
        <v>5.6</v>
      </c>
      <c r="V268" s="6"/>
      <c r="W268" s="45">
        <v>3.1</v>
      </c>
      <c r="X268" s="6">
        <v>1.3</v>
      </c>
      <c r="Y268" s="6">
        <v>416</v>
      </c>
      <c r="Z268" s="6">
        <v>15</v>
      </c>
      <c r="AA268" s="6">
        <v>2.21</v>
      </c>
      <c r="AB268" s="6">
        <v>0.22</v>
      </c>
      <c r="AC268" s="6">
        <v>6.8999999999999999E-3</v>
      </c>
      <c r="AD268" s="6">
        <v>5.1000000000000004E-3</v>
      </c>
      <c r="AE268" s="6">
        <v>16.7</v>
      </c>
      <c r="AF268" s="6">
        <v>1.1000000000000001</v>
      </c>
      <c r="AG268" s="6">
        <v>3.1E-2</v>
      </c>
      <c r="AH268" s="6">
        <v>1.4E-2</v>
      </c>
      <c r="AI268" s="6">
        <v>0.69</v>
      </c>
      <c r="AJ268" s="6">
        <v>0.24</v>
      </c>
      <c r="AK268" s="6">
        <v>1.06</v>
      </c>
      <c r="AL268" s="6">
        <v>0.31</v>
      </c>
      <c r="AM268" s="6">
        <v>0.62</v>
      </c>
      <c r="AN268" s="6">
        <v>0.12</v>
      </c>
      <c r="AO268" s="6">
        <v>6.45</v>
      </c>
      <c r="AP268" s="6">
        <v>0.86</v>
      </c>
      <c r="AQ268" s="6">
        <v>2.6</v>
      </c>
      <c r="AR268" s="6">
        <v>0.22</v>
      </c>
      <c r="AS268" s="6">
        <v>30.4</v>
      </c>
      <c r="AT268" s="6">
        <v>1.3</v>
      </c>
      <c r="AU268" s="6">
        <v>13.5</v>
      </c>
      <c r="AV268" s="6">
        <v>0.8</v>
      </c>
      <c r="AW268" s="6">
        <v>62.3</v>
      </c>
      <c r="AX268" s="6">
        <v>3.4</v>
      </c>
      <c r="AY268" s="6">
        <v>16.350000000000001</v>
      </c>
      <c r="AZ268" s="6">
        <v>0.92</v>
      </c>
      <c r="BA268" s="6">
        <v>171.8</v>
      </c>
      <c r="BB268" s="6">
        <v>7.7</v>
      </c>
      <c r="BC268" s="6">
        <v>41.9</v>
      </c>
      <c r="BD268" s="6">
        <v>1.6</v>
      </c>
      <c r="BE268" s="6">
        <v>10310</v>
      </c>
      <c r="BF268" s="6">
        <v>290</v>
      </c>
      <c r="BG268" s="6">
        <v>283.39999999999998</v>
      </c>
      <c r="BH268" s="6">
        <v>9.4</v>
      </c>
    </row>
    <row r="269" spans="1:61" ht="7.5" customHeight="1" x14ac:dyDescent="0.25">
      <c r="C269" s="38"/>
      <c r="D269" s="45"/>
      <c r="K269" s="38"/>
      <c r="L269" s="63"/>
      <c r="V269" s="6"/>
      <c r="W269" s="45"/>
    </row>
    <row r="270" spans="1:61" x14ac:dyDescent="0.25">
      <c r="A270" s="6" t="s">
        <v>617</v>
      </c>
      <c r="B270" s="6">
        <v>490</v>
      </c>
      <c r="C270" s="38">
        <v>193</v>
      </c>
      <c r="D270" s="45">
        <v>0.622</v>
      </c>
      <c r="E270" s="6">
        <v>3.9E-2</v>
      </c>
      <c r="F270" s="6">
        <v>8.1199999999999994E-2</v>
      </c>
      <c r="G270" s="6">
        <v>5.1999999999999998E-3</v>
      </c>
      <c r="H270" s="6">
        <v>0.99550000000000005</v>
      </c>
      <c r="I270" s="6">
        <v>5.6079999999999998E-2</v>
      </c>
      <c r="J270" s="6">
        <v>2.9999999999999997E-4</v>
      </c>
      <c r="K270" s="38">
        <v>0.30364999999999998</v>
      </c>
      <c r="L270" s="63">
        <v>496</v>
      </c>
      <c r="M270" s="4">
        <v>24</v>
      </c>
      <c r="N270" s="4">
        <v>503</v>
      </c>
      <c r="O270" s="4">
        <v>31</v>
      </c>
      <c r="P270" s="4">
        <v>455</v>
      </c>
      <c r="Q270" s="9">
        <v>12</v>
      </c>
      <c r="R270" s="14">
        <f t="shared" si="8"/>
        <v>1.0141129032258065</v>
      </c>
      <c r="S270" s="25">
        <f t="shared" si="9"/>
        <v>0.39387755102040817</v>
      </c>
      <c r="T270" s="4">
        <v>503</v>
      </c>
      <c r="U270" s="9">
        <v>31</v>
      </c>
      <c r="V270" s="6"/>
      <c r="W270" s="45">
        <v>3.2</v>
      </c>
      <c r="X270" s="6">
        <v>1.5</v>
      </c>
      <c r="Y270" s="6">
        <v>820</v>
      </c>
      <c r="Z270" s="6">
        <v>270</v>
      </c>
      <c r="AA270" s="6">
        <v>5.0999999999999996</v>
      </c>
      <c r="AB270" s="6">
        <v>2.1</v>
      </c>
      <c r="AC270" s="6">
        <v>2.1399999999999999E-2</v>
      </c>
      <c r="AD270" s="6">
        <v>8.2000000000000007E-3</v>
      </c>
      <c r="AE270" s="6">
        <v>39</v>
      </c>
      <c r="AF270" s="6">
        <v>15</v>
      </c>
      <c r="AG270" s="6">
        <v>0.13400000000000001</v>
      </c>
      <c r="AH270" s="6">
        <v>4.2999999999999997E-2</v>
      </c>
      <c r="AI270" s="6">
        <v>1.47</v>
      </c>
      <c r="AJ270" s="6">
        <v>0.53</v>
      </c>
      <c r="AK270" s="6">
        <v>2.1</v>
      </c>
      <c r="AL270" s="6">
        <v>0.7</v>
      </c>
      <c r="AM270" s="6">
        <v>1.1399999999999999</v>
      </c>
      <c r="AN270" s="6">
        <v>0.3</v>
      </c>
      <c r="AO270" s="6">
        <v>12.8</v>
      </c>
      <c r="AP270" s="6">
        <v>4</v>
      </c>
      <c r="AQ270" s="6">
        <v>4.3</v>
      </c>
      <c r="AR270" s="6">
        <v>1.4</v>
      </c>
      <c r="AS270" s="6">
        <v>57</v>
      </c>
      <c r="AT270" s="6">
        <v>19</v>
      </c>
      <c r="AU270" s="6">
        <v>24.7</v>
      </c>
      <c r="AV270" s="6">
        <v>7.9</v>
      </c>
      <c r="AW270" s="6">
        <v>125</v>
      </c>
      <c r="AX270" s="6">
        <v>43</v>
      </c>
      <c r="AY270" s="6">
        <v>28.4</v>
      </c>
      <c r="AZ270" s="6">
        <v>8.6</v>
      </c>
      <c r="BA270" s="6">
        <v>330</v>
      </c>
      <c r="BB270" s="6">
        <v>100</v>
      </c>
      <c r="BC270" s="6">
        <v>75</v>
      </c>
      <c r="BD270" s="6">
        <v>19</v>
      </c>
      <c r="BE270" s="6">
        <v>10290</v>
      </c>
      <c r="BF270" s="6">
        <v>370</v>
      </c>
      <c r="BG270" s="6">
        <v>490</v>
      </c>
      <c r="BH270" s="6">
        <v>170</v>
      </c>
    </row>
    <row r="271" spans="1:61" x14ac:dyDescent="0.25">
      <c r="A271" s="6" t="s">
        <v>618</v>
      </c>
      <c r="B271" s="6">
        <v>96</v>
      </c>
      <c r="C271" s="38">
        <v>28</v>
      </c>
      <c r="D271" s="45">
        <v>1.718</v>
      </c>
      <c r="E271" s="6">
        <v>1.7999999999999999E-2</v>
      </c>
      <c r="F271" s="6">
        <v>0.1716</v>
      </c>
      <c r="G271" s="6">
        <v>1.6000000000000001E-3</v>
      </c>
      <c r="H271" s="6">
        <v>0.79834000000000005</v>
      </c>
      <c r="I271" s="6">
        <v>7.3050000000000004E-2</v>
      </c>
      <c r="J271" s="6">
        <v>4.0000000000000002E-4</v>
      </c>
      <c r="K271" s="38">
        <v>0.19761000000000001</v>
      </c>
      <c r="L271" s="63">
        <v>1016.4</v>
      </c>
      <c r="M271" s="4">
        <v>6.9</v>
      </c>
      <c r="N271" s="4">
        <v>1021.1</v>
      </c>
      <c r="O271" s="4">
        <v>9.1</v>
      </c>
      <c r="P271" s="4">
        <v>1015</v>
      </c>
      <c r="Q271" s="9">
        <v>11</v>
      </c>
      <c r="R271" s="14">
        <f t="shared" ref="R271:R278" si="10">N271/P271</f>
        <v>1.0060098522167489</v>
      </c>
      <c r="S271" s="25">
        <f t="shared" si="9"/>
        <v>0.29166666666666669</v>
      </c>
      <c r="T271" s="4">
        <v>1015</v>
      </c>
      <c r="U271" s="9">
        <v>11</v>
      </c>
      <c r="V271" s="6"/>
      <c r="W271" s="45">
        <v>9.1</v>
      </c>
      <c r="X271" s="6">
        <v>2</v>
      </c>
      <c r="Y271" s="6">
        <v>550</v>
      </c>
      <c r="Z271" s="6">
        <v>20</v>
      </c>
      <c r="AA271" s="6">
        <v>4.41</v>
      </c>
      <c r="AB271" s="6">
        <v>0.34</v>
      </c>
      <c r="AC271" s="6">
        <v>3.7000000000000002E-3</v>
      </c>
      <c r="AD271" s="6">
        <v>4.7999999999999996E-3</v>
      </c>
      <c r="AE271" s="6">
        <v>9.2899999999999991</v>
      </c>
      <c r="AF271" s="6">
        <v>0.64</v>
      </c>
      <c r="AG271" s="6">
        <v>9.6000000000000002E-2</v>
      </c>
      <c r="AH271" s="6">
        <v>3.1E-2</v>
      </c>
      <c r="AI271" s="6">
        <v>1.25</v>
      </c>
      <c r="AJ271" s="6">
        <v>0.21</v>
      </c>
      <c r="AK271" s="6">
        <v>2.8</v>
      </c>
      <c r="AL271" s="6">
        <v>0.4</v>
      </c>
      <c r="AM271" s="6">
        <v>0.19400000000000001</v>
      </c>
      <c r="AN271" s="6">
        <v>7.5999999999999998E-2</v>
      </c>
      <c r="AO271" s="6">
        <v>15.21</v>
      </c>
      <c r="AP271" s="6">
        <v>0.72</v>
      </c>
      <c r="AQ271" s="6">
        <v>4.82</v>
      </c>
      <c r="AR271" s="6">
        <v>0.42</v>
      </c>
      <c r="AS271" s="6">
        <v>52.2</v>
      </c>
      <c r="AT271" s="6">
        <v>3.2</v>
      </c>
      <c r="AU271" s="6">
        <v>18.739999999999998</v>
      </c>
      <c r="AV271" s="6">
        <v>0.73</v>
      </c>
      <c r="AW271" s="6">
        <v>80.599999999999994</v>
      </c>
      <c r="AX271" s="6">
        <v>3.7</v>
      </c>
      <c r="AY271" s="6">
        <v>15.69</v>
      </c>
      <c r="AZ271" s="6">
        <v>0.86</v>
      </c>
      <c r="BA271" s="6">
        <v>140.4</v>
      </c>
      <c r="BB271" s="6">
        <v>6.5</v>
      </c>
      <c r="BC271" s="6">
        <v>27.1</v>
      </c>
      <c r="BD271" s="6">
        <v>1.4</v>
      </c>
      <c r="BE271" s="6">
        <v>11600</v>
      </c>
      <c r="BF271" s="6">
        <v>400</v>
      </c>
      <c r="BG271" s="6">
        <v>96</v>
      </c>
      <c r="BH271" s="6">
        <v>5.8</v>
      </c>
      <c r="BI271" s="23"/>
    </row>
    <row r="272" spans="1:61" s="23" customFormat="1" x14ac:dyDescent="0.25">
      <c r="A272" s="6" t="s">
        <v>619</v>
      </c>
      <c r="B272" s="6">
        <v>72.8</v>
      </c>
      <c r="C272" s="38">
        <v>26.17</v>
      </c>
      <c r="D272" s="45">
        <v>1.823</v>
      </c>
      <c r="E272" s="6">
        <v>1.7000000000000001E-2</v>
      </c>
      <c r="F272" s="6">
        <v>0.17910000000000001</v>
      </c>
      <c r="G272" s="6">
        <v>1.2999999999999999E-3</v>
      </c>
      <c r="H272" s="6">
        <v>0.67691000000000001</v>
      </c>
      <c r="I272" s="6">
        <v>7.3830000000000007E-2</v>
      </c>
      <c r="J272" s="6">
        <v>4.2000000000000002E-4</v>
      </c>
      <c r="K272" s="38">
        <v>0.14974000000000001</v>
      </c>
      <c r="L272" s="63">
        <v>1053.7</v>
      </c>
      <c r="M272" s="4">
        <v>6</v>
      </c>
      <c r="N272" s="4">
        <v>1061.9000000000001</v>
      </c>
      <c r="O272" s="4">
        <v>7.2</v>
      </c>
      <c r="P272" s="4">
        <v>1036</v>
      </c>
      <c r="Q272" s="9">
        <v>12</v>
      </c>
      <c r="R272" s="14">
        <f t="shared" si="10"/>
        <v>1.0250000000000001</v>
      </c>
      <c r="S272" s="25">
        <f t="shared" si="9"/>
        <v>0.35947802197802203</v>
      </c>
      <c r="T272" s="4">
        <v>1036</v>
      </c>
      <c r="U272" s="9">
        <v>12</v>
      </c>
      <c r="V272" s="6"/>
      <c r="W272" s="45">
        <v>21.2</v>
      </c>
      <c r="X272" s="6">
        <v>2.6</v>
      </c>
      <c r="Y272" s="6">
        <v>517</v>
      </c>
      <c r="Z272" s="6">
        <v>22</v>
      </c>
      <c r="AA272" s="6">
        <v>1.24</v>
      </c>
      <c r="AB272" s="6">
        <v>0.19</v>
      </c>
      <c r="AC272" s="6">
        <v>9.9000000000000008E-3</v>
      </c>
      <c r="AD272" s="6">
        <v>4.7999999999999996E-3</v>
      </c>
      <c r="AE272" s="6">
        <v>6.8</v>
      </c>
      <c r="AF272" s="6">
        <v>0.49</v>
      </c>
      <c r="AG272" s="6">
        <v>7.1999999999999995E-2</v>
      </c>
      <c r="AH272" s="6">
        <v>0.02</v>
      </c>
      <c r="AI272" s="6">
        <v>2.04</v>
      </c>
      <c r="AJ272" s="6">
        <v>0.33</v>
      </c>
      <c r="AK272" s="6">
        <v>3.05</v>
      </c>
      <c r="AL272" s="6">
        <v>0.52</v>
      </c>
      <c r="AM272" s="6">
        <v>0.41</v>
      </c>
      <c r="AN272" s="6">
        <v>0.11</v>
      </c>
      <c r="AO272" s="6">
        <v>14</v>
      </c>
      <c r="AP272" s="6">
        <v>1.1000000000000001</v>
      </c>
      <c r="AQ272" s="6">
        <v>4.6500000000000004</v>
      </c>
      <c r="AR272" s="6">
        <v>0.39</v>
      </c>
      <c r="AS272" s="6">
        <v>49.4</v>
      </c>
      <c r="AT272" s="6">
        <v>1.7</v>
      </c>
      <c r="AU272" s="6">
        <v>17.28</v>
      </c>
      <c r="AV272" s="6">
        <v>0.68</v>
      </c>
      <c r="AW272" s="6">
        <v>71.5</v>
      </c>
      <c r="AX272" s="6">
        <v>2.9</v>
      </c>
      <c r="AY272" s="6">
        <v>14.68</v>
      </c>
      <c r="AZ272" s="6">
        <v>0.79</v>
      </c>
      <c r="BA272" s="6">
        <v>134</v>
      </c>
      <c r="BB272" s="6">
        <v>3.7</v>
      </c>
      <c r="BC272" s="6">
        <v>26.01</v>
      </c>
      <c r="BD272" s="6">
        <v>0.81</v>
      </c>
      <c r="BE272" s="6">
        <v>10070</v>
      </c>
      <c r="BF272" s="6">
        <v>390</v>
      </c>
      <c r="BG272" s="6">
        <v>72.8</v>
      </c>
      <c r="BH272" s="6">
        <v>3.4</v>
      </c>
    </row>
    <row r="273" spans="1:61" s="23" customFormat="1" x14ac:dyDescent="0.25">
      <c r="A273" s="6" t="s">
        <v>620</v>
      </c>
      <c r="B273" s="6">
        <v>60.1</v>
      </c>
      <c r="C273" s="38">
        <v>12.48</v>
      </c>
      <c r="D273" s="45">
        <v>1.714</v>
      </c>
      <c r="E273" s="6">
        <v>1.7999999999999999E-2</v>
      </c>
      <c r="F273" s="6">
        <v>0.1686</v>
      </c>
      <c r="G273" s="6">
        <v>1.2999999999999999E-3</v>
      </c>
      <c r="H273" s="6">
        <v>0.74495999999999996</v>
      </c>
      <c r="I273" s="6">
        <v>7.3950000000000002E-2</v>
      </c>
      <c r="J273" s="6">
        <v>5.1999999999999995E-4</v>
      </c>
      <c r="K273" s="38">
        <v>6.7732000000000001E-2</v>
      </c>
      <c r="L273" s="63">
        <v>1014.6</v>
      </c>
      <c r="M273" s="4">
        <v>6.9</v>
      </c>
      <c r="N273" s="4">
        <v>1004.3</v>
      </c>
      <c r="O273" s="4">
        <v>7.2</v>
      </c>
      <c r="P273" s="4">
        <v>1040</v>
      </c>
      <c r="Q273" s="9">
        <v>14</v>
      </c>
      <c r="R273" s="14">
        <f t="shared" si="10"/>
        <v>0.96567307692307691</v>
      </c>
      <c r="S273" s="25">
        <f t="shared" si="9"/>
        <v>0.20765391014975043</v>
      </c>
      <c r="T273" s="4">
        <v>1040</v>
      </c>
      <c r="U273" s="9">
        <v>14</v>
      </c>
      <c r="V273" s="6"/>
      <c r="W273" s="45">
        <v>10.9</v>
      </c>
      <c r="X273" s="6">
        <v>1.8</v>
      </c>
      <c r="Y273" s="6">
        <v>321.3</v>
      </c>
      <c r="Z273" s="6">
        <v>8.1999999999999993</v>
      </c>
      <c r="AA273" s="6">
        <v>0.88</v>
      </c>
      <c r="AB273" s="6">
        <v>0.13</v>
      </c>
      <c r="AC273" s="6">
        <v>7.4000000000000003E-3</v>
      </c>
      <c r="AD273" s="6">
        <v>4.1999999999999997E-3</v>
      </c>
      <c r="AE273" s="6">
        <v>3.04</v>
      </c>
      <c r="AF273" s="6">
        <v>0.35</v>
      </c>
      <c r="AG273" s="6">
        <v>4.2999999999999997E-2</v>
      </c>
      <c r="AH273" s="6">
        <v>1.4999999999999999E-2</v>
      </c>
      <c r="AI273" s="6">
        <v>0.7</v>
      </c>
      <c r="AJ273" s="6">
        <v>0.2</v>
      </c>
      <c r="AK273" s="6">
        <v>1.41</v>
      </c>
      <c r="AL273" s="6">
        <v>0.23</v>
      </c>
      <c r="AM273" s="6">
        <v>0.28499999999999998</v>
      </c>
      <c r="AN273" s="6">
        <v>7.1999999999999995E-2</v>
      </c>
      <c r="AO273" s="6">
        <v>6.9</v>
      </c>
      <c r="AP273" s="6">
        <v>1.1000000000000001</v>
      </c>
      <c r="AQ273" s="6">
        <v>2.54</v>
      </c>
      <c r="AR273" s="6">
        <v>0.27</v>
      </c>
      <c r="AS273" s="6">
        <v>28.7</v>
      </c>
      <c r="AT273" s="6">
        <v>1.6</v>
      </c>
      <c r="AU273" s="6">
        <v>10.56</v>
      </c>
      <c r="AV273" s="6">
        <v>0.7</v>
      </c>
      <c r="AW273" s="6">
        <v>49.9</v>
      </c>
      <c r="AX273" s="6">
        <v>3.2</v>
      </c>
      <c r="AY273" s="6">
        <v>10.11</v>
      </c>
      <c r="AZ273" s="6">
        <v>0.51</v>
      </c>
      <c r="BA273" s="6">
        <v>107.9</v>
      </c>
      <c r="BB273" s="6">
        <v>5.6</v>
      </c>
      <c r="BC273" s="6">
        <v>20.8</v>
      </c>
      <c r="BD273" s="6">
        <v>1.3</v>
      </c>
      <c r="BE273" s="6">
        <v>7160</v>
      </c>
      <c r="BF273" s="6">
        <v>170</v>
      </c>
      <c r="BG273" s="6">
        <v>60.1</v>
      </c>
      <c r="BH273" s="6">
        <v>3.2</v>
      </c>
      <c r="BI273" s="6"/>
    </row>
    <row r="274" spans="1:61" s="23" customFormat="1" x14ac:dyDescent="0.25">
      <c r="A274" s="6" t="s">
        <v>621</v>
      </c>
      <c r="B274" s="6">
        <v>498</v>
      </c>
      <c r="C274" s="38">
        <v>25.6</v>
      </c>
      <c r="D274" s="45">
        <v>1.8140000000000001</v>
      </c>
      <c r="E274" s="6">
        <v>1.9E-2</v>
      </c>
      <c r="F274" s="6">
        <v>0.17699999999999999</v>
      </c>
      <c r="G274" s="6">
        <v>1.8E-3</v>
      </c>
      <c r="H274" s="6">
        <v>0.97491000000000005</v>
      </c>
      <c r="I274" s="6">
        <v>7.4399999999999994E-2</v>
      </c>
      <c r="J274" s="6">
        <v>1.6000000000000001E-4</v>
      </c>
      <c r="K274" s="38">
        <v>-0.11543</v>
      </c>
      <c r="L274" s="63">
        <v>1051.5999999999999</v>
      </c>
      <c r="M274" s="4">
        <v>7.1</v>
      </c>
      <c r="N274" s="4">
        <v>1050.3</v>
      </c>
      <c r="O274" s="4">
        <v>9.8000000000000007</v>
      </c>
      <c r="P274" s="4">
        <v>1052.4000000000001</v>
      </c>
      <c r="Q274" s="9">
        <v>4.3</v>
      </c>
      <c r="R274" s="14">
        <f t="shared" si="10"/>
        <v>0.99800456100342061</v>
      </c>
      <c r="S274" s="25">
        <f t="shared" si="9"/>
        <v>5.1405622489959842E-2</v>
      </c>
      <c r="T274" s="4">
        <v>1052.4000000000001</v>
      </c>
      <c r="U274" s="9">
        <v>4.3</v>
      </c>
      <c r="V274" s="6"/>
      <c r="W274" s="45">
        <v>4.5</v>
      </c>
      <c r="X274" s="6">
        <v>1.3</v>
      </c>
      <c r="Y274" s="6">
        <v>2466</v>
      </c>
      <c r="Z274" s="6">
        <v>75</v>
      </c>
      <c r="AA274" s="6">
        <v>14.72</v>
      </c>
      <c r="AB274" s="6">
        <v>0.48</v>
      </c>
      <c r="AC274" s="6">
        <v>7.4999999999999997E-3</v>
      </c>
      <c r="AD274" s="6">
        <v>5.4000000000000003E-3</v>
      </c>
      <c r="AE274" s="6">
        <v>5.48</v>
      </c>
      <c r="AF274" s="6">
        <v>0.32</v>
      </c>
      <c r="AG274" s="6">
        <v>0.04</v>
      </c>
      <c r="AH274" s="6">
        <v>1.2999999999999999E-2</v>
      </c>
      <c r="AI274" s="6">
        <v>0.56000000000000005</v>
      </c>
      <c r="AJ274" s="6">
        <v>0.19</v>
      </c>
      <c r="AK274" s="6">
        <v>2.14</v>
      </c>
      <c r="AL274" s="6">
        <v>0.33</v>
      </c>
      <c r="AM274" s="6">
        <v>0.125</v>
      </c>
      <c r="AN274" s="6">
        <v>6.3E-2</v>
      </c>
      <c r="AO274" s="6">
        <v>22.3</v>
      </c>
      <c r="AP274" s="6">
        <v>1.9</v>
      </c>
      <c r="AQ274" s="6">
        <v>12.11</v>
      </c>
      <c r="AR274" s="6">
        <v>0.33</v>
      </c>
      <c r="AS274" s="6">
        <v>184.4</v>
      </c>
      <c r="AT274" s="6">
        <v>6.6</v>
      </c>
      <c r="AU274" s="6">
        <v>78.3</v>
      </c>
      <c r="AV274" s="6">
        <v>2.1</v>
      </c>
      <c r="AW274" s="6">
        <v>373</v>
      </c>
      <c r="AX274" s="6">
        <v>12</v>
      </c>
      <c r="AY274" s="6">
        <v>78</v>
      </c>
      <c r="AZ274" s="6">
        <v>2.2000000000000002</v>
      </c>
      <c r="BA274" s="6">
        <v>693</v>
      </c>
      <c r="BB274" s="6">
        <v>23</v>
      </c>
      <c r="BC274" s="6">
        <v>128.19999999999999</v>
      </c>
      <c r="BD274" s="6">
        <v>4.2</v>
      </c>
      <c r="BE274" s="6">
        <v>14110</v>
      </c>
      <c r="BF274" s="6">
        <v>350</v>
      </c>
      <c r="BG274" s="6">
        <v>498</v>
      </c>
      <c r="BH274" s="6">
        <v>19</v>
      </c>
    </row>
    <row r="275" spans="1:61" s="23" customFormat="1" x14ac:dyDescent="0.25">
      <c r="A275" s="6" t="s">
        <v>622</v>
      </c>
      <c r="B275" s="6">
        <v>199.6</v>
      </c>
      <c r="C275" s="38">
        <v>116.6</v>
      </c>
      <c r="D275" s="45">
        <v>1.851</v>
      </c>
      <c r="E275" s="6">
        <v>1.9E-2</v>
      </c>
      <c r="F275" s="6">
        <v>0.17760000000000001</v>
      </c>
      <c r="G275" s="6">
        <v>1.5E-3</v>
      </c>
      <c r="H275" s="6">
        <v>0.90947</v>
      </c>
      <c r="I275" s="6">
        <v>7.5609999999999997E-2</v>
      </c>
      <c r="J275" s="6">
        <v>3.1E-4</v>
      </c>
      <c r="K275" s="38">
        <v>-3.1362000000000001E-2</v>
      </c>
      <c r="L275" s="63">
        <v>1063.5</v>
      </c>
      <c r="M275" s="4">
        <v>6.6</v>
      </c>
      <c r="N275" s="4">
        <v>1054</v>
      </c>
      <c r="O275" s="4">
        <v>8.3000000000000007</v>
      </c>
      <c r="P275" s="4">
        <v>1084.5999999999999</v>
      </c>
      <c r="Q275" s="9">
        <v>8.3000000000000007</v>
      </c>
      <c r="R275" s="14">
        <f t="shared" si="10"/>
        <v>0.97178683385579945</v>
      </c>
      <c r="S275" s="25">
        <f t="shared" si="9"/>
        <v>0.58416833667334667</v>
      </c>
      <c r="T275" s="4">
        <v>1084.5999999999999</v>
      </c>
      <c r="U275" s="9">
        <v>8.3000000000000007</v>
      </c>
      <c r="V275" s="6"/>
      <c r="W275" s="45">
        <v>9</v>
      </c>
      <c r="X275" s="6">
        <v>1.9</v>
      </c>
      <c r="Y275" s="6">
        <v>858</v>
      </c>
      <c r="Z275" s="6">
        <v>33</v>
      </c>
      <c r="AA275" s="6">
        <v>5.56</v>
      </c>
      <c r="AB275" s="6">
        <v>0.52</v>
      </c>
      <c r="AC275" s="6">
        <v>2.0999999999999999E-3</v>
      </c>
      <c r="AD275" s="6">
        <v>3.0999999999999999E-3</v>
      </c>
      <c r="AE275" s="6">
        <v>40.9</v>
      </c>
      <c r="AF275" s="6">
        <v>1.8</v>
      </c>
      <c r="AG275" s="6">
        <v>0.03</v>
      </c>
      <c r="AH275" s="6">
        <v>1.2999999999999999E-2</v>
      </c>
      <c r="AI275" s="6">
        <v>0.88</v>
      </c>
      <c r="AJ275" s="6">
        <v>0.2</v>
      </c>
      <c r="AK275" s="6">
        <v>2.23</v>
      </c>
      <c r="AL275" s="6">
        <v>0.46</v>
      </c>
      <c r="AM275" s="6">
        <v>0.42</v>
      </c>
      <c r="AN275" s="6">
        <v>0.12</v>
      </c>
      <c r="AO275" s="6">
        <v>13.5</v>
      </c>
      <c r="AP275" s="6">
        <v>1</v>
      </c>
      <c r="AQ275" s="6">
        <v>5.35</v>
      </c>
      <c r="AR275" s="6">
        <v>0.32</v>
      </c>
      <c r="AS275" s="6">
        <v>68.3</v>
      </c>
      <c r="AT275" s="6">
        <v>2.7</v>
      </c>
      <c r="AU275" s="6">
        <v>27.6</v>
      </c>
      <c r="AV275" s="6">
        <v>1.1000000000000001</v>
      </c>
      <c r="AW275" s="6">
        <v>143.9</v>
      </c>
      <c r="AX275" s="6">
        <v>5.9</v>
      </c>
      <c r="AY275" s="6">
        <v>33.4</v>
      </c>
      <c r="AZ275" s="6">
        <v>1.2</v>
      </c>
      <c r="BA275" s="6">
        <v>341</v>
      </c>
      <c r="BB275" s="6">
        <v>13</v>
      </c>
      <c r="BC275" s="6">
        <v>70.5</v>
      </c>
      <c r="BD275" s="6">
        <v>2.7</v>
      </c>
      <c r="BE275" s="6">
        <v>11860</v>
      </c>
      <c r="BF275" s="6">
        <v>430</v>
      </c>
      <c r="BG275" s="6">
        <v>199.6</v>
      </c>
      <c r="BH275" s="6">
        <v>8</v>
      </c>
    </row>
    <row r="276" spans="1:61" s="23" customFormat="1" x14ac:dyDescent="0.25">
      <c r="A276" s="6" t="s">
        <v>623</v>
      </c>
      <c r="B276" s="6">
        <v>42.2</v>
      </c>
      <c r="C276" s="38">
        <v>25.7</v>
      </c>
      <c r="D276" s="45">
        <v>1.875</v>
      </c>
      <c r="E276" s="6">
        <v>2.1000000000000001E-2</v>
      </c>
      <c r="F276" s="6">
        <v>0.17960000000000001</v>
      </c>
      <c r="G276" s="6">
        <v>1.1999999999999999E-3</v>
      </c>
      <c r="H276" s="6">
        <v>0.81089</v>
      </c>
      <c r="I276" s="6">
        <v>7.5630000000000003E-2</v>
      </c>
      <c r="J276" s="6">
        <v>5.5000000000000003E-4</v>
      </c>
      <c r="K276" s="38">
        <v>-3.0754E-2</v>
      </c>
      <c r="L276" s="63">
        <v>1071.9000000000001</v>
      </c>
      <c r="M276" s="4">
        <v>7.4</v>
      </c>
      <c r="N276" s="4">
        <v>1065</v>
      </c>
      <c r="O276" s="4">
        <v>6.6</v>
      </c>
      <c r="P276" s="4">
        <v>1087</v>
      </c>
      <c r="Q276" s="9">
        <v>14</v>
      </c>
      <c r="R276" s="14">
        <f t="shared" si="10"/>
        <v>0.97976080956761724</v>
      </c>
      <c r="S276" s="25">
        <f t="shared" si="9"/>
        <v>0.6090047393364928</v>
      </c>
      <c r="T276" s="4">
        <v>1087</v>
      </c>
      <c r="U276" s="9">
        <v>14</v>
      </c>
      <c r="V276" s="6"/>
      <c r="W276" s="45">
        <v>14.3</v>
      </c>
      <c r="X276" s="6">
        <v>2</v>
      </c>
      <c r="Y276" s="6">
        <v>488</v>
      </c>
      <c r="Z276" s="6">
        <v>22</v>
      </c>
      <c r="AA276" s="6">
        <v>1.77</v>
      </c>
      <c r="AB276" s="6">
        <v>0.19</v>
      </c>
      <c r="AC276" s="6">
        <v>5.8999999999999997E-2</v>
      </c>
      <c r="AD276" s="6">
        <v>2.5000000000000001E-2</v>
      </c>
      <c r="AE276" s="6">
        <v>13.27</v>
      </c>
      <c r="AF276" s="6">
        <v>0.97</v>
      </c>
      <c r="AG276" s="6">
        <v>6.9000000000000006E-2</v>
      </c>
      <c r="AH276" s="6">
        <v>1.9E-2</v>
      </c>
      <c r="AI276" s="6">
        <v>1.05</v>
      </c>
      <c r="AJ276" s="6">
        <v>0.32</v>
      </c>
      <c r="AK276" s="6">
        <v>1.91</v>
      </c>
      <c r="AL276" s="6">
        <v>0.37</v>
      </c>
      <c r="AM276" s="6">
        <v>0.69</v>
      </c>
      <c r="AN276" s="6">
        <v>0.13</v>
      </c>
      <c r="AO276" s="6">
        <v>10.8</v>
      </c>
      <c r="AP276" s="6">
        <v>1.3</v>
      </c>
      <c r="AQ276" s="6">
        <v>3.91</v>
      </c>
      <c r="AR276" s="6">
        <v>0.28000000000000003</v>
      </c>
      <c r="AS276" s="6">
        <v>47.6</v>
      </c>
      <c r="AT276" s="6">
        <v>3</v>
      </c>
      <c r="AU276" s="6">
        <v>16.440000000000001</v>
      </c>
      <c r="AV276" s="6">
        <v>0.92</v>
      </c>
      <c r="AW276" s="6">
        <v>75.900000000000006</v>
      </c>
      <c r="AX276" s="6">
        <v>3.6</v>
      </c>
      <c r="AY276" s="6">
        <v>16.440000000000001</v>
      </c>
      <c r="AZ276" s="6">
        <v>0.89</v>
      </c>
      <c r="BA276" s="6">
        <v>159.9</v>
      </c>
      <c r="BB276" s="6">
        <v>8.6999999999999993</v>
      </c>
      <c r="BC276" s="6">
        <v>30.3</v>
      </c>
      <c r="BD276" s="6">
        <v>1.5</v>
      </c>
      <c r="BE276" s="6">
        <v>9510</v>
      </c>
      <c r="BF276" s="6">
        <v>240</v>
      </c>
      <c r="BG276" s="6">
        <v>42.2</v>
      </c>
      <c r="BH276" s="6">
        <v>3.2</v>
      </c>
    </row>
    <row r="277" spans="1:61" s="23" customFormat="1" x14ac:dyDescent="0.25">
      <c r="A277" s="6" t="s">
        <v>624</v>
      </c>
      <c r="B277" s="6">
        <v>105.7</v>
      </c>
      <c r="C277" s="38">
        <v>26.86</v>
      </c>
      <c r="D277" s="45">
        <v>2.1509999999999998</v>
      </c>
      <c r="E277" s="6">
        <v>1.9E-2</v>
      </c>
      <c r="F277" s="6">
        <v>0.19700000000000001</v>
      </c>
      <c r="G277" s="6">
        <v>1.6000000000000001E-3</v>
      </c>
      <c r="H277" s="6">
        <v>0.83204</v>
      </c>
      <c r="I277" s="6">
        <v>7.8820000000000001E-2</v>
      </c>
      <c r="J277" s="6">
        <v>3.3E-4</v>
      </c>
      <c r="K277" s="38">
        <v>0.12756999999999999</v>
      </c>
      <c r="L277" s="63">
        <v>1165.2</v>
      </c>
      <c r="M277" s="4">
        <v>6.3</v>
      </c>
      <c r="N277" s="4">
        <v>1159.4000000000001</v>
      </c>
      <c r="O277" s="4">
        <v>8.5</v>
      </c>
      <c r="P277" s="4">
        <v>1167.5</v>
      </c>
      <c r="Q277" s="9">
        <v>8.1999999999999993</v>
      </c>
      <c r="R277" s="14">
        <f t="shared" si="10"/>
        <v>0.99306209850107074</v>
      </c>
      <c r="S277" s="25">
        <f t="shared" si="9"/>
        <v>0.25411542100283818</v>
      </c>
      <c r="T277" s="4">
        <v>1167.5</v>
      </c>
      <c r="U277" s="9">
        <v>8.1999999999999993</v>
      </c>
      <c r="V277" s="6"/>
      <c r="W277" s="45">
        <v>4.5999999999999996</v>
      </c>
      <c r="X277" s="6">
        <v>1.4</v>
      </c>
      <c r="Y277" s="6">
        <v>1358</v>
      </c>
      <c r="Z277" s="6">
        <v>30</v>
      </c>
      <c r="AA277" s="6">
        <v>1.99</v>
      </c>
      <c r="AB277" s="6">
        <v>0.27</v>
      </c>
      <c r="AC277" s="6">
        <v>5.2999999999999999E-2</v>
      </c>
      <c r="AD277" s="6">
        <v>3.9E-2</v>
      </c>
      <c r="AE277" s="6">
        <v>6.88</v>
      </c>
      <c r="AF277" s="6">
        <v>0.51</v>
      </c>
      <c r="AG277" s="6">
        <v>0.124</v>
      </c>
      <c r="AH277" s="6">
        <v>3.2000000000000001E-2</v>
      </c>
      <c r="AI277" s="6">
        <v>2.9</v>
      </c>
      <c r="AJ277" s="6">
        <v>0.36</v>
      </c>
      <c r="AK277" s="6">
        <v>5.53</v>
      </c>
      <c r="AL277" s="6">
        <v>0.62</v>
      </c>
      <c r="AM277" s="6">
        <v>0.39900000000000002</v>
      </c>
      <c r="AN277" s="6">
        <v>8.5000000000000006E-2</v>
      </c>
      <c r="AO277" s="6">
        <v>35.1</v>
      </c>
      <c r="AP277" s="6">
        <v>2.2999999999999998</v>
      </c>
      <c r="AQ277" s="6">
        <v>11.25</v>
      </c>
      <c r="AR277" s="6">
        <v>0.64</v>
      </c>
      <c r="AS277" s="6">
        <v>127</v>
      </c>
      <c r="AT277" s="6">
        <v>4.7</v>
      </c>
      <c r="AU277" s="6">
        <v>46.5</v>
      </c>
      <c r="AV277" s="6">
        <v>1.3</v>
      </c>
      <c r="AW277" s="6">
        <v>201.4</v>
      </c>
      <c r="AX277" s="6">
        <v>6.3</v>
      </c>
      <c r="AY277" s="6">
        <v>38.700000000000003</v>
      </c>
      <c r="AZ277" s="6">
        <v>1.2</v>
      </c>
      <c r="BA277" s="6">
        <v>363</v>
      </c>
      <c r="BB277" s="6">
        <v>12</v>
      </c>
      <c r="BC277" s="6">
        <v>72.900000000000006</v>
      </c>
      <c r="BD277" s="6">
        <v>2.8</v>
      </c>
      <c r="BE277" s="6">
        <v>8910</v>
      </c>
      <c r="BF277" s="6">
        <v>230</v>
      </c>
      <c r="BG277" s="6">
        <v>105.7</v>
      </c>
      <c r="BH277" s="6">
        <v>3.3</v>
      </c>
    </row>
    <row r="278" spans="1:61" s="23" customFormat="1" x14ac:dyDescent="0.25">
      <c r="A278" s="6" t="s">
        <v>625</v>
      </c>
      <c r="B278" s="6">
        <v>191.9</v>
      </c>
      <c r="C278" s="38">
        <v>116.6</v>
      </c>
      <c r="D278" s="45">
        <v>2.2429999999999999</v>
      </c>
      <c r="E278" s="6">
        <v>0.02</v>
      </c>
      <c r="F278" s="6">
        <v>0.20430000000000001</v>
      </c>
      <c r="G278" s="6">
        <v>1.5E-3</v>
      </c>
      <c r="H278" s="6">
        <v>0.92620999999999998</v>
      </c>
      <c r="I278" s="6">
        <v>7.9579999999999998E-2</v>
      </c>
      <c r="J278" s="6">
        <v>2.9E-4</v>
      </c>
      <c r="K278" s="38">
        <v>-0.17891000000000001</v>
      </c>
      <c r="L278" s="63">
        <v>1194.4000000000001</v>
      </c>
      <c r="M278" s="4">
        <v>6.2</v>
      </c>
      <c r="N278" s="4">
        <v>1198.5</v>
      </c>
      <c r="O278" s="4">
        <v>7.8</v>
      </c>
      <c r="P278" s="4">
        <v>1186.5</v>
      </c>
      <c r="Q278" s="9">
        <v>7.1</v>
      </c>
      <c r="R278" s="14">
        <f t="shared" si="10"/>
        <v>1.0101137800252844</v>
      </c>
      <c r="S278" s="25">
        <f t="shared" si="9"/>
        <v>0.607608129233976</v>
      </c>
      <c r="T278" s="4">
        <v>1186.5</v>
      </c>
      <c r="U278" s="9">
        <v>7.1</v>
      </c>
      <c r="V278" s="6"/>
      <c r="W278" s="45">
        <v>11</v>
      </c>
      <c r="X278" s="6">
        <v>1.9</v>
      </c>
      <c r="Y278" s="6">
        <v>1486</v>
      </c>
      <c r="Z278" s="6">
        <v>32</v>
      </c>
      <c r="AA278" s="6">
        <v>2.2400000000000002</v>
      </c>
      <c r="AB278" s="6">
        <v>0.25</v>
      </c>
      <c r="AC278" s="6">
        <v>9.5999999999999992E-3</v>
      </c>
      <c r="AD278" s="6">
        <v>6.1999999999999998E-3</v>
      </c>
      <c r="AE278" s="6">
        <v>9.0399999999999991</v>
      </c>
      <c r="AF278" s="6">
        <v>0.64</v>
      </c>
      <c r="AG278" s="6">
        <v>0.14899999999999999</v>
      </c>
      <c r="AH278" s="6">
        <v>2.7E-2</v>
      </c>
      <c r="AI278" s="6">
        <v>3.21</v>
      </c>
      <c r="AJ278" s="6">
        <v>0.39</v>
      </c>
      <c r="AK278" s="6">
        <v>6.48</v>
      </c>
      <c r="AL278" s="6">
        <v>0.78</v>
      </c>
      <c r="AM278" s="6">
        <v>0.53</v>
      </c>
      <c r="AN278" s="6">
        <v>0.11</v>
      </c>
      <c r="AO278" s="6">
        <v>35.6</v>
      </c>
      <c r="AP278" s="6">
        <v>2.5</v>
      </c>
      <c r="AQ278" s="6">
        <v>12.88</v>
      </c>
      <c r="AR278" s="6">
        <v>0.77</v>
      </c>
      <c r="AS278" s="6">
        <v>141</v>
      </c>
      <c r="AT278" s="6">
        <v>6.2</v>
      </c>
      <c r="AU278" s="6">
        <v>51</v>
      </c>
      <c r="AV278" s="6">
        <v>1.8</v>
      </c>
      <c r="AW278" s="6">
        <v>218.8</v>
      </c>
      <c r="AX278" s="6">
        <v>8</v>
      </c>
      <c r="AY278" s="6">
        <v>43.5</v>
      </c>
      <c r="AZ278" s="6">
        <v>1.5</v>
      </c>
      <c r="BA278" s="6">
        <v>390</v>
      </c>
      <c r="BB278" s="6">
        <v>12</v>
      </c>
      <c r="BC278" s="6">
        <v>77.099999999999994</v>
      </c>
      <c r="BD278" s="6">
        <v>2</v>
      </c>
      <c r="BE278" s="6">
        <v>10350</v>
      </c>
      <c r="BF278" s="6">
        <v>380</v>
      </c>
      <c r="BG278" s="6">
        <v>191.9</v>
      </c>
      <c r="BH278" s="6">
        <v>4</v>
      </c>
    </row>
    <row r="279" spans="1:61" s="23" customFormat="1" ht="5.0999999999999996" customHeight="1" x14ac:dyDescent="0.25">
      <c r="A279" s="6"/>
      <c r="B279" s="6"/>
      <c r="C279" s="38"/>
      <c r="D279" s="45"/>
      <c r="E279" s="6"/>
      <c r="F279" s="6"/>
      <c r="G279" s="6"/>
      <c r="H279" s="6"/>
      <c r="I279" s="6"/>
      <c r="J279" s="6"/>
      <c r="K279" s="38"/>
      <c r="L279" s="63"/>
      <c r="M279" s="4"/>
      <c r="N279" s="4"/>
      <c r="O279" s="4"/>
      <c r="P279" s="4"/>
      <c r="Q279" s="9"/>
      <c r="R279" s="14"/>
      <c r="S279" s="25"/>
      <c r="T279" s="4"/>
      <c r="U279" s="9"/>
      <c r="V279" s="6"/>
      <c r="W279" s="45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</row>
    <row r="280" spans="1:61" s="23" customFormat="1" x14ac:dyDescent="0.25">
      <c r="A280" s="24" t="s">
        <v>177</v>
      </c>
      <c r="B280" s="6"/>
      <c r="C280" s="38"/>
      <c r="D280" s="45"/>
      <c r="E280" s="6"/>
      <c r="F280" s="6"/>
      <c r="G280" s="6"/>
      <c r="H280" s="6"/>
      <c r="I280" s="6"/>
      <c r="J280" s="6"/>
      <c r="K280" s="38"/>
      <c r="L280" s="63"/>
      <c r="M280" s="4"/>
      <c r="N280" s="4"/>
      <c r="O280" s="4"/>
      <c r="P280" s="4"/>
      <c r="Q280" s="9"/>
      <c r="R280" s="14"/>
      <c r="S280" s="14"/>
      <c r="T280" s="46"/>
      <c r="U280" s="47"/>
      <c r="V280" s="6"/>
      <c r="W280" s="45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</row>
    <row r="281" spans="1:61" x14ac:dyDescent="0.25">
      <c r="A281" s="6" t="s">
        <v>626</v>
      </c>
      <c r="B281" s="6">
        <v>730</v>
      </c>
      <c r="C281" s="38">
        <v>514</v>
      </c>
      <c r="D281" s="45">
        <v>0.50800000000000001</v>
      </c>
      <c r="E281" s="6">
        <v>1.0999999999999999E-2</v>
      </c>
      <c r="F281" s="6">
        <v>6.2300000000000001E-2</v>
      </c>
      <c r="G281" s="6">
        <v>1.6000000000000001E-3</v>
      </c>
      <c r="H281" s="6">
        <v>0.97865000000000002</v>
      </c>
      <c r="I281" s="6">
        <v>5.9150000000000001E-2</v>
      </c>
      <c r="J281" s="6">
        <v>3.6999999999999999E-4</v>
      </c>
      <c r="K281" s="38">
        <v>0.59701000000000004</v>
      </c>
      <c r="L281" s="63">
        <v>416.8</v>
      </c>
      <c r="M281" s="4">
        <v>7.2</v>
      </c>
      <c r="N281" s="4">
        <v>389.6</v>
      </c>
      <c r="O281" s="4">
        <v>9.6</v>
      </c>
      <c r="P281" s="4">
        <v>572</v>
      </c>
      <c r="Q281" s="9">
        <v>14</v>
      </c>
      <c r="R281" s="14">
        <f>N281/L281</f>
        <v>0.93474088291746649</v>
      </c>
      <c r="S281" s="25">
        <f>C281/B281</f>
        <v>0.70410958904109588</v>
      </c>
      <c r="T281" s="4">
        <v>389.6</v>
      </c>
      <c r="U281" s="9">
        <v>9.6</v>
      </c>
      <c r="V281" s="6"/>
      <c r="W281" s="45">
        <v>13.1</v>
      </c>
      <c r="X281" s="6">
        <v>2.9</v>
      </c>
      <c r="Y281" s="6">
        <v>1850</v>
      </c>
      <c r="Z281" s="6">
        <v>310</v>
      </c>
      <c r="AA281" s="6">
        <v>4.66</v>
      </c>
      <c r="AB281" s="6">
        <v>0.91</v>
      </c>
      <c r="AC281" s="6">
        <v>1.22</v>
      </c>
      <c r="AD281" s="6">
        <v>0.39</v>
      </c>
      <c r="AE281" s="6">
        <v>63</v>
      </c>
      <c r="AF281" s="6">
        <v>12</v>
      </c>
      <c r="AG281" s="6">
        <v>3.44</v>
      </c>
      <c r="AH281" s="6">
        <v>0.96</v>
      </c>
      <c r="AI281" s="6">
        <v>29</v>
      </c>
      <c r="AJ281" s="6">
        <v>7.5</v>
      </c>
      <c r="AK281" s="6">
        <v>22.4</v>
      </c>
      <c r="AL281" s="6">
        <v>5.7</v>
      </c>
      <c r="AM281" s="6">
        <v>12.4</v>
      </c>
      <c r="AN281" s="6">
        <v>2.9</v>
      </c>
      <c r="AO281" s="6">
        <v>56</v>
      </c>
      <c r="AP281" s="6">
        <v>12</v>
      </c>
      <c r="AQ281" s="6">
        <v>18.8</v>
      </c>
      <c r="AR281" s="6">
        <v>4.0999999999999996</v>
      </c>
      <c r="AS281" s="6">
        <v>187</v>
      </c>
      <c r="AT281" s="6">
        <v>36</v>
      </c>
      <c r="AU281" s="6">
        <v>61</v>
      </c>
      <c r="AV281" s="6">
        <v>11</v>
      </c>
      <c r="AW281" s="6">
        <v>256</v>
      </c>
      <c r="AX281" s="6">
        <v>48</v>
      </c>
      <c r="AY281" s="6">
        <v>52.4</v>
      </c>
      <c r="AZ281" s="6">
        <v>8.9</v>
      </c>
      <c r="BA281" s="6">
        <v>505</v>
      </c>
      <c r="BB281" s="6">
        <v>87</v>
      </c>
      <c r="BC281" s="6">
        <v>101</v>
      </c>
      <c r="BD281" s="6">
        <v>14</v>
      </c>
      <c r="BE281" s="6">
        <v>10880</v>
      </c>
      <c r="BF281" s="6">
        <v>350</v>
      </c>
      <c r="BG281" s="6">
        <v>730</v>
      </c>
      <c r="BH281" s="6">
        <v>130</v>
      </c>
    </row>
    <row r="282" spans="1:61" x14ac:dyDescent="0.25">
      <c r="A282" s="6" t="s">
        <v>627</v>
      </c>
      <c r="B282" s="6">
        <v>554</v>
      </c>
      <c r="C282" s="38">
        <v>313</v>
      </c>
      <c r="D282" s="45">
        <v>0.59850000000000003</v>
      </c>
      <c r="E282" s="6">
        <v>6.1000000000000004E-3</v>
      </c>
      <c r="F282" s="6">
        <v>6.9580000000000003E-2</v>
      </c>
      <c r="G282" s="6">
        <v>7.1000000000000002E-4</v>
      </c>
      <c r="H282" s="6">
        <v>0.7248</v>
      </c>
      <c r="I282" s="6">
        <v>6.2210000000000001E-2</v>
      </c>
      <c r="J282" s="6">
        <v>5.5000000000000003E-4</v>
      </c>
      <c r="K282" s="38">
        <v>0.31118000000000001</v>
      </c>
      <c r="L282" s="63">
        <v>476.2</v>
      </c>
      <c r="M282" s="4">
        <v>3.9</v>
      </c>
      <c r="N282" s="4">
        <v>433.6</v>
      </c>
      <c r="O282" s="4">
        <v>4.3</v>
      </c>
      <c r="P282" s="4">
        <v>683</v>
      </c>
      <c r="Q282" s="9">
        <v>20</v>
      </c>
      <c r="R282" s="14">
        <f>N282/L282</f>
        <v>0.9105417891642168</v>
      </c>
      <c r="S282" s="25">
        <f>C282/B282</f>
        <v>0.56498194945848379</v>
      </c>
      <c r="T282" s="4">
        <v>433.6</v>
      </c>
      <c r="U282" s="9">
        <v>4.3</v>
      </c>
      <c r="V282" s="6"/>
      <c r="W282" s="45">
        <v>6.4</v>
      </c>
      <c r="X282" s="6">
        <v>1.8</v>
      </c>
      <c r="Y282" s="6">
        <v>861</v>
      </c>
      <c r="Z282" s="6">
        <v>37</v>
      </c>
      <c r="AA282" s="6">
        <v>3.47</v>
      </c>
      <c r="AB282" s="6">
        <v>0.36</v>
      </c>
      <c r="AC282" s="6">
        <v>1.04</v>
      </c>
      <c r="AD282" s="6">
        <v>0.15</v>
      </c>
      <c r="AE282" s="6">
        <v>49.6</v>
      </c>
      <c r="AF282" s="6">
        <v>2.4</v>
      </c>
      <c r="AG282" s="6">
        <v>2.81</v>
      </c>
      <c r="AH282" s="6">
        <v>0.4</v>
      </c>
      <c r="AI282" s="6">
        <v>19.399999999999999</v>
      </c>
      <c r="AJ282" s="6">
        <v>2.5</v>
      </c>
      <c r="AK282" s="6">
        <v>11.2</v>
      </c>
      <c r="AL282" s="6">
        <v>1.4</v>
      </c>
      <c r="AM282" s="6">
        <v>4.93</v>
      </c>
      <c r="AN282" s="6">
        <v>0.47</v>
      </c>
      <c r="AO282" s="6">
        <v>23</v>
      </c>
      <c r="AP282" s="6">
        <v>2.1</v>
      </c>
      <c r="AQ282" s="6">
        <v>7.17</v>
      </c>
      <c r="AR282" s="6">
        <v>0.54</v>
      </c>
      <c r="AS282" s="6">
        <v>78</v>
      </c>
      <c r="AT282" s="6">
        <v>5.2</v>
      </c>
      <c r="AU282" s="6">
        <v>26.9</v>
      </c>
      <c r="AV282" s="6">
        <v>1.2</v>
      </c>
      <c r="AW282" s="6">
        <v>119.6</v>
      </c>
      <c r="AX282" s="6">
        <v>5.2</v>
      </c>
      <c r="AY282" s="6">
        <v>25.5</v>
      </c>
      <c r="AZ282" s="6">
        <v>1</v>
      </c>
      <c r="BA282" s="6">
        <v>263.7</v>
      </c>
      <c r="BB282" s="6">
        <v>8</v>
      </c>
      <c r="BC282" s="6">
        <v>58.1</v>
      </c>
      <c r="BD282" s="6">
        <v>1.8</v>
      </c>
      <c r="BE282" s="6">
        <v>10700</v>
      </c>
      <c r="BF282" s="6">
        <v>310</v>
      </c>
      <c r="BG282" s="6">
        <v>554</v>
      </c>
      <c r="BH282" s="6">
        <v>17</v>
      </c>
    </row>
    <row r="283" spans="1:61" x14ac:dyDescent="0.25">
      <c r="A283" s="6" t="s">
        <v>628</v>
      </c>
      <c r="B283" s="6">
        <v>380</v>
      </c>
      <c r="C283" s="38">
        <v>255.5</v>
      </c>
      <c r="D283" s="45">
        <v>0.5474</v>
      </c>
      <c r="E283" s="6">
        <v>4.8999999999999998E-3</v>
      </c>
      <c r="F283" s="6">
        <v>6.973E-2</v>
      </c>
      <c r="G283" s="6">
        <v>5.8E-4</v>
      </c>
      <c r="H283" s="6">
        <v>0.81376999999999999</v>
      </c>
      <c r="I283" s="6">
        <v>5.6869999999999997E-2</v>
      </c>
      <c r="J283" s="6">
        <v>2.7999999999999998E-4</v>
      </c>
      <c r="K283" s="38">
        <v>0.24287</v>
      </c>
      <c r="L283" s="63">
        <v>443.2</v>
      </c>
      <c r="M283" s="4">
        <v>3.2</v>
      </c>
      <c r="N283" s="4">
        <v>434.5</v>
      </c>
      <c r="O283" s="4">
        <v>3.5</v>
      </c>
      <c r="P283" s="4">
        <v>486</v>
      </c>
      <c r="Q283" s="9">
        <v>11</v>
      </c>
      <c r="R283" s="14">
        <f>N283/L283</f>
        <v>0.98037003610108309</v>
      </c>
      <c r="S283" s="25">
        <f>C283/B283</f>
        <v>0.67236842105263162</v>
      </c>
      <c r="T283" s="4">
        <v>434.5</v>
      </c>
      <c r="U283" s="9">
        <v>3.5</v>
      </c>
      <c r="V283" s="6"/>
      <c r="W283" s="45">
        <v>7.8</v>
      </c>
      <c r="X283" s="6">
        <v>1.3</v>
      </c>
      <c r="Y283" s="6">
        <v>874</v>
      </c>
      <c r="Z283" s="6">
        <v>40</v>
      </c>
      <c r="AA283" s="6">
        <v>3.08</v>
      </c>
      <c r="AB283" s="6">
        <v>0.34</v>
      </c>
      <c r="AC283" s="6">
        <v>0.66</v>
      </c>
      <c r="AD283" s="6">
        <v>0.11</v>
      </c>
      <c r="AE283" s="6">
        <v>42.9</v>
      </c>
      <c r="AF283" s="6">
        <v>2.9</v>
      </c>
      <c r="AG283" s="6">
        <v>2.96</v>
      </c>
      <c r="AH283" s="6">
        <v>0.46</v>
      </c>
      <c r="AI283" s="6">
        <v>26.3</v>
      </c>
      <c r="AJ283" s="6">
        <v>3.3</v>
      </c>
      <c r="AK283" s="6">
        <v>16.2</v>
      </c>
      <c r="AL283" s="6">
        <v>2.1</v>
      </c>
      <c r="AM283" s="6">
        <v>7</v>
      </c>
      <c r="AN283" s="6">
        <v>0.83</v>
      </c>
      <c r="AO283" s="6">
        <v>26.8</v>
      </c>
      <c r="AP283" s="6">
        <v>3.6</v>
      </c>
      <c r="AQ283" s="6">
        <v>8.66</v>
      </c>
      <c r="AR283" s="6">
        <v>0.81</v>
      </c>
      <c r="AS283" s="6">
        <v>87.7</v>
      </c>
      <c r="AT283" s="6">
        <v>5.5</v>
      </c>
      <c r="AU283" s="6">
        <v>29</v>
      </c>
      <c r="AV283" s="6">
        <v>1.6</v>
      </c>
      <c r="AW283" s="6">
        <v>123.9</v>
      </c>
      <c r="AX283" s="6">
        <v>4.5</v>
      </c>
      <c r="AY283" s="6">
        <v>26.6</v>
      </c>
      <c r="AZ283" s="6">
        <v>1.1000000000000001</v>
      </c>
      <c r="BA283" s="6">
        <v>259</v>
      </c>
      <c r="BB283" s="6">
        <v>11</v>
      </c>
      <c r="BC283" s="6">
        <v>59.2</v>
      </c>
      <c r="BD283" s="6">
        <v>2.9</v>
      </c>
      <c r="BE283" s="6">
        <v>9890</v>
      </c>
      <c r="BF283" s="6">
        <v>270</v>
      </c>
      <c r="BG283" s="6">
        <v>380</v>
      </c>
      <c r="BH283" s="6">
        <v>15</v>
      </c>
    </row>
    <row r="284" spans="1:61" ht="5.0999999999999996" customHeight="1" x14ac:dyDescent="0.25">
      <c r="C284" s="38"/>
      <c r="D284" s="45"/>
      <c r="K284" s="38"/>
      <c r="L284" s="63"/>
      <c r="V284" s="6"/>
      <c r="W284" s="45"/>
    </row>
    <row r="285" spans="1:61" s="52" customFormat="1" x14ac:dyDescent="0.25">
      <c r="A285" s="24" t="s">
        <v>142</v>
      </c>
      <c r="B285" s="24"/>
      <c r="C285" s="59"/>
      <c r="D285" s="51"/>
      <c r="E285" s="24"/>
      <c r="F285" s="24"/>
      <c r="G285" s="24"/>
      <c r="H285" s="24"/>
      <c r="I285" s="24"/>
      <c r="J285" s="24"/>
      <c r="K285" s="59"/>
      <c r="L285" s="65"/>
      <c r="M285" s="34"/>
      <c r="N285" s="34"/>
      <c r="O285" s="34"/>
      <c r="P285" s="34"/>
      <c r="Q285" s="36"/>
      <c r="R285" s="48"/>
      <c r="S285" s="48"/>
      <c r="T285" s="49"/>
      <c r="U285" s="50"/>
      <c r="V285" s="24"/>
      <c r="W285" s="51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</row>
    <row r="286" spans="1:61" s="7" customFormat="1" x14ac:dyDescent="0.25">
      <c r="A286" s="7" t="s">
        <v>629</v>
      </c>
      <c r="B286" s="7">
        <v>268</v>
      </c>
      <c r="C286" s="58">
        <v>169</v>
      </c>
      <c r="D286" s="53">
        <v>1.9770000000000001</v>
      </c>
      <c r="E286" s="7">
        <v>2.7E-2</v>
      </c>
      <c r="F286" s="7">
        <v>8.6800000000000002E-2</v>
      </c>
      <c r="G286" s="7">
        <v>1E-3</v>
      </c>
      <c r="H286" s="7">
        <v>0.85111999999999999</v>
      </c>
      <c r="I286" s="7">
        <v>0.1643</v>
      </c>
      <c r="J286" s="7">
        <v>1.8E-3</v>
      </c>
      <c r="K286" s="58">
        <v>-0.26157000000000002</v>
      </c>
      <c r="L286" s="64">
        <v>1107.3</v>
      </c>
      <c r="M286" s="5">
        <v>9.3000000000000007</v>
      </c>
      <c r="N286" s="5">
        <v>536.4</v>
      </c>
      <c r="O286" s="5">
        <v>6.1</v>
      </c>
      <c r="P286" s="5">
        <v>2499</v>
      </c>
      <c r="Q286" s="10">
        <v>18</v>
      </c>
      <c r="R286" s="21">
        <f t="shared" ref="R286:R294" si="11">N286/L286</f>
        <v>0.4844215659712815</v>
      </c>
      <c r="S286" s="27">
        <f t="shared" ref="S286:S294" si="12">C286/B286</f>
        <v>0.63059701492537312</v>
      </c>
      <c r="T286" s="5">
        <v>536.4</v>
      </c>
      <c r="U286" s="10">
        <v>6.1</v>
      </c>
      <c r="W286" s="53">
        <v>4.4000000000000004</v>
      </c>
      <c r="X286" s="7">
        <v>1.1000000000000001</v>
      </c>
      <c r="Y286" s="7">
        <v>616</v>
      </c>
      <c r="Z286" s="7">
        <v>48</v>
      </c>
      <c r="AA286" s="7">
        <v>1.45</v>
      </c>
      <c r="AB286" s="7">
        <v>0.19</v>
      </c>
      <c r="AC286" s="7">
        <v>6.3E-2</v>
      </c>
      <c r="AD286" s="7">
        <v>2.5000000000000001E-2</v>
      </c>
      <c r="AE286" s="7">
        <v>18.5</v>
      </c>
      <c r="AF286" s="7">
        <v>1.7</v>
      </c>
      <c r="AG286" s="7">
        <v>0.193</v>
      </c>
      <c r="AH286" s="7">
        <v>5.0999999999999997E-2</v>
      </c>
      <c r="AI286" s="7">
        <v>3.62</v>
      </c>
      <c r="AJ286" s="7">
        <v>0.93</v>
      </c>
      <c r="AK286" s="7">
        <v>4.75</v>
      </c>
      <c r="AL286" s="7">
        <v>0.79</v>
      </c>
      <c r="AM286" s="7">
        <v>1.87</v>
      </c>
      <c r="AN286" s="7">
        <v>0.32</v>
      </c>
      <c r="AO286" s="7">
        <v>17.2</v>
      </c>
      <c r="AP286" s="7">
        <v>2.1</v>
      </c>
      <c r="AQ286" s="7">
        <v>5.2</v>
      </c>
      <c r="AR286" s="7">
        <v>0.57999999999999996</v>
      </c>
      <c r="AS286" s="7">
        <v>52.7</v>
      </c>
      <c r="AT286" s="7">
        <v>4.7</v>
      </c>
      <c r="AU286" s="7">
        <v>20.6</v>
      </c>
      <c r="AV286" s="7">
        <v>1.5</v>
      </c>
      <c r="AW286" s="7">
        <v>92.9</v>
      </c>
      <c r="AX286" s="7">
        <v>6.8</v>
      </c>
      <c r="AY286" s="7">
        <v>21.2</v>
      </c>
      <c r="AZ286" s="7">
        <v>1.5</v>
      </c>
      <c r="BA286" s="7">
        <v>214</v>
      </c>
      <c r="BB286" s="7">
        <v>11</v>
      </c>
      <c r="BC286" s="7">
        <v>50.4</v>
      </c>
      <c r="BD286" s="7">
        <v>3</v>
      </c>
      <c r="BE286" s="7">
        <v>9370</v>
      </c>
      <c r="BF286" s="7">
        <v>230</v>
      </c>
      <c r="BG286" s="7">
        <v>268</v>
      </c>
      <c r="BH286" s="7">
        <v>18</v>
      </c>
    </row>
    <row r="287" spans="1:61" s="7" customFormat="1" x14ac:dyDescent="0.25">
      <c r="A287" s="7" t="s">
        <v>630</v>
      </c>
      <c r="B287" s="7">
        <v>394</v>
      </c>
      <c r="C287" s="58">
        <v>177</v>
      </c>
      <c r="D287" s="53">
        <v>1.35</v>
      </c>
      <c r="E287" s="7">
        <v>0.26</v>
      </c>
      <c r="F287" s="7">
        <v>7.9100000000000004E-2</v>
      </c>
      <c r="G287" s="7">
        <v>3.0000000000000001E-3</v>
      </c>
      <c r="H287" s="7">
        <v>0.97524999999999995</v>
      </c>
      <c r="I287" s="7">
        <v>0.123</v>
      </c>
      <c r="J287" s="7">
        <v>1.9E-2</v>
      </c>
      <c r="K287" s="58">
        <v>-0.94133999999999995</v>
      </c>
      <c r="L287" s="64">
        <v>850</v>
      </c>
      <c r="M287" s="5">
        <v>110</v>
      </c>
      <c r="N287" s="5">
        <v>495</v>
      </c>
      <c r="O287" s="5">
        <v>20</v>
      </c>
      <c r="P287" s="5">
        <v>1910</v>
      </c>
      <c r="Q287" s="10">
        <v>280</v>
      </c>
      <c r="R287" s="21">
        <f t="shared" si="11"/>
        <v>0.58235294117647063</v>
      </c>
      <c r="S287" s="27">
        <f t="shared" si="12"/>
        <v>0.44923857868020306</v>
      </c>
      <c r="T287" s="5">
        <v>495</v>
      </c>
      <c r="U287" s="10">
        <v>20</v>
      </c>
      <c r="W287" s="54">
        <v>12100</v>
      </c>
      <c r="X287" s="55">
        <v>3400</v>
      </c>
      <c r="Y287" s="7">
        <v>811</v>
      </c>
      <c r="Z287" s="7">
        <v>52</v>
      </c>
      <c r="AA287" s="7">
        <v>36</v>
      </c>
      <c r="AB287" s="7">
        <v>8.6999999999999993</v>
      </c>
      <c r="AC287" s="7">
        <v>3.7999999999999999E-2</v>
      </c>
      <c r="AD287" s="7">
        <v>1.2E-2</v>
      </c>
      <c r="AE287" s="7">
        <v>23.9</v>
      </c>
      <c r="AF287" s="7">
        <v>2.2000000000000002</v>
      </c>
      <c r="AG287" s="7">
        <v>0.22</v>
      </c>
      <c r="AH287" s="7">
        <v>3.5999999999999997E-2</v>
      </c>
      <c r="AI287" s="7">
        <v>2.7</v>
      </c>
      <c r="AJ287" s="7">
        <v>0.34</v>
      </c>
      <c r="AK287" s="7">
        <v>3.68</v>
      </c>
      <c r="AL287" s="7">
        <v>0.4</v>
      </c>
      <c r="AM287" s="7">
        <v>1.95</v>
      </c>
      <c r="AN287" s="7">
        <v>0.24</v>
      </c>
      <c r="AO287" s="7">
        <v>16.8</v>
      </c>
      <c r="AP287" s="7">
        <v>1.8</v>
      </c>
      <c r="AQ287" s="7">
        <v>5.41</v>
      </c>
      <c r="AR287" s="7">
        <v>0.37</v>
      </c>
      <c r="AS287" s="7">
        <v>66.900000000000006</v>
      </c>
      <c r="AT287" s="7">
        <v>3.4</v>
      </c>
      <c r="AU287" s="7">
        <v>25.6</v>
      </c>
      <c r="AV287" s="7">
        <v>1.7</v>
      </c>
      <c r="AW287" s="7">
        <v>124</v>
      </c>
      <c r="AX287" s="7">
        <v>8.6</v>
      </c>
      <c r="AY287" s="7">
        <v>26.8</v>
      </c>
      <c r="AZ287" s="7">
        <v>2.2000000000000002</v>
      </c>
      <c r="BA287" s="7">
        <v>290</v>
      </c>
      <c r="BB287" s="7">
        <v>21</v>
      </c>
      <c r="BC287" s="7">
        <v>70.099999999999994</v>
      </c>
      <c r="BD287" s="7">
        <v>5.5</v>
      </c>
      <c r="BE287" s="7">
        <v>9650</v>
      </c>
      <c r="BF287" s="7">
        <v>390</v>
      </c>
      <c r="BG287" s="7">
        <v>394</v>
      </c>
      <c r="BH287" s="7">
        <v>47</v>
      </c>
    </row>
    <row r="288" spans="1:61" s="7" customFormat="1" x14ac:dyDescent="0.25">
      <c r="A288" s="7" t="s">
        <v>631</v>
      </c>
      <c r="B288" s="7">
        <v>456</v>
      </c>
      <c r="C288" s="58">
        <v>310</v>
      </c>
      <c r="D288" s="53">
        <v>1.0109999999999999</v>
      </c>
      <c r="E288" s="7">
        <v>6.6000000000000003E-2</v>
      </c>
      <c r="F288" s="7">
        <v>7.3950000000000002E-2</v>
      </c>
      <c r="G288" s="7">
        <v>8.7000000000000001E-4</v>
      </c>
      <c r="H288" s="7">
        <v>-4.0330999999999999E-2</v>
      </c>
      <c r="I288" s="7">
        <v>9.8599999999999993E-2</v>
      </c>
      <c r="J288" s="7">
        <v>6.4999999999999997E-3</v>
      </c>
      <c r="K288" s="58">
        <v>0.19755</v>
      </c>
      <c r="L288" s="64">
        <v>704</v>
      </c>
      <c r="M288" s="5">
        <v>32</v>
      </c>
      <c r="N288" s="5">
        <v>459.9</v>
      </c>
      <c r="O288" s="5">
        <v>5.2</v>
      </c>
      <c r="P288" s="5">
        <v>1590</v>
      </c>
      <c r="Q288" s="10">
        <v>120</v>
      </c>
      <c r="R288" s="21">
        <f t="shared" si="11"/>
        <v>0.65326704545454539</v>
      </c>
      <c r="S288" s="27">
        <f t="shared" si="12"/>
        <v>0.67982456140350878</v>
      </c>
      <c r="T288" s="5">
        <v>459.9</v>
      </c>
      <c r="U288" s="10">
        <v>5.2</v>
      </c>
      <c r="W288" s="53">
        <v>9.1</v>
      </c>
      <c r="X288" s="7">
        <v>2</v>
      </c>
      <c r="Y288" s="7">
        <v>1390</v>
      </c>
      <c r="Z288" s="7">
        <v>140</v>
      </c>
      <c r="AA288" s="7">
        <v>2.78</v>
      </c>
      <c r="AB288" s="7">
        <v>0.32</v>
      </c>
      <c r="AC288" s="7">
        <v>0.92</v>
      </c>
      <c r="AD288" s="7">
        <v>0.22</v>
      </c>
      <c r="AE288" s="7">
        <v>55.2</v>
      </c>
      <c r="AF288" s="7">
        <v>7.7</v>
      </c>
      <c r="AG288" s="7">
        <v>4.9000000000000004</v>
      </c>
      <c r="AH288" s="7">
        <v>1.3</v>
      </c>
      <c r="AI288" s="7">
        <v>42.9</v>
      </c>
      <c r="AJ288" s="7">
        <v>9.6</v>
      </c>
      <c r="AK288" s="7">
        <v>24.1</v>
      </c>
      <c r="AL288" s="7">
        <v>4.3</v>
      </c>
      <c r="AM288" s="7">
        <v>10.8</v>
      </c>
      <c r="AN288" s="7">
        <v>2.4</v>
      </c>
      <c r="AO288" s="7">
        <v>43.8</v>
      </c>
      <c r="AP288" s="7">
        <v>5.9</v>
      </c>
      <c r="AQ288" s="7">
        <v>13.7</v>
      </c>
      <c r="AR288" s="7">
        <v>1.9</v>
      </c>
      <c r="AS288" s="7">
        <v>143</v>
      </c>
      <c r="AT288" s="7">
        <v>20</v>
      </c>
      <c r="AU288" s="7">
        <v>45.4</v>
      </c>
      <c r="AV288" s="7">
        <v>4.8</v>
      </c>
      <c r="AW288" s="7">
        <v>184</v>
      </c>
      <c r="AX288" s="7">
        <v>15</v>
      </c>
      <c r="AY288" s="7">
        <v>41.2</v>
      </c>
      <c r="AZ288" s="7">
        <v>2.9</v>
      </c>
      <c r="BA288" s="7">
        <v>372</v>
      </c>
      <c r="BB288" s="7">
        <v>26</v>
      </c>
      <c r="BC288" s="7">
        <v>79.8</v>
      </c>
      <c r="BD288" s="7">
        <v>3.2</v>
      </c>
      <c r="BE288" s="7">
        <v>10600</v>
      </c>
      <c r="BF288" s="7">
        <v>330</v>
      </c>
      <c r="BG288" s="7">
        <v>456</v>
      </c>
      <c r="BH288" s="7">
        <v>24</v>
      </c>
    </row>
    <row r="289" spans="1:62" s="7" customFormat="1" x14ac:dyDescent="0.25">
      <c r="A289" s="7" t="s">
        <v>632</v>
      </c>
      <c r="B289" s="7">
        <v>666</v>
      </c>
      <c r="C289" s="58">
        <v>390</v>
      </c>
      <c r="D289" s="53">
        <v>0.89400000000000002</v>
      </c>
      <c r="E289" s="7">
        <v>2.8000000000000001E-2</v>
      </c>
      <c r="F289" s="7">
        <v>7.3700000000000002E-2</v>
      </c>
      <c r="G289" s="7">
        <v>1.1999999999999999E-3</v>
      </c>
      <c r="H289" s="7">
        <v>0.60514999999999997</v>
      </c>
      <c r="I289" s="7">
        <v>8.7499999999999994E-2</v>
      </c>
      <c r="J289" s="7">
        <v>2.2000000000000001E-3</v>
      </c>
      <c r="K289" s="58">
        <v>-0.11566</v>
      </c>
      <c r="L289" s="64">
        <v>647</v>
      </c>
      <c r="M289" s="5">
        <v>15</v>
      </c>
      <c r="N289" s="5">
        <v>458.3</v>
      </c>
      <c r="O289" s="5">
        <v>7.1</v>
      </c>
      <c r="P289" s="5">
        <v>1365</v>
      </c>
      <c r="Q289" s="10">
        <v>47</v>
      </c>
      <c r="R289" s="21">
        <f t="shared" si="11"/>
        <v>0.70834621329211744</v>
      </c>
      <c r="S289" s="27">
        <f t="shared" si="12"/>
        <v>0.5855855855855856</v>
      </c>
      <c r="T289" s="5">
        <v>458.3</v>
      </c>
      <c r="U289" s="10">
        <v>7.1</v>
      </c>
      <c r="W289" s="53">
        <v>8.1</v>
      </c>
      <c r="X289" s="7">
        <v>1.5</v>
      </c>
      <c r="Y289" s="7">
        <v>1018</v>
      </c>
      <c r="Z289" s="7">
        <v>82</v>
      </c>
      <c r="AA289" s="7">
        <v>7.08</v>
      </c>
      <c r="AB289" s="7">
        <v>0.94</v>
      </c>
      <c r="AC289" s="7">
        <v>0.28999999999999998</v>
      </c>
      <c r="AD289" s="7">
        <v>0.1</v>
      </c>
      <c r="AE289" s="7">
        <v>51.4</v>
      </c>
      <c r="AF289" s="7">
        <v>5.7</v>
      </c>
      <c r="AG289" s="7">
        <v>1.22</v>
      </c>
      <c r="AH289" s="7">
        <v>0.38</v>
      </c>
      <c r="AI289" s="7">
        <v>9.3000000000000007</v>
      </c>
      <c r="AJ289" s="7">
        <v>2.6</v>
      </c>
      <c r="AK289" s="7">
        <v>7.9</v>
      </c>
      <c r="AL289" s="7">
        <v>1.6</v>
      </c>
      <c r="AM289" s="7">
        <v>3.94</v>
      </c>
      <c r="AN289" s="7">
        <v>0.62</v>
      </c>
      <c r="AO289" s="7">
        <v>26</v>
      </c>
      <c r="AP289" s="7">
        <v>3</v>
      </c>
      <c r="AQ289" s="7">
        <v>8.32</v>
      </c>
      <c r="AR289" s="7">
        <v>0.81</v>
      </c>
      <c r="AS289" s="7">
        <v>94.1</v>
      </c>
      <c r="AT289" s="7">
        <v>7.5</v>
      </c>
      <c r="AU289" s="7">
        <v>33.799999999999997</v>
      </c>
      <c r="AV289" s="7">
        <v>2.6</v>
      </c>
      <c r="AW289" s="7">
        <v>158</v>
      </c>
      <c r="AX289" s="7">
        <v>14</v>
      </c>
      <c r="AY289" s="7">
        <v>35.299999999999997</v>
      </c>
      <c r="AZ289" s="7">
        <v>2.5</v>
      </c>
      <c r="BA289" s="7">
        <v>348</v>
      </c>
      <c r="BB289" s="7">
        <v>20</v>
      </c>
      <c r="BC289" s="7">
        <v>79</v>
      </c>
      <c r="BD289" s="7">
        <v>4.3</v>
      </c>
      <c r="BE289" s="7">
        <v>11380</v>
      </c>
      <c r="BF289" s="7">
        <v>330</v>
      </c>
      <c r="BG289" s="7">
        <v>666</v>
      </c>
      <c r="BH289" s="7">
        <v>35</v>
      </c>
    </row>
    <row r="290" spans="1:62" s="7" customFormat="1" x14ac:dyDescent="0.25">
      <c r="A290" s="7" t="s">
        <v>633</v>
      </c>
      <c r="B290" s="7">
        <v>653</v>
      </c>
      <c r="C290" s="58">
        <v>565</v>
      </c>
      <c r="D290" s="53">
        <v>0.73399999999999999</v>
      </c>
      <c r="E290" s="7">
        <v>1.7000000000000001E-2</v>
      </c>
      <c r="F290" s="7">
        <v>6.8320000000000006E-2</v>
      </c>
      <c r="G290" s="7">
        <v>4.4999999999999999E-4</v>
      </c>
      <c r="H290" s="7">
        <v>0.63241999999999998</v>
      </c>
      <c r="I290" s="7">
        <v>7.8E-2</v>
      </c>
      <c r="J290" s="7">
        <v>1.4E-3</v>
      </c>
      <c r="K290" s="58">
        <v>-0.34375</v>
      </c>
      <c r="L290" s="64">
        <v>558.70000000000005</v>
      </c>
      <c r="M290" s="5">
        <v>9.6999999999999993</v>
      </c>
      <c r="N290" s="5">
        <v>426</v>
      </c>
      <c r="O290" s="5">
        <v>2.7</v>
      </c>
      <c r="P290" s="5">
        <v>1144</v>
      </c>
      <c r="Q290" s="10">
        <v>36</v>
      </c>
      <c r="R290" s="21">
        <f t="shared" si="11"/>
        <v>0.76248433864327902</v>
      </c>
      <c r="S290" s="27">
        <f t="shared" si="12"/>
        <v>0.86523736600306278</v>
      </c>
      <c r="T290" s="5">
        <v>426</v>
      </c>
      <c r="U290" s="10">
        <v>2.7</v>
      </c>
      <c r="W290" s="53">
        <v>11.2</v>
      </c>
      <c r="X290" s="7">
        <v>2</v>
      </c>
      <c r="Y290" s="7">
        <v>1169</v>
      </c>
      <c r="Z290" s="7">
        <v>32</v>
      </c>
      <c r="AA290" s="7">
        <v>3.88</v>
      </c>
      <c r="AB290" s="7">
        <v>0.45</v>
      </c>
      <c r="AC290" s="7">
        <v>0.36099999999999999</v>
      </c>
      <c r="AD290" s="7">
        <v>3.5000000000000003E-2</v>
      </c>
      <c r="AE290" s="7">
        <v>47.5</v>
      </c>
      <c r="AF290" s="7">
        <v>1.9</v>
      </c>
      <c r="AG290" s="7">
        <v>1.8</v>
      </c>
      <c r="AH290" s="7">
        <v>0.15</v>
      </c>
      <c r="AI290" s="7">
        <v>16.399999999999999</v>
      </c>
      <c r="AJ290" s="7">
        <v>1.1000000000000001</v>
      </c>
      <c r="AK290" s="7">
        <v>14</v>
      </c>
      <c r="AL290" s="7">
        <v>1.2</v>
      </c>
      <c r="AM290" s="7">
        <v>8.8000000000000007</v>
      </c>
      <c r="AN290" s="7">
        <v>0.81</v>
      </c>
      <c r="AO290" s="7">
        <v>36.299999999999997</v>
      </c>
      <c r="AP290" s="7">
        <v>2.8</v>
      </c>
      <c r="AQ290" s="7">
        <v>12.1</v>
      </c>
      <c r="AR290" s="7">
        <v>0.37</v>
      </c>
      <c r="AS290" s="7">
        <v>121.5</v>
      </c>
      <c r="AT290" s="7">
        <v>5.2</v>
      </c>
      <c r="AU290" s="7">
        <v>37.200000000000003</v>
      </c>
      <c r="AV290" s="7">
        <v>1.3</v>
      </c>
      <c r="AW290" s="7">
        <v>158.30000000000001</v>
      </c>
      <c r="AX290" s="7">
        <v>5</v>
      </c>
      <c r="AY290" s="7">
        <v>32.72</v>
      </c>
      <c r="AZ290" s="7">
        <v>0.74</v>
      </c>
      <c r="BA290" s="7">
        <v>291.60000000000002</v>
      </c>
      <c r="BB290" s="7">
        <v>9.4</v>
      </c>
      <c r="BC290" s="7">
        <v>62.6</v>
      </c>
      <c r="BD290" s="7">
        <v>2.1</v>
      </c>
      <c r="BE290" s="7">
        <v>9470</v>
      </c>
      <c r="BF290" s="7">
        <v>160</v>
      </c>
      <c r="BG290" s="7">
        <v>653</v>
      </c>
      <c r="BH290" s="7">
        <v>35</v>
      </c>
    </row>
    <row r="291" spans="1:62" s="7" customFormat="1" x14ac:dyDescent="0.25">
      <c r="A291" s="7" t="s">
        <v>634</v>
      </c>
      <c r="B291" s="7">
        <v>169</v>
      </c>
      <c r="C291" s="58">
        <v>66.8</v>
      </c>
      <c r="D291" s="53">
        <v>0.83</v>
      </c>
      <c r="E291" s="7">
        <v>0.13</v>
      </c>
      <c r="F291" s="7">
        <v>7.5200000000000003E-2</v>
      </c>
      <c r="G291" s="7">
        <v>1.5E-3</v>
      </c>
      <c r="H291" s="7">
        <v>0.92688000000000004</v>
      </c>
      <c r="I291" s="7">
        <v>7.9000000000000001E-2</v>
      </c>
      <c r="J291" s="7">
        <v>0.01</v>
      </c>
      <c r="K291" s="58">
        <v>-0.87927999999999995</v>
      </c>
      <c r="L291" s="64">
        <v>597</v>
      </c>
      <c r="M291" s="5">
        <v>59</v>
      </c>
      <c r="N291" s="5">
        <v>467.1</v>
      </c>
      <c r="O291" s="5">
        <v>8.9</v>
      </c>
      <c r="P291" s="5">
        <v>1050</v>
      </c>
      <c r="Q291" s="10">
        <v>190</v>
      </c>
      <c r="R291" s="21">
        <f t="shared" si="11"/>
        <v>0.78241206030150756</v>
      </c>
      <c r="S291" s="27">
        <f t="shared" si="12"/>
        <v>0.39526627218934912</v>
      </c>
      <c r="T291" s="5">
        <v>467.1</v>
      </c>
      <c r="U291" s="10">
        <v>8.9</v>
      </c>
      <c r="W291" s="53">
        <v>2.4</v>
      </c>
      <c r="X291" s="7">
        <v>1.1000000000000001</v>
      </c>
      <c r="Y291" s="7">
        <v>355</v>
      </c>
      <c r="Z291" s="7">
        <v>25</v>
      </c>
      <c r="AA291" s="7">
        <v>0.95</v>
      </c>
      <c r="AB291" s="7">
        <v>0.15</v>
      </c>
      <c r="AC291" s="7">
        <v>10.6</v>
      </c>
      <c r="AD291" s="7">
        <v>5</v>
      </c>
      <c r="AE291" s="7">
        <v>89</v>
      </c>
      <c r="AF291" s="7">
        <v>37</v>
      </c>
      <c r="AG291" s="7">
        <v>5.0999999999999996</v>
      </c>
      <c r="AH291" s="7">
        <v>2.4</v>
      </c>
      <c r="AI291" s="7">
        <v>27</v>
      </c>
      <c r="AJ291" s="7">
        <v>12</v>
      </c>
      <c r="AK291" s="7">
        <v>4.5999999999999996</v>
      </c>
      <c r="AL291" s="7">
        <v>1.6</v>
      </c>
      <c r="AM291" s="7">
        <v>1.1399999999999999</v>
      </c>
      <c r="AN291" s="7">
        <v>0.23</v>
      </c>
      <c r="AO291" s="7">
        <v>8.9</v>
      </c>
      <c r="AP291" s="7">
        <v>1.1000000000000001</v>
      </c>
      <c r="AQ291" s="7">
        <v>2.38</v>
      </c>
      <c r="AR291" s="7">
        <v>0.25</v>
      </c>
      <c r="AS291" s="7">
        <v>25.9</v>
      </c>
      <c r="AT291" s="7">
        <v>2.1</v>
      </c>
      <c r="AU291" s="7">
        <v>10.5</v>
      </c>
      <c r="AV291" s="7">
        <v>0.71</v>
      </c>
      <c r="AW291" s="7">
        <v>53.3</v>
      </c>
      <c r="AX291" s="7">
        <v>5.2</v>
      </c>
      <c r="AY291" s="7">
        <v>13.2</v>
      </c>
      <c r="AZ291" s="7">
        <v>1.2</v>
      </c>
      <c r="BA291" s="7">
        <v>142</v>
      </c>
      <c r="BB291" s="7">
        <v>13</v>
      </c>
      <c r="BC291" s="7">
        <v>35.6</v>
      </c>
      <c r="BD291" s="7">
        <v>2.8</v>
      </c>
      <c r="BE291" s="7">
        <v>8370</v>
      </c>
      <c r="BF291" s="7">
        <v>530</v>
      </c>
      <c r="BG291" s="7">
        <v>169</v>
      </c>
      <c r="BH291" s="7">
        <v>15</v>
      </c>
    </row>
    <row r="292" spans="1:62" s="7" customFormat="1" x14ac:dyDescent="0.25">
      <c r="A292" s="7" t="s">
        <v>635</v>
      </c>
      <c r="B292" s="7">
        <v>164.6</v>
      </c>
      <c r="C292" s="58">
        <v>108.2</v>
      </c>
      <c r="D292" s="53">
        <v>0.71499999999999997</v>
      </c>
      <c r="E292" s="7">
        <v>3.7999999999999999E-2</v>
      </c>
      <c r="F292" s="7">
        <v>7.4719999999999995E-2</v>
      </c>
      <c r="G292" s="7">
        <v>6.8999999999999997E-4</v>
      </c>
      <c r="H292" s="7">
        <v>0.72704000000000002</v>
      </c>
      <c r="I292" s="7">
        <v>6.8900000000000003E-2</v>
      </c>
      <c r="J292" s="7">
        <v>3.0999999999999999E-3</v>
      </c>
      <c r="K292" s="58">
        <v>-0.59702999999999995</v>
      </c>
      <c r="L292" s="64">
        <v>545</v>
      </c>
      <c r="M292" s="5">
        <v>22</v>
      </c>
      <c r="N292" s="5">
        <v>464.5</v>
      </c>
      <c r="O292" s="5">
        <v>4.0999999999999996</v>
      </c>
      <c r="P292" s="5">
        <v>869</v>
      </c>
      <c r="Q292" s="10">
        <v>94</v>
      </c>
      <c r="R292" s="21">
        <f t="shared" si="11"/>
        <v>0.8522935779816514</v>
      </c>
      <c r="S292" s="27">
        <f t="shared" si="12"/>
        <v>0.65735115431348723</v>
      </c>
      <c r="T292" s="5">
        <v>464.5</v>
      </c>
      <c r="U292" s="10">
        <v>4.0999999999999996</v>
      </c>
      <c r="W292" s="53">
        <v>42</v>
      </c>
      <c r="X292" s="7">
        <v>13</v>
      </c>
      <c r="Y292" s="7">
        <v>795</v>
      </c>
      <c r="Z292" s="7">
        <v>34</v>
      </c>
      <c r="AA292" s="7">
        <v>5.41</v>
      </c>
      <c r="AB292" s="7">
        <v>0.49</v>
      </c>
      <c r="AC292" s="7">
        <v>0.74</v>
      </c>
      <c r="AD292" s="7">
        <v>0.28000000000000003</v>
      </c>
      <c r="AE292" s="7">
        <v>27.7</v>
      </c>
      <c r="AF292" s="7">
        <v>1</v>
      </c>
      <c r="AG292" s="7">
        <v>0.39</v>
      </c>
      <c r="AH292" s="7">
        <v>0.12</v>
      </c>
      <c r="AI292" s="7">
        <v>2.42</v>
      </c>
      <c r="AJ292" s="7">
        <v>0.43</v>
      </c>
      <c r="AK292" s="7">
        <v>3.12</v>
      </c>
      <c r="AL292" s="7">
        <v>0.56000000000000005</v>
      </c>
      <c r="AM292" s="7">
        <v>0.85</v>
      </c>
      <c r="AN292" s="7">
        <v>0.15</v>
      </c>
      <c r="AO292" s="7">
        <v>14.2</v>
      </c>
      <c r="AP292" s="7">
        <v>1.6</v>
      </c>
      <c r="AQ292" s="7">
        <v>5.31</v>
      </c>
      <c r="AR292" s="7">
        <v>0.41</v>
      </c>
      <c r="AS292" s="7">
        <v>63.1</v>
      </c>
      <c r="AT292" s="7">
        <v>3.1</v>
      </c>
      <c r="AU292" s="7">
        <v>24.8</v>
      </c>
      <c r="AV292" s="7">
        <v>1.3</v>
      </c>
      <c r="AW292" s="7">
        <v>126.4</v>
      </c>
      <c r="AX292" s="7">
        <v>7.3</v>
      </c>
      <c r="AY292" s="7">
        <v>27.9</v>
      </c>
      <c r="AZ292" s="7">
        <v>1.3</v>
      </c>
      <c r="BA292" s="7">
        <v>275</v>
      </c>
      <c r="BB292" s="7">
        <v>19</v>
      </c>
      <c r="BC292" s="7">
        <v>60.8</v>
      </c>
      <c r="BD292" s="7">
        <v>3.2</v>
      </c>
      <c r="BE292" s="7">
        <v>8900</v>
      </c>
      <c r="BF292" s="7">
        <v>310</v>
      </c>
      <c r="BG292" s="7">
        <v>164.6</v>
      </c>
      <c r="BH292" s="7">
        <v>9.9</v>
      </c>
    </row>
    <row r="293" spans="1:62" s="7" customFormat="1" x14ac:dyDescent="0.25">
      <c r="A293" s="7" t="s">
        <v>636</v>
      </c>
      <c r="B293" s="7">
        <v>623</v>
      </c>
      <c r="C293" s="58">
        <v>513.6</v>
      </c>
      <c r="D293" s="53">
        <v>0.69699999999999995</v>
      </c>
      <c r="E293" s="7">
        <v>1.0999999999999999E-2</v>
      </c>
      <c r="F293" s="7">
        <v>7.6009999999999994E-2</v>
      </c>
      <c r="G293" s="7">
        <v>6.8999999999999997E-4</v>
      </c>
      <c r="H293" s="7">
        <v>-4.9659000000000002E-2</v>
      </c>
      <c r="I293" s="7">
        <v>6.6699999999999995E-2</v>
      </c>
      <c r="J293" s="7">
        <v>1.4E-3</v>
      </c>
      <c r="K293" s="58">
        <v>0.48041</v>
      </c>
      <c r="L293" s="64">
        <v>536.70000000000005</v>
      </c>
      <c r="M293" s="5">
        <v>6.4</v>
      </c>
      <c r="N293" s="5">
        <v>472.2</v>
      </c>
      <c r="O293" s="5">
        <v>4.2</v>
      </c>
      <c r="P293" s="5">
        <v>825</v>
      </c>
      <c r="Q293" s="10">
        <v>42</v>
      </c>
      <c r="R293" s="21">
        <f t="shared" si="11"/>
        <v>0.87982112912241461</v>
      </c>
      <c r="S293" s="27">
        <f t="shared" si="12"/>
        <v>0.82439807383627617</v>
      </c>
      <c r="T293" s="5">
        <v>472.2</v>
      </c>
      <c r="U293" s="10">
        <v>4.2</v>
      </c>
      <c r="W293" s="53">
        <v>6.3</v>
      </c>
      <c r="X293" s="7">
        <v>1.5</v>
      </c>
      <c r="Y293" s="7">
        <v>832</v>
      </c>
      <c r="Z293" s="7">
        <v>25</v>
      </c>
      <c r="AA293" s="7">
        <v>3.64</v>
      </c>
      <c r="AB293" s="7">
        <v>0.27</v>
      </c>
      <c r="AC293" s="7">
        <v>1.3</v>
      </c>
      <c r="AD293" s="7">
        <v>1</v>
      </c>
      <c r="AE293" s="7">
        <v>54</v>
      </c>
      <c r="AF293" s="7">
        <v>5.0999999999999996</v>
      </c>
      <c r="AG293" s="7">
        <v>1.86</v>
      </c>
      <c r="AH293" s="7">
        <v>0.63</v>
      </c>
      <c r="AI293" s="7">
        <v>11</v>
      </c>
      <c r="AJ293" s="7">
        <v>2.4</v>
      </c>
      <c r="AK293" s="7">
        <v>7.93</v>
      </c>
      <c r="AL293" s="7">
        <v>0.97</v>
      </c>
      <c r="AM293" s="7">
        <v>3.53</v>
      </c>
      <c r="AN293" s="7">
        <v>0.32</v>
      </c>
      <c r="AO293" s="7">
        <v>21.5</v>
      </c>
      <c r="AP293" s="7">
        <v>1.8</v>
      </c>
      <c r="AQ293" s="7">
        <v>6.74</v>
      </c>
      <c r="AR293" s="7">
        <v>0.46</v>
      </c>
      <c r="AS293" s="7">
        <v>73.099999999999994</v>
      </c>
      <c r="AT293" s="7">
        <v>3</v>
      </c>
      <c r="AU293" s="7">
        <v>25.8</v>
      </c>
      <c r="AV293" s="7">
        <v>1.2</v>
      </c>
      <c r="AW293" s="7">
        <v>120.8</v>
      </c>
      <c r="AX293" s="7">
        <v>6.5</v>
      </c>
      <c r="AY293" s="7">
        <v>24.59</v>
      </c>
      <c r="AZ293" s="7">
        <v>0.77</v>
      </c>
      <c r="BA293" s="7">
        <v>274.89999999999998</v>
      </c>
      <c r="BB293" s="7">
        <v>8.9</v>
      </c>
      <c r="BC293" s="7">
        <v>60.2</v>
      </c>
      <c r="BD293" s="7">
        <v>1.9</v>
      </c>
      <c r="BE293" s="7">
        <v>10210</v>
      </c>
      <c r="BF293" s="7">
        <v>330</v>
      </c>
      <c r="BG293" s="7">
        <v>623</v>
      </c>
      <c r="BH293" s="7">
        <v>31</v>
      </c>
    </row>
    <row r="294" spans="1:62" s="7" customFormat="1" x14ac:dyDescent="0.25">
      <c r="A294" s="7" t="s">
        <v>637</v>
      </c>
      <c r="B294" s="7">
        <v>312</v>
      </c>
      <c r="C294" s="58">
        <v>170.1</v>
      </c>
      <c r="D294" s="53">
        <v>0.65110000000000001</v>
      </c>
      <c r="E294" s="7">
        <v>8.9999999999999993E-3</v>
      </c>
      <c r="F294" s="7">
        <v>7.3130000000000001E-2</v>
      </c>
      <c r="G294" s="7">
        <v>6.7000000000000002E-4</v>
      </c>
      <c r="H294" s="7">
        <v>0.80550999999999995</v>
      </c>
      <c r="I294" s="7">
        <v>6.454E-2</v>
      </c>
      <c r="J294" s="7">
        <v>5.0000000000000001E-4</v>
      </c>
      <c r="K294" s="58">
        <v>-0.21074999999999999</v>
      </c>
      <c r="L294" s="64">
        <v>509</v>
      </c>
      <c r="M294" s="5">
        <v>5.5</v>
      </c>
      <c r="N294" s="5">
        <v>455</v>
      </c>
      <c r="O294" s="5">
        <v>4</v>
      </c>
      <c r="P294" s="5">
        <v>759</v>
      </c>
      <c r="Q294" s="10">
        <v>16</v>
      </c>
      <c r="R294" s="21">
        <f t="shared" si="11"/>
        <v>0.89390962671905694</v>
      </c>
      <c r="S294" s="27">
        <f t="shared" si="12"/>
        <v>0.54519230769230764</v>
      </c>
      <c r="T294" s="5">
        <v>455</v>
      </c>
      <c r="U294" s="10">
        <v>4</v>
      </c>
      <c r="W294" s="53">
        <v>6.3</v>
      </c>
      <c r="X294" s="7">
        <v>1.8</v>
      </c>
      <c r="Y294" s="7">
        <v>925</v>
      </c>
      <c r="Z294" s="7">
        <v>49</v>
      </c>
      <c r="AA294" s="7">
        <v>1.89</v>
      </c>
      <c r="AB294" s="7">
        <v>0.22</v>
      </c>
      <c r="AC294" s="7">
        <v>15.2</v>
      </c>
      <c r="AD294" s="7">
        <v>4.3</v>
      </c>
      <c r="AE294" s="7">
        <v>102</v>
      </c>
      <c r="AF294" s="7">
        <v>21</v>
      </c>
      <c r="AG294" s="7">
        <v>7.1</v>
      </c>
      <c r="AH294" s="7">
        <v>1.9</v>
      </c>
      <c r="AI294" s="7">
        <v>33.799999999999997</v>
      </c>
      <c r="AJ294" s="7">
        <v>8.5</v>
      </c>
      <c r="AK294" s="7">
        <v>9.6</v>
      </c>
      <c r="AL294" s="7">
        <v>1.4</v>
      </c>
      <c r="AM294" s="7">
        <v>2.76</v>
      </c>
      <c r="AN294" s="7">
        <v>0.35</v>
      </c>
      <c r="AO294" s="7">
        <v>24.2</v>
      </c>
      <c r="AP294" s="7">
        <v>1.8</v>
      </c>
      <c r="AQ294" s="7">
        <v>7.13</v>
      </c>
      <c r="AR294" s="7">
        <v>0.5</v>
      </c>
      <c r="AS294" s="7">
        <v>78</v>
      </c>
      <c r="AT294" s="7">
        <v>3.6</v>
      </c>
      <c r="AU294" s="7">
        <v>28.3</v>
      </c>
      <c r="AV294" s="7">
        <v>1.5</v>
      </c>
      <c r="AW294" s="7">
        <v>135.9</v>
      </c>
      <c r="AX294" s="7">
        <v>7.7</v>
      </c>
      <c r="AY294" s="7">
        <v>30.6</v>
      </c>
      <c r="AZ294" s="7">
        <v>1.8</v>
      </c>
      <c r="BA294" s="7">
        <v>309</v>
      </c>
      <c r="BB294" s="7">
        <v>13</v>
      </c>
      <c r="BC294" s="7">
        <v>72.099999999999994</v>
      </c>
      <c r="BD294" s="7">
        <v>3.8</v>
      </c>
      <c r="BE294" s="7">
        <v>9940</v>
      </c>
      <c r="BF294" s="7">
        <v>220</v>
      </c>
      <c r="BG294" s="7">
        <v>312</v>
      </c>
      <c r="BH294" s="7">
        <v>17</v>
      </c>
    </row>
    <row r="295" spans="1:62" s="7" customFormat="1" x14ac:dyDescent="0.25">
      <c r="C295" s="58"/>
      <c r="D295" s="53"/>
      <c r="K295" s="58"/>
      <c r="L295" s="64"/>
      <c r="M295" s="5"/>
      <c r="N295" s="5"/>
      <c r="O295" s="5"/>
      <c r="P295" s="5"/>
      <c r="Q295" s="10"/>
      <c r="R295" s="43"/>
      <c r="S295" s="42"/>
      <c r="T295" s="5"/>
      <c r="U295" s="44"/>
      <c r="V295" s="12"/>
      <c r="BI295" s="6"/>
      <c r="BJ295" s="6"/>
    </row>
    <row r="296" spans="1:62" s="7" customFormat="1" x14ac:dyDescent="0.25">
      <c r="A296" s="40" t="s">
        <v>285</v>
      </c>
      <c r="C296" s="58"/>
      <c r="D296" s="53"/>
      <c r="K296" s="58"/>
      <c r="L296" s="64"/>
      <c r="M296" s="5"/>
      <c r="N296" s="5"/>
      <c r="O296" s="5"/>
      <c r="P296" s="5"/>
      <c r="Q296" s="10"/>
      <c r="R296" s="43"/>
      <c r="S296" s="42"/>
      <c r="T296" s="5"/>
      <c r="U296" s="44"/>
      <c r="V296" s="12"/>
      <c r="BI296" s="6"/>
      <c r="BJ296" s="6"/>
    </row>
    <row r="297" spans="1:62" s="7" customFormat="1" x14ac:dyDescent="0.25">
      <c r="A297" s="7" t="s">
        <v>179</v>
      </c>
      <c r="B297" s="7">
        <v>309</v>
      </c>
      <c r="C297" s="58">
        <v>215</v>
      </c>
      <c r="D297" s="53">
        <v>0.621</v>
      </c>
      <c r="E297" s="7">
        <v>1.2E-2</v>
      </c>
      <c r="F297" s="7">
        <v>7.145E-2</v>
      </c>
      <c r="G297" s="7">
        <v>8.8000000000000003E-4</v>
      </c>
      <c r="H297" s="7">
        <v>0.37841999999999998</v>
      </c>
      <c r="I297" s="7">
        <v>6.234E-2</v>
      </c>
      <c r="J297" s="7">
        <v>9.2000000000000003E-4</v>
      </c>
      <c r="K297" s="58">
        <v>0.28967999999999999</v>
      </c>
      <c r="L297" s="64">
        <v>490.3</v>
      </c>
      <c r="M297" s="5">
        <v>7.2</v>
      </c>
      <c r="N297" s="5">
        <v>444.9</v>
      </c>
      <c r="O297" s="5">
        <v>5.3</v>
      </c>
      <c r="P297" s="5">
        <v>683</v>
      </c>
      <c r="Q297" s="12">
        <v>31</v>
      </c>
      <c r="R297" s="41">
        <f>N297/L297</f>
        <v>0.90740363043034866</v>
      </c>
      <c r="S297" s="42">
        <f>C297/B297</f>
        <v>0.69579288025889963</v>
      </c>
      <c r="T297" s="5">
        <v>444.9</v>
      </c>
      <c r="U297" s="5">
        <v>5.3</v>
      </c>
      <c r="V297" s="27"/>
      <c r="W297" s="7">
        <v>3.3</v>
      </c>
      <c r="X297" s="7">
        <v>1.5</v>
      </c>
      <c r="Y297" s="7">
        <v>654</v>
      </c>
      <c r="Z297" s="7">
        <v>44</v>
      </c>
      <c r="AA297" s="7">
        <v>1.78</v>
      </c>
      <c r="AB297" s="7">
        <v>0.18</v>
      </c>
      <c r="AC297" s="7">
        <v>5.3E-3</v>
      </c>
      <c r="AD297" s="7">
        <v>4.1000000000000003E-3</v>
      </c>
      <c r="AE297" s="7">
        <v>21.4</v>
      </c>
      <c r="AF297" s="7">
        <v>1.7</v>
      </c>
      <c r="AG297" s="7">
        <v>0.246</v>
      </c>
      <c r="AH297" s="7">
        <v>7.9000000000000001E-2</v>
      </c>
      <c r="AI297" s="7">
        <v>1.4</v>
      </c>
      <c r="AJ297" s="7">
        <v>0.31</v>
      </c>
      <c r="AK297" s="7">
        <v>2.95</v>
      </c>
      <c r="AL297" s="7">
        <v>0.4</v>
      </c>
      <c r="AM297" s="7">
        <v>2.02</v>
      </c>
      <c r="AN297" s="7">
        <v>0.31</v>
      </c>
      <c r="AO297" s="7">
        <v>14.9</v>
      </c>
      <c r="AP297" s="7">
        <v>1.6</v>
      </c>
      <c r="AQ297" s="7">
        <v>5.0599999999999996</v>
      </c>
      <c r="AR297" s="7">
        <v>0.56999999999999995</v>
      </c>
      <c r="AS297" s="7">
        <v>60.7</v>
      </c>
      <c r="AT297" s="7">
        <v>4.8</v>
      </c>
      <c r="AU297" s="7">
        <v>21.5</v>
      </c>
      <c r="AV297" s="7">
        <v>1.8</v>
      </c>
      <c r="AW297" s="7">
        <v>97.6</v>
      </c>
      <c r="AX297" s="7">
        <v>6.7</v>
      </c>
      <c r="AY297" s="7">
        <v>25.1</v>
      </c>
      <c r="AZ297" s="7">
        <v>1.4</v>
      </c>
      <c r="BA297" s="7">
        <v>237</v>
      </c>
      <c r="BB297" s="7">
        <v>11</v>
      </c>
      <c r="BC297" s="7">
        <v>52.8</v>
      </c>
      <c r="BD297" s="7">
        <v>3.3</v>
      </c>
      <c r="BE297" s="7">
        <v>10310</v>
      </c>
      <c r="BF297" s="7">
        <v>260</v>
      </c>
      <c r="BG297" s="7">
        <v>309</v>
      </c>
      <c r="BH297" s="7">
        <v>18</v>
      </c>
    </row>
    <row r="298" spans="1:62" s="7" customFormat="1" x14ac:dyDescent="0.25">
      <c r="A298" s="7" t="s">
        <v>180</v>
      </c>
      <c r="B298" s="7">
        <v>403</v>
      </c>
      <c r="C298" s="58">
        <v>333.3</v>
      </c>
      <c r="D298" s="53">
        <v>0.61040000000000005</v>
      </c>
      <c r="E298" s="7">
        <v>8.0999999999999996E-3</v>
      </c>
      <c r="F298" s="7">
        <v>7.1599999999999997E-2</v>
      </c>
      <c r="G298" s="7">
        <v>1.1000000000000001E-3</v>
      </c>
      <c r="H298" s="7">
        <v>0.93727000000000005</v>
      </c>
      <c r="I298" s="7">
        <v>6.1600000000000002E-2</v>
      </c>
      <c r="J298" s="7">
        <v>3.5E-4</v>
      </c>
      <c r="K298" s="58">
        <v>0.49964999999999998</v>
      </c>
      <c r="L298" s="64">
        <v>483.7</v>
      </c>
      <c r="M298" s="5">
        <v>5.0999999999999996</v>
      </c>
      <c r="N298" s="5">
        <v>445.6</v>
      </c>
      <c r="O298" s="5">
        <v>6.8</v>
      </c>
      <c r="P298" s="5">
        <v>660</v>
      </c>
      <c r="Q298" s="12">
        <v>12</v>
      </c>
      <c r="R298" s="41">
        <f>N298/L298</f>
        <v>0.92123216869960722</v>
      </c>
      <c r="S298" s="42">
        <f>C298/B298</f>
        <v>0.82704714640198518</v>
      </c>
      <c r="T298" s="5">
        <v>445.6</v>
      </c>
      <c r="U298" s="5">
        <v>6.8</v>
      </c>
      <c r="V298" s="27"/>
      <c r="W298" s="7">
        <v>7.5</v>
      </c>
      <c r="X298" s="7">
        <v>2.1</v>
      </c>
      <c r="Y298" s="7">
        <v>797</v>
      </c>
      <c r="Z298" s="7">
        <v>44</v>
      </c>
      <c r="AA298" s="7">
        <v>2.74</v>
      </c>
      <c r="AB298" s="7">
        <v>0.33</v>
      </c>
      <c r="AC298" s="7">
        <v>2.8000000000000001E-2</v>
      </c>
      <c r="AD298" s="7">
        <v>0.01</v>
      </c>
      <c r="AE298" s="7">
        <v>32.200000000000003</v>
      </c>
      <c r="AF298" s="7">
        <v>1.7</v>
      </c>
      <c r="AG298" s="7">
        <v>0.29799999999999999</v>
      </c>
      <c r="AH298" s="7">
        <v>4.2999999999999997E-2</v>
      </c>
      <c r="AI298" s="7">
        <v>2.5</v>
      </c>
      <c r="AJ298" s="7">
        <v>0.43</v>
      </c>
      <c r="AK298" s="7">
        <v>3.54</v>
      </c>
      <c r="AL298" s="7">
        <v>0.38</v>
      </c>
      <c r="AM298" s="7">
        <v>3.4</v>
      </c>
      <c r="AN298" s="7">
        <v>0.63</v>
      </c>
      <c r="AO298" s="7">
        <v>14.3</v>
      </c>
      <c r="AP298" s="7">
        <v>1.8</v>
      </c>
      <c r="AQ298" s="7">
        <v>5.28</v>
      </c>
      <c r="AR298" s="7">
        <v>0.48</v>
      </c>
      <c r="AS298" s="7">
        <v>65</v>
      </c>
      <c r="AT298" s="7">
        <v>4.5</v>
      </c>
      <c r="AU298" s="7">
        <v>23.6</v>
      </c>
      <c r="AV298" s="7">
        <v>1.7</v>
      </c>
      <c r="AW298" s="7">
        <v>113.9</v>
      </c>
      <c r="AX298" s="7">
        <v>6</v>
      </c>
      <c r="AY298" s="7">
        <v>30.1</v>
      </c>
      <c r="AZ298" s="7">
        <v>1.2</v>
      </c>
      <c r="BA298" s="7">
        <v>286</v>
      </c>
      <c r="BB298" s="7">
        <v>14</v>
      </c>
      <c r="BC298" s="7">
        <v>60.8</v>
      </c>
      <c r="BD298" s="7">
        <v>2.2000000000000002</v>
      </c>
      <c r="BE298" s="7">
        <v>11220</v>
      </c>
      <c r="BF298" s="7">
        <v>320</v>
      </c>
      <c r="BG298" s="7">
        <v>403</v>
      </c>
      <c r="BH298" s="7">
        <v>23</v>
      </c>
    </row>
    <row r="299" spans="1:62" s="7" customFormat="1" x14ac:dyDescent="0.25">
      <c r="A299" s="7" t="s">
        <v>181</v>
      </c>
      <c r="B299" s="7">
        <v>300</v>
      </c>
      <c r="C299" s="58">
        <v>167.5</v>
      </c>
      <c r="D299" s="53">
        <v>0.56299999999999994</v>
      </c>
      <c r="E299" s="7">
        <v>5.0000000000000001E-3</v>
      </c>
      <c r="F299" s="7">
        <v>7.1790000000000007E-2</v>
      </c>
      <c r="G299" s="7">
        <v>6.4000000000000005E-4</v>
      </c>
      <c r="H299" s="7">
        <v>0.80267999999999995</v>
      </c>
      <c r="I299" s="7">
        <v>5.688E-2</v>
      </c>
      <c r="J299" s="7">
        <v>3.3E-4</v>
      </c>
      <c r="K299" s="58">
        <v>7.7285000000000006E-2</v>
      </c>
      <c r="L299" s="64">
        <v>453.4</v>
      </c>
      <c r="M299" s="5">
        <v>3.3</v>
      </c>
      <c r="N299" s="5">
        <v>446.9</v>
      </c>
      <c r="O299" s="5">
        <v>3.9</v>
      </c>
      <c r="P299" s="5">
        <v>486</v>
      </c>
      <c r="Q299" s="12">
        <v>13</v>
      </c>
      <c r="R299" s="41">
        <f t="shared" ref="R299:R362" si="13">N299/L299</f>
        <v>0.9856638729598588</v>
      </c>
      <c r="S299" s="42">
        <f t="shared" ref="S299:S362" si="14">C299/B299</f>
        <v>0.55833333333333335</v>
      </c>
      <c r="T299" s="5">
        <v>446.9</v>
      </c>
      <c r="U299" s="5">
        <v>3.9</v>
      </c>
      <c r="V299" s="27"/>
      <c r="W299" s="7">
        <v>3.6</v>
      </c>
      <c r="X299" s="7">
        <v>1.5</v>
      </c>
      <c r="Y299" s="7">
        <v>641</v>
      </c>
      <c r="Z299" s="7">
        <v>32</v>
      </c>
      <c r="AA299" s="7">
        <v>2.94</v>
      </c>
      <c r="AB299" s="7">
        <v>0.38</v>
      </c>
      <c r="AC299" s="7">
        <v>1.4E-2</v>
      </c>
      <c r="AD299" s="7">
        <v>0.01</v>
      </c>
      <c r="AE299" s="7">
        <v>24.2</v>
      </c>
      <c r="AF299" s="7">
        <v>1.9</v>
      </c>
      <c r="AG299" s="7">
        <v>0.115</v>
      </c>
      <c r="AH299" s="7">
        <v>3.7999999999999999E-2</v>
      </c>
      <c r="AI299" s="7">
        <v>1.1299999999999999</v>
      </c>
      <c r="AJ299" s="7">
        <v>0.31</v>
      </c>
      <c r="AK299" s="7">
        <v>1.9</v>
      </c>
      <c r="AL299" s="7">
        <v>0.32</v>
      </c>
      <c r="AM299" s="7">
        <v>1.1299999999999999</v>
      </c>
      <c r="AN299" s="7">
        <v>0.13</v>
      </c>
      <c r="AO299" s="7">
        <v>11.7</v>
      </c>
      <c r="AP299" s="7">
        <v>1</v>
      </c>
      <c r="AQ299" s="7">
        <v>4.03</v>
      </c>
      <c r="AR299" s="7">
        <v>0.37</v>
      </c>
      <c r="AS299" s="7">
        <v>50.9</v>
      </c>
      <c r="AT299" s="7">
        <v>3.5</v>
      </c>
      <c r="AU299" s="7">
        <v>18.97</v>
      </c>
      <c r="AV299" s="7">
        <v>0.9</v>
      </c>
      <c r="AW299" s="7">
        <v>97.2</v>
      </c>
      <c r="AX299" s="7">
        <v>5.4</v>
      </c>
      <c r="AY299" s="7">
        <v>25.7</v>
      </c>
      <c r="AZ299" s="7">
        <v>1.6</v>
      </c>
      <c r="BA299" s="7">
        <v>256</v>
      </c>
      <c r="BB299" s="7">
        <v>14</v>
      </c>
      <c r="BC299" s="7">
        <v>58</v>
      </c>
      <c r="BD299" s="7">
        <v>3.3</v>
      </c>
      <c r="BE299" s="7">
        <v>10950</v>
      </c>
      <c r="BF299" s="7">
        <v>390</v>
      </c>
      <c r="BG299" s="7">
        <v>300</v>
      </c>
      <c r="BH299" s="7">
        <v>23</v>
      </c>
    </row>
    <row r="300" spans="1:62" s="7" customFormat="1" x14ac:dyDescent="0.25">
      <c r="A300" s="7" t="s">
        <v>182</v>
      </c>
      <c r="B300" s="7">
        <v>161</v>
      </c>
      <c r="C300" s="58">
        <v>120.7</v>
      </c>
      <c r="D300" s="53">
        <v>0.57779999999999998</v>
      </c>
      <c r="E300" s="7">
        <v>7.7999999999999996E-3</v>
      </c>
      <c r="F300" s="7">
        <v>7.1800000000000003E-2</v>
      </c>
      <c r="G300" s="7">
        <v>1E-3</v>
      </c>
      <c r="H300" s="7">
        <v>0.84848000000000001</v>
      </c>
      <c r="I300" s="7">
        <v>5.8259999999999999E-2</v>
      </c>
      <c r="J300" s="7">
        <v>4.0000000000000002E-4</v>
      </c>
      <c r="K300" s="58">
        <v>0.39468999999999999</v>
      </c>
      <c r="L300" s="64">
        <v>463</v>
      </c>
      <c r="M300" s="5">
        <v>5</v>
      </c>
      <c r="N300" s="5">
        <v>447.1</v>
      </c>
      <c r="O300" s="5">
        <v>6</v>
      </c>
      <c r="P300" s="5">
        <v>539</v>
      </c>
      <c r="Q300" s="12">
        <v>15</v>
      </c>
      <c r="R300" s="41">
        <f t="shared" si="13"/>
        <v>0.96565874730021606</v>
      </c>
      <c r="S300" s="42">
        <f t="shared" si="14"/>
        <v>0.74968944099378887</v>
      </c>
      <c r="T300" s="5">
        <v>447.1</v>
      </c>
      <c r="U300" s="5">
        <v>6</v>
      </c>
      <c r="V300" s="27"/>
      <c r="W300" s="7">
        <v>3</v>
      </c>
      <c r="X300" s="7">
        <v>1.3</v>
      </c>
      <c r="Y300" s="7">
        <v>404</v>
      </c>
      <c r="Z300" s="7">
        <v>40</v>
      </c>
      <c r="AA300" s="7">
        <v>0.96</v>
      </c>
      <c r="AB300" s="7">
        <v>0.12</v>
      </c>
      <c r="AC300" s="7">
        <v>7.7999999999999996E-3</v>
      </c>
      <c r="AD300" s="7">
        <v>5.3E-3</v>
      </c>
      <c r="AE300" s="7">
        <v>13.1</v>
      </c>
      <c r="AF300" s="7">
        <v>1.2</v>
      </c>
      <c r="AG300" s="7">
        <v>0.124</v>
      </c>
      <c r="AH300" s="7">
        <v>4.3999999999999997E-2</v>
      </c>
      <c r="AI300" s="7">
        <v>0.99</v>
      </c>
      <c r="AJ300" s="7">
        <v>0.3</v>
      </c>
      <c r="AK300" s="7">
        <v>1.79</v>
      </c>
      <c r="AL300" s="7">
        <v>0.4</v>
      </c>
      <c r="AM300" s="7">
        <v>0.9</v>
      </c>
      <c r="AN300" s="7">
        <v>0.17</v>
      </c>
      <c r="AO300" s="7">
        <v>8.8000000000000007</v>
      </c>
      <c r="AP300" s="7">
        <v>1.2</v>
      </c>
      <c r="AQ300" s="7">
        <v>2.95</v>
      </c>
      <c r="AR300" s="7">
        <v>0.44</v>
      </c>
      <c r="AS300" s="7">
        <v>30.7</v>
      </c>
      <c r="AT300" s="7">
        <v>3.5</v>
      </c>
      <c r="AU300" s="7">
        <v>12.7</v>
      </c>
      <c r="AV300" s="7">
        <v>1.5</v>
      </c>
      <c r="AW300" s="7">
        <v>57.7</v>
      </c>
      <c r="AX300" s="7">
        <v>5.3</v>
      </c>
      <c r="AY300" s="7">
        <v>15.1</v>
      </c>
      <c r="AZ300" s="7">
        <v>1.5</v>
      </c>
      <c r="BA300" s="7">
        <v>143</v>
      </c>
      <c r="BB300" s="7">
        <v>14</v>
      </c>
      <c r="BC300" s="7">
        <v>32.5</v>
      </c>
      <c r="BD300" s="7">
        <v>3.1</v>
      </c>
      <c r="BE300" s="7">
        <v>9510</v>
      </c>
      <c r="BF300" s="7">
        <v>440</v>
      </c>
      <c r="BG300" s="7">
        <v>161</v>
      </c>
      <c r="BH300" s="7">
        <v>17</v>
      </c>
    </row>
    <row r="301" spans="1:62" s="7" customFormat="1" x14ac:dyDescent="0.25">
      <c r="A301" s="7" t="s">
        <v>183</v>
      </c>
      <c r="B301" s="7">
        <v>173</v>
      </c>
      <c r="C301" s="58">
        <v>144</v>
      </c>
      <c r="D301" s="53">
        <v>0.58099999999999996</v>
      </c>
      <c r="E301" s="7">
        <v>1.2999999999999999E-2</v>
      </c>
      <c r="F301" s="7">
        <v>7.1970000000000006E-2</v>
      </c>
      <c r="G301" s="7">
        <v>5.0000000000000001E-4</v>
      </c>
      <c r="H301" s="7">
        <v>0.56928000000000001</v>
      </c>
      <c r="I301" s="7">
        <v>5.8500000000000003E-2</v>
      </c>
      <c r="J301" s="7">
        <v>1.1000000000000001E-3</v>
      </c>
      <c r="K301" s="58">
        <v>-0.28736</v>
      </c>
      <c r="L301" s="64">
        <v>465.1</v>
      </c>
      <c r="M301" s="5">
        <v>8.1</v>
      </c>
      <c r="N301" s="5">
        <v>448</v>
      </c>
      <c r="O301" s="5">
        <v>3</v>
      </c>
      <c r="P301" s="5">
        <v>544</v>
      </c>
      <c r="Q301" s="32">
        <v>40</v>
      </c>
      <c r="R301" s="41">
        <f t="shared" si="13"/>
        <v>0.9632337131799612</v>
      </c>
      <c r="S301" s="42">
        <f t="shared" si="14"/>
        <v>0.83236994219653182</v>
      </c>
      <c r="T301" s="5">
        <v>448</v>
      </c>
      <c r="U301" s="5">
        <v>3</v>
      </c>
      <c r="V301" s="27"/>
      <c r="W301" s="7">
        <v>28.1</v>
      </c>
      <c r="X301" s="7">
        <v>8.3000000000000007</v>
      </c>
      <c r="Y301" s="7">
        <v>1000</v>
      </c>
      <c r="Z301" s="7">
        <v>100</v>
      </c>
      <c r="AA301" s="7">
        <v>3.2</v>
      </c>
      <c r="AB301" s="7">
        <v>0.46</v>
      </c>
      <c r="AC301" s="7">
        <v>4.8000000000000001E-2</v>
      </c>
      <c r="AD301" s="7">
        <v>5.0999999999999997E-2</v>
      </c>
      <c r="AE301" s="7">
        <v>11.2</v>
      </c>
      <c r="AF301" s="7">
        <v>1.2</v>
      </c>
      <c r="AG301" s="7">
        <v>0.10299999999999999</v>
      </c>
      <c r="AH301" s="7">
        <v>4.8000000000000001E-2</v>
      </c>
      <c r="AI301" s="7">
        <v>2.9</v>
      </c>
      <c r="AJ301" s="7">
        <v>1.3</v>
      </c>
      <c r="AK301" s="7">
        <v>2.5099999999999998</v>
      </c>
      <c r="AL301" s="7">
        <v>0.55000000000000004</v>
      </c>
      <c r="AM301" s="7">
        <v>0.97</v>
      </c>
      <c r="AN301" s="7">
        <v>0.23</v>
      </c>
      <c r="AO301" s="7">
        <v>16</v>
      </c>
      <c r="AP301" s="7">
        <v>3.4</v>
      </c>
      <c r="AQ301" s="7">
        <v>5.64</v>
      </c>
      <c r="AR301" s="7">
        <v>0.86</v>
      </c>
      <c r="AS301" s="7">
        <v>86</v>
      </c>
      <c r="AT301" s="7">
        <v>12</v>
      </c>
      <c r="AU301" s="7">
        <v>30</v>
      </c>
      <c r="AV301" s="7">
        <v>3.1</v>
      </c>
      <c r="AW301" s="7">
        <v>142</v>
      </c>
      <c r="AX301" s="7">
        <v>15</v>
      </c>
      <c r="AY301" s="7">
        <v>33.700000000000003</v>
      </c>
      <c r="AZ301" s="7">
        <v>3.2</v>
      </c>
      <c r="BA301" s="7">
        <v>316</v>
      </c>
      <c r="BB301" s="7">
        <v>29</v>
      </c>
      <c r="BC301" s="7">
        <v>62.8</v>
      </c>
      <c r="BD301" s="7">
        <v>5.4</v>
      </c>
      <c r="BE301" s="7">
        <v>8280</v>
      </c>
      <c r="BF301" s="7">
        <v>290</v>
      </c>
      <c r="BG301" s="7">
        <v>173</v>
      </c>
      <c r="BH301" s="7">
        <v>15</v>
      </c>
    </row>
    <row r="302" spans="1:62" s="7" customFormat="1" x14ac:dyDescent="0.25">
      <c r="A302" s="7" t="s">
        <v>184</v>
      </c>
      <c r="B302" s="7">
        <v>536</v>
      </c>
      <c r="C302" s="58">
        <v>363</v>
      </c>
      <c r="D302" s="53">
        <v>0.59340000000000004</v>
      </c>
      <c r="E302" s="7">
        <v>5.4999999999999997E-3</v>
      </c>
      <c r="F302" s="7">
        <v>7.1999999999999995E-2</v>
      </c>
      <c r="G302" s="7">
        <v>1.1000000000000001E-3</v>
      </c>
      <c r="H302" s="7">
        <v>0.36437999999999998</v>
      </c>
      <c r="I302" s="7">
        <v>5.917E-2</v>
      </c>
      <c r="J302" s="7">
        <v>7.7999999999999999E-4</v>
      </c>
      <c r="K302" s="58">
        <v>0.75512999999999997</v>
      </c>
      <c r="L302" s="64">
        <v>473</v>
      </c>
      <c r="M302" s="5">
        <v>3.5</v>
      </c>
      <c r="N302" s="5">
        <v>448</v>
      </c>
      <c r="O302" s="5">
        <v>6.8</v>
      </c>
      <c r="P302" s="5">
        <v>571</v>
      </c>
      <c r="Q302" s="12">
        <v>28</v>
      </c>
      <c r="R302" s="41">
        <f t="shared" si="13"/>
        <v>0.94714587737843547</v>
      </c>
      <c r="S302" s="42">
        <f t="shared" si="14"/>
        <v>0.67723880597014929</v>
      </c>
      <c r="T302" s="5">
        <v>448</v>
      </c>
      <c r="U302" s="5">
        <v>6.8</v>
      </c>
      <c r="V302" s="27"/>
      <c r="W302" s="7">
        <v>9.5</v>
      </c>
      <c r="X302" s="7">
        <v>2.2999999999999998</v>
      </c>
      <c r="Y302" s="7">
        <v>1522</v>
      </c>
      <c r="Z302" s="7">
        <v>74</v>
      </c>
      <c r="AA302" s="7">
        <v>5.73</v>
      </c>
      <c r="AB302" s="7">
        <v>0.45</v>
      </c>
      <c r="AC302" s="7">
        <v>4.24E-2</v>
      </c>
      <c r="AD302" s="7">
        <v>9.5999999999999992E-3</v>
      </c>
      <c r="AE302" s="7">
        <v>45.3</v>
      </c>
      <c r="AF302" s="7">
        <v>2.2999999999999998</v>
      </c>
      <c r="AG302" s="7">
        <v>0.433</v>
      </c>
      <c r="AH302" s="7">
        <v>9.4E-2</v>
      </c>
      <c r="AI302" s="7">
        <v>3.05</v>
      </c>
      <c r="AJ302" s="7">
        <v>0.45</v>
      </c>
      <c r="AK302" s="7">
        <v>4.9000000000000004</v>
      </c>
      <c r="AL302" s="7">
        <v>0.43</v>
      </c>
      <c r="AM302" s="7">
        <v>3.83</v>
      </c>
      <c r="AN302" s="7">
        <v>0.55000000000000004</v>
      </c>
      <c r="AO302" s="7">
        <v>28.2</v>
      </c>
      <c r="AP302" s="7">
        <v>1.9</v>
      </c>
      <c r="AQ302" s="7">
        <v>9.6300000000000008</v>
      </c>
      <c r="AR302" s="7">
        <v>0.56000000000000005</v>
      </c>
      <c r="AS302" s="7">
        <v>134.4</v>
      </c>
      <c r="AT302" s="7">
        <v>6.8</v>
      </c>
      <c r="AU302" s="7">
        <v>47.8</v>
      </c>
      <c r="AV302" s="7">
        <v>2.5</v>
      </c>
      <c r="AW302" s="7">
        <v>221.9</v>
      </c>
      <c r="AX302" s="7">
        <v>8.6999999999999993</v>
      </c>
      <c r="AY302" s="7">
        <v>54.2</v>
      </c>
      <c r="AZ302" s="7">
        <v>2.2000000000000002</v>
      </c>
      <c r="BA302" s="7">
        <v>538</v>
      </c>
      <c r="BB302" s="7">
        <v>23</v>
      </c>
      <c r="BC302" s="7">
        <v>107.2</v>
      </c>
      <c r="BD302" s="7">
        <v>5</v>
      </c>
      <c r="BE302" s="7">
        <v>10690</v>
      </c>
      <c r="BF302" s="7">
        <v>440</v>
      </c>
      <c r="BG302" s="7">
        <v>536</v>
      </c>
      <c r="BH302" s="7">
        <v>34</v>
      </c>
    </row>
    <row r="303" spans="1:62" s="7" customFormat="1" x14ac:dyDescent="0.25">
      <c r="A303" s="7" t="s">
        <v>185</v>
      </c>
      <c r="B303" s="7">
        <v>215</v>
      </c>
      <c r="C303" s="58">
        <v>120.1</v>
      </c>
      <c r="D303" s="53">
        <v>0.55700000000000005</v>
      </c>
      <c r="E303" s="7">
        <v>7.0000000000000001E-3</v>
      </c>
      <c r="F303" s="7">
        <v>7.2069999999999995E-2</v>
      </c>
      <c r="G303" s="7">
        <v>7.1000000000000002E-4</v>
      </c>
      <c r="H303" s="7">
        <v>0.82584000000000002</v>
      </c>
      <c r="I303" s="7">
        <v>5.6079999999999998E-2</v>
      </c>
      <c r="J303" s="7">
        <v>3.5E-4</v>
      </c>
      <c r="K303" s="58">
        <v>-2.3684E-2</v>
      </c>
      <c r="L303" s="64">
        <v>449.5</v>
      </c>
      <c r="M303" s="5">
        <v>4.5</v>
      </c>
      <c r="N303" s="5">
        <v>448.6</v>
      </c>
      <c r="O303" s="5">
        <v>4.3</v>
      </c>
      <c r="P303" s="5">
        <v>458</v>
      </c>
      <c r="Q303" s="12">
        <v>14</v>
      </c>
      <c r="R303" s="41">
        <f t="shared" si="13"/>
        <v>0.99799777530589551</v>
      </c>
      <c r="S303" s="42">
        <f t="shared" si="14"/>
        <v>0.55860465116279068</v>
      </c>
      <c r="T303" s="5">
        <v>448.6</v>
      </c>
      <c r="U303" s="5">
        <v>4.3</v>
      </c>
      <c r="V303" s="27"/>
      <c r="W303" s="7">
        <v>4</v>
      </c>
      <c r="X303" s="7">
        <v>1.2</v>
      </c>
      <c r="Y303" s="7">
        <v>421</v>
      </c>
      <c r="Z303" s="7">
        <v>17</v>
      </c>
      <c r="AA303" s="7">
        <v>1.57</v>
      </c>
      <c r="AB303" s="7">
        <v>0.23</v>
      </c>
      <c r="AC303" s="7">
        <v>1.01E-2</v>
      </c>
      <c r="AD303" s="7">
        <v>7.7999999999999996E-3</v>
      </c>
      <c r="AE303" s="7">
        <v>15.3</v>
      </c>
      <c r="AF303" s="7">
        <v>1.2</v>
      </c>
      <c r="AG303" s="7">
        <v>3.3000000000000002E-2</v>
      </c>
      <c r="AH303" s="7">
        <v>1.7999999999999999E-2</v>
      </c>
      <c r="AI303" s="7">
        <v>0.66</v>
      </c>
      <c r="AJ303" s="7">
        <v>0.24</v>
      </c>
      <c r="AK303" s="7">
        <v>1</v>
      </c>
      <c r="AL303" s="7">
        <v>0.33</v>
      </c>
      <c r="AM303" s="7">
        <v>0.61499999999999999</v>
      </c>
      <c r="AN303" s="7">
        <v>9.0999999999999998E-2</v>
      </c>
      <c r="AO303" s="7">
        <v>6.79</v>
      </c>
      <c r="AP303" s="7">
        <v>0.91</v>
      </c>
      <c r="AQ303" s="7">
        <v>2.5499999999999998</v>
      </c>
      <c r="AR303" s="7">
        <v>0.24</v>
      </c>
      <c r="AS303" s="7">
        <v>30.1</v>
      </c>
      <c r="AT303" s="7">
        <v>2.6</v>
      </c>
      <c r="AU303" s="7">
        <v>12.64</v>
      </c>
      <c r="AV303" s="7">
        <v>0.73</v>
      </c>
      <c r="AW303" s="7">
        <v>64.099999999999994</v>
      </c>
      <c r="AX303" s="7">
        <v>4.5</v>
      </c>
      <c r="AY303" s="7">
        <v>16.8</v>
      </c>
      <c r="AZ303" s="7">
        <v>1.1000000000000001</v>
      </c>
      <c r="BA303" s="7">
        <v>169.4</v>
      </c>
      <c r="BB303" s="7">
        <v>9.5</v>
      </c>
      <c r="BC303" s="7">
        <v>39</v>
      </c>
      <c r="BD303" s="7">
        <v>2</v>
      </c>
      <c r="BE303" s="7">
        <v>10570</v>
      </c>
      <c r="BF303" s="7">
        <v>340</v>
      </c>
      <c r="BG303" s="7">
        <v>215</v>
      </c>
      <c r="BH303" s="7">
        <v>15</v>
      </c>
    </row>
    <row r="304" spans="1:62" s="7" customFormat="1" x14ac:dyDescent="0.25">
      <c r="A304" s="7" t="s">
        <v>186</v>
      </c>
      <c r="B304" s="7">
        <v>165.3</v>
      </c>
      <c r="C304" s="58">
        <v>140.19999999999999</v>
      </c>
      <c r="D304" s="53">
        <v>0.55630000000000002</v>
      </c>
      <c r="E304" s="7">
        <v>4.4999999999999997E-3</v>
      </c>
      <c r="F304" s="7">
        <v>7.2080000000000005E-2</v>
      </c>
      <c r="G304" s="7">
        <v>3.6999999999999999E-4</v>
      </c>
      <c r="H304" s="7">
        <v>0.56327000000000005</v>
      </c>
      <c r="I304" s="7">
        <v>5.5829999999999998E-2</v>
      </c>
      <c r="J304" s="7">
        <v>4.6999999999999999E-4</v>
      </c>
      <c r="K304" s="58">
        <v>-6.4651E-2</v>
      </c>
      <c r="L304" s="64">
        <v>449.1</v>
      </c>
      <c r="M304" s="5">
        <v>3</v>
      </c>
      <c r="N304" s="5">
        <v>448.7</v>
      </c>
      <c r="O304" s="5">
        <v>2.2000000000000002</v>
      </c>
      <c r="P304" s="5">
        <v>448</v>
      </c>
      <c r="Q304" s="32">
        <v>18</v>
      </c>
      <c r="R304" s="41">
        <f t="shared" si="13"/>
        <v>0.99910932977065237</v>
      </c>
      <c r="S304" s="42">
        <f t="shared" si="14"/>
        <v>0.84815486993345424</v>
      </c>
      <c r="T304" s="5">
        <v>448.7</v>
      </c>
      <c r="U304" s="5">
        <v>2.2000000000000002</v>
      </c>
      <c r="V304" s="27"/>
      <c r="W304" s="7">
        <v>7.7</v>
      </c>
      <c r="X304" s="7">
        <v>2.8</v>
      </c>
      <c r="Y304" s="7">
        <v>923</v>
      </c>
      <c r="Z304" s="7">
        <v>34</v>
      </c>
      <c r="AA304" s="7">
        <v>4.16</v>
      </c>
      <c r="AB304" s="7">
        <v>0.68</v>
      </c>
      <c r="AC304" s="7">
        <v>2.4E-2</v>
      </c>
      <c r="AD304" s="7">
        <v>4.1000000000000002E-2</v>
      </c>
      <c r="AE304" s="7">
        <v>25.6</v>
      </c>
      <c r="AF304" s="7">
        <v>1.6</v>
      </c>
      <c r="AG304" s="7">
        <v>7.1999999999999995E-2</v>
      </c>
      <c r="AH304" s="7">
        <v>2.5999999999999999E-2</v>
      </c>
      <c r="AI304" s="7">
        <v>2.7</v>
      </c>
      <c r="AJ304" s="7">
        <v>1.1000000000000001</v>
      </c>
      <c r="AK304" s="7">
        <v>2.2799999999999998</v>
      </c>
      <c r="AL304" s="7">
        <v>0.52</v>
      </c>
      <c r="AM304" s="7">
        <v>0.94</v>
      </c>
      <c r="AN304" s="7">
        <v>0.21</v>
      </c>
      <c r="AO304" s="7">
        <v>15.5</v>
      </c>
      <c r="AP304" s="7">
        <v>1.8</v>
      </c>
      <c r="AQ304" s="7">
        <v>5.8</v>
      </c>
      <c r="AR304" s="7">
        <v>0.59</v>
      </c>
      <c r="AS304" s="7">
        <v>83.3</v>
      </c>
      <c r="AT304" s="7">
        <v>4.9000000000000004</v>
      </c>
      <c r="AU304" s="7">
        <v>30.9</v>
      </c>
      <c r="AV304" s="7">
        <v>1.5</v>
      </c>
      <c r="AW304" s="7">
        <v>144.1</v>
      </c>
      <c r="AX304" s="7">
        <v>5.6</v>
      </c>
      <c r="AY304" s="7">
        <v>36.4</v>
      </c>
      <c r="AZ304" s="7">
        <v>1.8</v>
      </c>
      <c r="BA304" s="7">
        <v>345</v>
      </c>
      <c r="BB304" s="7">
        <v>18</v>
      </c>
      <c r="BC304" s="7">
        <v>68.900000000000006</v>
      </c>
      <c r="BD304" s="7">
        <v>3.4</v>
      </c>
      <c r="BE304" s="7">
        <v>10150</v>
      </c>
      <c r="BF304" s="7">
        <v>290</v>
      </c>
      <c r="BG304" s="7">
        <v>165.3</v>
      </c>
      <c r="BH304" s="7">
        <v>6.1</v>
      </c>
    </row>
    <row r="305" spans="1:60" s="7" customFormat="1" x14ac:dyDescent="0.25">
      <c r="A305" s="7" t="s">
        <v>187</v>
      </c>
      <c r="B305" s="7">
        <v>481</v>
      </c>
      <c r="C305" s="58">
        <v>306.10000000000002</v>
      </c>
      <c r="D305" s="53">
        <v>0.56320000000000003</v>
      </c>
      <c r="E305" s="7">
        <v>5.1000000000000004E-3</v>
      </c>
      <c r="F305" s="7">
        <v>7.213E-2</v>
      </c>
      <c r="G305" s="7">
        <v>3.8999999999999999E-4</v>
      </c>
      <c r="H305" s="7">
        <v>0.77788000000000002</v>
      </c>
      <c r="I305" s="7">
        <v>5.629E-2</v>
      </c>
      <c r="J305" s="7">
        <v>3.2000000000000003E-4</v>
      </c>
      <c r="K305" s="58">
        <v>-0.16081999999999999</v>
      </c>
      <c r="L305" s="64">
        <v>453.6</v>
      </c>
      <c r="M305" s="5">
        <v>3.3</v>
      </c>
      <c r="N305" s="5">
        <v>449</v>
      </c>
      <c r="O305" s="5">
        <v>2.4</v>
      </c>
      <c r="P305" s="5">
        <v>464</v>
      </c>
      <c r="Q305" s="32">
        <v>13</v>
      </c>
      <c r="R305" s="41">
        <f t="shared" si="13"/>
        <v>0.98985890652557318</v>
      </c>
      <c r="S305" s="42">
        <f t="shared" si="14"/>
        <v>0.63638253638253639</v>
      </c>
      <c r="T305" s="5">
        <v>449</v>
      </c>
      <c r="U305" s="5">
        <v>2.4</v>
      </c>
      <c r="V305" s="27"/>
      <c r="W305" s="7">
        <v>4.8</v>
      </c>
      <c r="X305" s="7">
        <v>2.2999999999999998</v>
      </c>
      <c r="Y305" s="7">
        <v>848</v>
      </c>
      <c r="Z305" s="7">
        <v>44</v>
      </c>
      <c r="AA305" s="7">
        <v>4.1900000000000004</v>
      </c>
      <c r="AB305" s="7">
        <v>0.59</v>
      </c>
      <c r="AC305" s="7">
        <v>-2E-3</v>
      </c>
      <c r="AD305" s="7">
        <v>2.7E-2</v>
      </c>
      <c r="AE305" s="7">
        <v>30.5</v>
      </c>
      <c r="AF305" s="7">
        <v>2.1</v>
      </c>
      <c r="AG305" s="7">
        <v>5.1999999999999998E-2</v>
      </c>
      <c r="AH305" s="7">
        <v>3.9E-2</v>
      </c>
      <c r="AI305" s="7">
        <v>2.91</v>
      </c>
      <c r="AJ305" s="7">
        <v>0.59</v>
      </c>
      <c r="AK305" s="7">
        <v>2.73</v>
      </c>
      <c r="AL305" s="7">
        <v>0.78</v>
      </c>
      <c r="AM305" s="7">
        <v>0.96</v>
      </c>
      <c r="AN305" s="7">
        <v>0.27</v>
      </c>
      <c r="AO305" s="7">
        <v>10.6</v>
      </c>
      <c r="AP305" s="7">
        <v>1.4</v>
      </c>
      <c r="AQ305" s="7">
        <v>4.8899999999999997</v>
      </c>
      <c r="AR305" s="7">
        <v>0.6</v>
      </c>
      <c r="AS305" s="7">
        <v>70.7</v>
      </c>
      <c r="AT305" s="7">
        <v>6.3</v>
      </c>
      <c r="AU305" s="7">
        <v>25.8</v>
      </c>
      <c r="AV305" s="7">
        <v>2.2000000000000002</v>
      </c>
      <c r="AW305" s="7">
        <v>125</v>
      </c>
      <c r="AX305" s="7">
        <v>7.4</v>
      </c>
      <c r="AY305" s="7">
        <v>33</v>
      </c>
      <c r="AZ305" s="7">
        <v>1.6</v>
      </c>
      <c r="BA305" s="7">
        <v>333</v>
      </c>
      <c r="BB305" s="7">
        <v>23</v>
      </c>
      <c r="BC305" s="7">
        <v>71.900000000000006</v>
      </c>
      <c r="BD305" s="7">
        <v>4</v>
      </c>
      <c r="BE305" s="7">
        <v>11230</v>
      </c>
      <c r="BF305" s="7">
        <v>310</v>
      </c>
      <c r="BG305" s="7">
        <v>481</v>
      </c>
      <c r="BH305" s="7">
        <v>31</v>
      </c>
    </row>
    <row r="306" spans="1:60" s="7" customFormat="1" x14ac:dyDescent="0.25">
      <c r="A306" s="7" t="s">
        <v>188</v>
      </c>
      <c r="B306" s="7">
        <v>259.10000000000002</v>
      </c>
      <c r="C306" s="58">
        <v>232.4</v>
      </c>
      <c r="D306" s="53">
        <v>0.5585</v>
      </c>
      <c r="E306" s="7">
        <v>4.1000000000000003E-3</v>
      </c>
      <c r="F306" s="7">
        <v>7.2169999999999998E-2</v>
      </c>
      <c r="G306" s="7">
        <v>3.6999999999999999E-4</v>
      </c>
      <c r="H306" s="7">
        <v>0.42670000000000002</v>
      </c>
      <c r="I306" s="7">
        <v>5.5870000000000003E-2</v>
      </c>
      <c r="J306" s="7">
        <v>3.8000000000000002E-4</v>
      </c>
      <c r="K306" s="58">
        <v>0.39779999999999999</v>
      </c>
      <c r="L306" s="64">
        <v>451</v>
      </c>
      <c r="M306" s="5">
        <v>2.8</v>
      </c>
      <c r="N306" s="5">
        <v>449.2</v>
      </c>
      <c r="O306" s="5">
        <v>2.2999999999999998</v>
      </c>
      <c r="P306" s="5">
        <v>450</v>
      </c>
      <c r="Q306" s="32">
        <v>14</v>
      </c>
      <c r="R306" s="41">
        <f t="shared" si="13"/>
        <v>0.99600886917960085</v>
      </c>
      <c r="S306" s="42">
        <f t="shared" si="14"/>
        <v>0.89695098417599373</v>
      </c>
      <c r="T306" s="5">
        <v>449.2</v>
      </c>
      <c r="U306" s="5">
        <v>2.2999999999999998</v>
      </c>
      <c r="V306" s="27"/>
      <c r="W306" s="7">
        <v>6.5</v>
      </c>
      <c r="X306" s="7">
        <v>1.8</v>
      </c>
      <c r="Y306" s="7">
        <v>1111</v>
      </c>
      <c r="Z306" s="7">
        <v>32</v>
      </c>
      <c r="AA306" s="7">
        <v>3.67</v>
      </c>
      <c r="AB306" s="7">
        <v>0.39</v>
      </c>
      <c r="AC306" s="7">
        <v>0.2</v>
      </c>
      <c r="AD306" s="7">
        <v>0.1</v>
      </c>
      <c r="AE306" s="7">
        <v>14.47</v>
      </c>
      <c r="AF306" s="7">
        <v>0.81</v>
      </c>
      <c r="AG306" s="7">
        <v>0.112</v>
      </c>
      <c r="AH306" s="7">
        <v>0.04</v>
      </c>
      <c r="AI306" s="7">
        <v>4</v>
      </c>
      <c r="AJ306" s="7">
        <v>1.1000000000000001</v>
      </c>
      <c r="AK306" s="7">
        <v>2.11</v>
      </c>
      <c r="AL306" s="7">
        <v>0.51</v>
      </c>
      <c r="AM306" s="7">
        <v>1.03</v>
      </c>
      <c r="AN306" s="7">
        <v>0.18</v>
      </c>
      <c r="AO306" s="7">
        <v>16.7</v>
      </c>
      <c r="AP306" s="7">
        <v>2.1</v>
      </c>
      <c r="AQ306" s="7">
        <v>6.74</v>
      </c>
      <c r="AR306" s="7">
        <v>0.55000000000000004</v>
      </c>
      <c r="AS306" s="7">
        <v>99.9</v>
      </c>
      <c r="AT306" s="7">
        <v>5.6</v>
      </c>
      <c r="AU306" s="7">
        <v>37.6</v>
      </c>
      <c r="AV306" s="7">
        <v>1.9</v>
      </c>
      <c r="AW306" s="7">
        <v>177.9</v>
      </c>
      <c r="AX306" s="7">
        <v>9.6</v>
      </c>
      <c r="AY306" s="7">
        <v>41.1</v>
      </c>
      <c r="AZ306" s="7">
        <v>2.2999999999999998</v>
      </c>
      <c r="BA306" s="7">
        <v>371</v>
      </c>
      <c r="BB306" s="7">
        <v>18</v>
      </c>
      <c r="BC306" s="7">
        <v>71.599999999999994</v>
      </c>
      <c r="BD306" s="7">
        <v>2.9</v>
      </c>
      <c r="BE306" s="7">
        <v>8790</v>
      </c>
      <c r="BF306" s="7">
        <v>270</v>
      </c>
      <c r="BG306" s="7">
        <v>259.10000000000002</v>
      </c>
      <c r="BH306" s="7">
        <v>6.5</v>
      </c>
    </row>
    <row r="307" spans="1:60" s="7" customFormat="1" x14ac:dyDescent="0.25">
      <c r="A307" s="7" t="s">
        <v>189</v>
      </c>
      <c r="B307" s="7">
        <v>238</v>
      </c>
      <c r="C307" s="58">
        <v>223.9</v>
      </c>
      <c r="D307" s="53">
        <v>0.55889999999999995</v>
      </c>
      <c r="E307" s="7">
        <v>7.7999999999999996E-3</v>
      </c>
      <c r="F307" s="7">
        <v>7.2190000000000004E-2</v>
      </c>
      <c r="G307" s="7">
        <v>7.9000000000000001E-4</v>
      </c>
      <c r="H307" s="7">
        <v>0.85328999999999999</v>
      </c>
      <c r="I307" s="7">
        <v>5.6370000000000003E-2</v>
      </c>
      <c r="J307" s="7">
        <v>3.6999999999999999E-4</v>
      </c>
      <c r="K307" s="58">
        <v>-0.13322999999999999</v>
      </c>
      <c r="L307" s="64">
        <v>450.7</v>
      </c>
      <c r="M307" s="5">
        <v>5</v>
      </c>
      <c r="N307" s="5">
        <v>449.3</v>
      </c>
      <c r="O307" s="5">
        <v>4.8</v>
      </c>
      <c r="P307" s="5">
        <v>466</v>
      </c>
      <c r="Q307" s="12">
        <v>14</v>
      </c>
      <c r="R307" s="41">
        <f t="shared" si="13"/>
        <v>0.99689372087863326</v>
      </c>
      <c r="S307" s="42">
        <f t="shared" si="14"/>
        <v>0.94075630252100839</v>
      </c>
      <c r="T307" s="5">
        <v>449.3</v>
      </c>
      <c r="U307" s="5">
        <v>4.8</v>
      </c>
      <c r="V307" s="27"/>
      <c r="W307" s="7">
        <v>6.2</v>
      </c>
      <c r="X307" s="7">
        <v>1.8</v>
      </c>
      <c r="Y307" s="7">
        <v>1062</v>
      </c>
      <c r="Z307" s="7">
        <v>37</v>
      </c>
      <c r="AA307" s="7">
        <v>7.74</v>
      </c>
      <c r="AB307" s="7">
        <v>0.56000000000000005</v>
      </c>
      <c r="AC307" s="7">
        <v>7.9000000000000008E-3</v>
      </c>
      <c r="AD307" s="7">
        <v>5.8999999999999999E-3</v>
      </c>
      <c r="AE307" s="7">
        <v>38.1</v>
      </c>
      <c r="AF307" s="7">
        <v>1.2</v>
      </c>
      <c r="AG307" s="7">
        <v>0.14399999999999999</v>
      </c>
      <c r="AH307" s="7">
        <v>3.7999999999999999E-2</v>
      </c>
      <c r="AI307" s="7">
        <v>1.33</v>
      </c>
      <c r="AJ307" s="7">
        <v>0.28999999999999998</v>
      </c>
      <c r="AK307" s="7">
        <v>2.86</v>
      </c>
      <c r="AL307" s="7">
        <v>0.48</v>
      </c>
      <c r="AM307" s="7">
        <v>0.94</v>
      </c>
      <c r="AN307" s="7">
        <v>0.14000000000000001</v>
      </c>
      <c r="AO307" s="7">
        <v>16.600000000000001</v>
      </c>
      <c r="AP307" s="7">
        <v>1.3</v>
      </c>
      <c r="AQ307" s="7">
        <v>6.52</v>
      </c>
      <c r="AR307" s="7">
        <v>0.37</v>
      </c>
      <c r="AS307" s="7">
        <v>90.7</v>
      </c>
      <c r="AT307" s="7">
        <v>4.5</v>
      </c>
      <c r="AU307" s="7">
        <v>35.6</v>
      </c>
      <c r="AV307" s="7">
        <v>1.1000000000000001</v>
      </c>
      <c r="AW307" s="7">
        <v>166.2</v>
      </c>
      <c r="AX307" s="7">
        <v>5.9</v>
      </c>
      <c r="AY307" s="7">
        <v>41.1</v>
      </c>
      <c r="AZ307" s="7">
        <v>1.5</v>
      </c>
      <c r="BA307" s="7">
        <v>375</v>
      </c>
      <c r="BB307" s="7">
        <v>11</v>
      </c>
      <c r="BC307" s="7">
        <v>76.900000000000006</v>
      </c>
      <c r="BD307" s="7">
        <v>2.9</v>
      </c>
      <c r="BE307" s="7">
        <v>9570</v>
      </c>
      <c r="BF307" s="7">
        <v>300</v>
      </c>
      <c r="BG307" s="7">
        <v>238</v>
      </c>
      <c r="BH307" s="7">
        <v>13</v>
      </c>
    </row>
    <row r="308" spans="1:60" s="7" customFormat="1" x14ac:dyDescent="0.25">
      <c r="A308" s="7" t="s">
        <v>190</v>
      </c>
      <c r="B308" s="7">
        <v>318</v>
      </c>
      <c r="C308" s="58">
        <v>194</v>
      </c>
      <c r="D308" s="53">
        <v>0.56420000000000003</v>
      </c>
      <c r="E308" s="7">
        <v>5.7999999999999996E-3</v>
      </c>
      <c r="F308" s="7">
        <v>7.2249999999999995E-2</v>
      </c>
      <c r="G308" s="7">
        <v>5.8E-4</v>
      </c>
      <c r="H308" s="7">
        <v>0.84204000000000001</v>
      </c>
      <c r="I308" s="7">
        <v>5.6270000000000001E-2</v>
      </c>
      <c r="J308" s="7">
        <v>3.2000000000000003E-4</v>
      </c>
      <c r="K308" s="58">
        <v>9.6317E-2</v>
      </c>
      <c r="L308" s="64">
        <v>454.2</v>
      </c>
      <c r="M308" s="5">
        <v>3.8</v>
      </c>
      <c r="N308" s="5">
        <v>449.7</v>
      </c>
      <c r="O308" s="5">
        <v>3.5</v>
      </c>
      <c r="P308" s="5">
        <v>463</v>
      </c>
      <c r="Q308" s="32">
        <v>13</v>
      </c>
      <c r="R308" s="41">
        <f t="shared" si="13"/>
        <v>0.99009247027741087</v>
      </c>
      <c r="S308" s="42">
        <f t="shared" si="14"/>
        <v>0.61006289308176098</v>
      </c>
      <c r="T308" s="5">
        <v>449.7</v>
      </c>
      <c r="U308" s="5">
        <v>3.5</v>
      </c>
      <c r="V308" s="27"/>
      <c r="W308" s="7">
        <v>3.6</v>
      </c>
      <c r="X308" s="7">
        <v>2.8</v>
      </c>
      <c r="Y308" s="7">
        <v>624</v>
      </c>
      <c r="Z308" s="7">
        <v>69</v>
      </c>
      <c r="AA308" s="7">
        <v>1.83</v>
      </c>
      <c r="AB308" s="7">
        <v>0.52</v>
      </c>
      <c r="AC308" s="7">
        <v>1.4999999999999999E-2</v>
      </c>
      <c r="AD308" s="7">
        <v>2.5999999999999999E-2</v>
      </c>
      <c r="AE308" s="7">
        <v>18.899999999999999</v>
      </c>
      <c r="AF308" s="7">
        <v>2.7</v>
      </c>
      <c r="AG308" s="7">
        <v>4.2000000000000003E-2</v>
      </c>
      <c r="AH308" s="7">
        <v>3.2000000000000001E-2</v>
      </c>
      <c r="AI308" s="7">
        <v>1.88</v>
      </c>
      <c r="AJ308" s="7">
        <v>0.77</v>
      </c>
      <c r="AK308" s="7">
        <v>1.1599999999999999</v>
      </c>
      <c r="AL308" s="7">
        <v>0.28000000000000003</v>
      </c>
      <c r="AM308" s="7">
        <v>0.92</v>
      </c>
      <c r="AN308" s="7">
        <v>0.23</v>
      </c>
      <c r="AO308" s="7">
        <v>11.6</v>
      </c>
      <c r="AP308" s="7">
        <v>2</v>
      </c>
      <c r="AQ308" s="7">
        <v>3.38</v>
      </c>
      <c r="AR308" s="7">
        <v>0.56000000000000005</v>
      </c>
      <c r="AS308" s="7">
        <v>50.1</v>
      </c>
      <c r="AT308" s="7">
        <v>7.2</v>
      </c>
      <c r="AU308" s="7">
        <v>18.8</v>
      </c>
      <c r="AV308" s="7">
        <v>2.4</v>
      </c>
      <c r="AW308" s="7">
        <v>92</v>
      </c>
      <c r="AX308" s="7">
        <v>12</v>
      </c>
      <c r="AY308" s="7">
        <v>25.1</v>
      </c>
      <c r="AZ308" s="7">
        <v>2.8</v>
      </c>
      <c r="BA308" s="7">
        <v>243</v>
      </c>
      <c r="BB308" s="7">
        <v>26</v>
      </c>
      <c r="BC308" s="7">
        <v>57.3</v>
      </c>
      <c r="BD308" s="7">
        <v>6.5</v>
      </c>
      <c r="BE308" s="7">
        <v>10990</v>
      </c>
      <c r="BF308" s="7">
        <v>580</v>
      </c>
      <c r="BG308" s="7">
        <v>318</v>
      </c>
      <c r="BH308" s="7">
        <v>48</v>
      </c>
    </row>
    <row r="309" spans="1:60" s="7" customFormat="1" x14ac:dyDescent="0.25">
      <c r="A309" s="7" t="s">
        <v>191</v>
      </c>
      <c r="B309" s="7">
        <v>312.3</v>
      </c>
      <c r="C309" s="58">
        <v>202</v>
      </c>
      <c r="D309" s="53">
        <v>0.58089999999999997</v>
      </c>
      <c r="E309" s="7">
        <v>5.7000000000000002E-3</v>
      </c>
      <c r="F309" s="7">
        <v>7.2340000000000002E-2</v>
      </c>
      <c r="G309" s="7">
        <v>7.6000000000000004E-4</v>
      </c>
      <c r="H309" s="7">
        <v>0.83169999999999999</v>
      </c>
      <c r="I309" s="7">
        <v>5.8020000000000002E-2</v>
      </c>
      <c r="J309" s="7">
        <v>3.6999999999999999E-4</v>
      </c>
      <c r="K309" s="58">
        <v>0.42707000000000001</v>
      </c>
      <c r="L309" s="64">
        <v>465</v>
      </c>
      <c r="M309" s="5">
        <v>3.7</v>
      </c>
      <c r="N309" s="5">
        <v>450.2</v>
      </c>
      <c r="O309" s="5">
        <v>4.5999999999999996</v>
      </c>
      <c r="P309" s="5">
        <v>530</v>
      </c>
      <c r="Q309" s="12">
        <v>14</v>
      </c>
      <c r="R309" s="41">
        <f t="shared" si="13"/>
        <v>0.96817204301075266</v>
      </c>
      <c r="S309" s="42">
        <f t="shared" si="14"/>
        <v>0.64681396093499832</v>
      </c>
      <c r="T309" s="5">
        <v>450.2</v>
      </c>
      <c r="U309" s="5">
        <v>4.5999999999999996</v>
      </c>
      <c r="V309" s="27"/>
      <c r="W309" s="7">
        <v>4.4000000000000004</v>
      </c>
      <c r="X309" s="7">
        <v>1.5</v>
      </c>
      <c r="Y309" s="7">
        <v>517</v>
      </c>
      <c r="Z309" s="7">
        <v>19</v>
      </c>
      <c r="AA309" s="7">
        <v>2.63</v>
      </c>
      <c r="AB309" s="7">
        <v>0.23</v>
      </c>
      <c r="AC309" s="7">
        <v>9.4000000000000004E-3</v>
      </c>
      <c r="AD309" s="7">
        <v>8.2000000000000007E-3</v>
      </c>
      <c r="AE309" s="7">
        <v>23.7</v>
      </c>
      <c r="AF309" s="7">
        <v>1.2</v>
      </c>
      <c r="AG309" s="7">
        <v>0.08</v>
      </c>
      <c r="AH309" s="7">
        <v>4.2000000000000003E-2</v>
      </c>
      <c r="AI309" s="7">
        <v>1</v>
      </c>
      <c r="AJ309" s="7">
        <v>0.2</v>
      </c>
      <c r="AK309" s="7">
        <v>1.79</v>
      </c>
      <c r="AL309" s="7">
        <v>0.3</v>
      </c>
      <c r="AM309" s="7">
        <v>0.98</v>
      </c>
      <c r="AN309" s="7">
        <v>0.14000000000000001</v>
      </c>
      <c r="AO309" s="7">
        <v>9.89</v>
      </c>
      <c r="AP309" s="7">
        <v>0.84</v>
      </c>
      <c r="AQ309" s="7">
        <v>3.2</v>
      </c>
      <c r="AR309" s="7">
        <v>0.25</v>
      </c>
      <c r="AS309" s="7">
        <v>42</v>
      </c>
      <c r="AT309" s="7">
        <v>2.1</v>
      </c>
      <c r="AU309" s="7">
        <v>15.37</v>
      </c>
      <c r="AV309" s="7">
        <v>0.95</v>
      </c>
      <c r="AW309" s="7">
        <v>80.2</v>
      </c>
      <c r="AX309" s="7">
        <v>4.5999999999999996</v>
      </c>
      <c r="AY309" s="7">
        <v>20.86</v>
      </c>
      <c r="AZ309" s="7">
        <v>0.74</v>
      </c>
      <c r="BA309" s="7">
        <v>204.2</v>
      </c>
      <c r="BB309" s="7">
        <v>7.5</v>
      </c>
      <c r="BC309" s="7">
        <v>45.3</v>
      </c>
      <c r="BD309" s="7">
        <v>2.6</v>
      </c>
      <c r="BE309" s="7">
        <v>10730</v>
      </c>
      <c r="BF309" s="7">
        <v>360</v>
      </c>
      <c r="BG309" s="7">
        <v>312.3</v>
      </c>
      <c r="BH309" s="7">
        <v>9</v>
      </c>
    </row>
    <row r="310" spans="1:60" s="7" customFormat="1" x14ac:dyDescent="0.25">
      <c r="A310" s="7" t="s">
        <v>192</v>
      </c>
      <c r="B310" s="7">
        <v>343</v>
      </c>
      <c r="C310" s="58">
        <v>240.8</v>
      </c>
      <c r="D310" s="53">
        <v>0.57299999999999995</v>
      </c>
      <c r="E310" s="7">
        <v>7.4999999999999997E-3</v>
      </c>
      <c r="F310" s="7">
        <v>7.2389999999999996E-2</v>
      </c>
      <c r="G310" s="7">
        <v>8.3000000000000001E-4</v>
      </c>
      <c r="H310" s="7">
        <v>0.88336999999999999</v>
      </c>
      <c r="I310" s="7">
        <v>5.7029999999999997E-2</v>
      </c>
      <c r="J310" s="7">
        <v>3.3E-4</v>
      </c>
      <c r="K310" s="58">
        <v>7.4815000000000006E-2</v>
      </c>
      <c r="L310" s="64">
        <v>459.9</v>
      </c>
      <c r="M310" s="5">
        <v>4.9000000000000004</v>
      </c>
      <c r="N310" s="5">
        <v>450.5</v>
      </c>
      <c r="O310" s="5">
        <v>5</v>
      </c>
      <c r="P310" s="5">
        <v>492</v>
      </c>
      <c r="Q310" s="12">
        <v>13</v>
      </c>
      <c r="R310" s="41">
        <f t="shared" si="13"/>
        <v>0.97956077408132203</v>
      </c>
      <c r="S310" s="42">
        <f t="shared" si="14"/>
        <v>0.70204081632653059</v>
      </c>
      <c r="T310" s="5">
        <v>450.5</v>
      </c>
      <c r="U310" s="5">
        <v>5</v>
      </c>
      <c r="V310" s="27"/>
      <c r="W310" s="7">
        <v>5.2</v>
      </c>
      <c r="X310" s="7">
        <v>1.9</v>
      </c>
      <c r="Y310" s="7">
        <v>528</v>
      </c>
      <c r="Z310" s="7">
        <v>25</v>
      </c>
      <c r="AA310" s="7">
        <v>2.1</v>
      </c>
      <c r="AB310" s="7">
        <v>0.22</v>
      </c>
      <c r="AC310" s="7">
        <v>1.17E-2</v>
      </c>
      <c r="AD310" s="7">
        <v>6.6E-3</v>
      </c>
      <c r="AE310" s="7">
        <v>28.7</v>
      </c>
      <c r="AF310" s="7">
        <v>1.5</v>
      </c>
      <c r="AG310" s="7">
        <v>0.126</v>
      </c>
      <c r="AH310" s="7">
        <v>3.5000000000000003E-2</v>
      </c>
      <c r="AI310" s="7">
        <v>1.02</v>
      </c>
      <c r="AJ310" s="7">
        <v>0.28999999999999998</v>
      </c>
      <c r="AK310" s="7">
        <v>1.48</v>
      </c>
      <c r="AL310" s="7">
        <v>0.34</v>
      </c>
      <c r="AM310" s="7">
        <v>0.86</v>
      </c>
      <c r="AN310" s="7">
        <v>0.15</v>
      </c>
      <c r="AO310" s="7">
        <v>8.7100000000000009</v>
      </c>
      <c r="AP310" s="7">
        <v>0.92</v>
      </c>
      <c r="AQ310" s="7">
        <v>2.93</v>
      </c>
      <c r="AR310" s="7">
        <v>0.22</v>
      </c>
      <c r="AS310" s="7">
        <v>39.4</v>
      </c>
      <c r="AT310" s="7">
        <v>2.4</v>
      </c>
      <c r="AU310" s="7">
        <v>15.56</v>
      </c>
      <c r="AV310" s="7">
        <v>0.72</v>
      </c>
      <c r="AW310" s="7">
        <v>82.9</v>
      </c>
      <c r="AX310" s="7">
        <v>3.2</v>
      </c>
      <c r="AY310" s="7">
        <v>21.9</v>
      </c>
      <c r="AZ310" s="7">
        <v>1.3</v>
      </c>
      <c r="BA310" s="7">
        <v>219.5</v>
      </c>
      <c r="BB310" s="7">
        <v>9.9</v>
      </c>
      <c r="BC310" s="7">
        <v>51.2</v>
      </c>
      <c r="BD310" s="7">
        <v>2</v>
      </c>
      <c r="BE310" s="7">
        <v>11180</v>
      </c>
      <c r="BF310" s="7">
        <v>500</v>
      </c>
      <c r="BG310" s="7">
        <v>343</v>
      </c>
      <c r="BH310" s="7">
        <v>16</v>
      </c>
    </row>
    <row r="311" spans="1:60" s="7" customFormat="1" x14ac:dyDescent="0.25">
      <c r="A311" s="7" t="s">
        <v>193</v>
      </c>
      <c r="B311" s="7">
        <v>264</v>
      </c>
      <c r="C311" s="58">
        <v>109.7</v>
      </c>
      <c r="D311" s="53">
        <v>0.59089999999999998</v>
      </c>
      <c r="E311" s="7">
        <v>6.3E-3</v>
      </c>
      <c r="F311" s="7">
        <v>7.2400000000000006E-2</v>
      </c>
      <c r="G311" s="7">
        <v>6.4999999999999997E-4</v>
      </c>
      <c r="H311" s="7">
        <v>0.80662999999999996</v>
      </c>
      <c r="I311" s="7">
        <v>5.9110000000000003E-2</v>
      </c>
      <c r="J311" s="7">
        <v>4.0000000000000002E-4</v>
      </c>
      <c r="K311" s="58">
        <v>0.21515999999999999</v>
      </c>
      <c r="L311" s="64">
        <v>471.4</v>
      </c>
      <c r="M311" s="5">
        <v>4</v>
      </c>
      <c r="N311" s="5">
        <v>450.6</v>
      </c>
      <c r="O311" s="5">
        <v>3.9</v>
      </c>
      <c r="P311" s="5">
        <v>570</v>
      </c>
      <c r="Q311" s="12">
        <v>15</v>
      </c>
      <c r="R311" s="41">
        <f t="shared" si="13"/>
        <v>0.95587611370386094</v>
      </c>
      <c r="S311" s="42">
        <f t="shared" si="14"/>
        <v>0.41553030303030303</v>
      </c>
      <c r="T311" s="5">
        <v>450.6</v>
      </c>
      <c r="U311" s="5">
        <v>3.9</v>
      </c>
      <c r="V311" s="27"/>
      <c r="W311" s="7">
        <v>4.4000000000000004</v>
      </c>
      <c r="X311" s="7">
        <v>1.5</v>
      </c>
      <c r="Y311" s="7">
        <v>440</v>
      </c>
      <c r="Z311" s="7">
        <v>13</v>
      </c>
      <c r="AA311" s="7">
        <v>1.83</v>
      </c>
      <c r="AB311" s="7">
        <v>0.15</v>
      </c>
      <c r="AC311" s="7">
        <v>7.1999999999999998E-3</v>
      </c>
      <c r="AD311" s="7">
        <v>4.1999999999999997E-3</v>
      </c>
      <c r="AE311" s="7">
        <v>14.77</v>
      </c>
      <c r="AF311" s="7">
        <v>0.62</v>
      </c>
      <c r="AG311" s="7">
        <v>0.106</v>
      </c>
      <c r="AH311" s="7">
        <v>3.5999999999999997E-2</v>
      </c>
      <c r="AI311" s="7">
        <v>0.54</v>
      </c>
      <c r="AJ311" s="7">
        <v>0.16</v>
      </c>
      <c r="AK311" s="7">
        <v>1.83</v>
      </c>
      <c r="AL311" s="7">
        <v>0.48</v>
      </c>
      <c r="AM311" s="7">
        <v>1.0900000000000001</v>
      </c>
      <c r="AN311" s="7">
        <v>0.15</v>
      </c>
      <c r="AO311" s="7">
        <v>7.78</v>
      </c>
      <c r="AP311" s="7">
        <v>0.83</v>
      </c>
      <c r="AQ311" s="7">
        <v>2.86</v>
      </c>
      <c r="AR311" s="7">
        <v>0.21</v>
      </c>
      <c r="AS311" s="7">
        <v>36.200000000000003</v>
      </c>
      <c r="AT311" s="7">
        <v>2</v>
      </c>
      <c r="AU311" s="7">
        <v>13.05</v>
      </c>
      <c r="AV311" s="7">
        <v>0.66</v>
      </c>
      <c r="AW311" s="7">
        <v>65.7</v>
      </c>
      <c r="AX311" s="7">
        <v>2.4</v>
      </c>
      <c r="AY311" s="7">
        <v>17.579999999999998</v>
      </c>
      <c r="AZ311" s="7">
        <v>0.93</v>
      </c>
      <c r="BA311" s="7">
        <v>183.7</v>
      </c>
      <c r="BB311" s="7">
        <v>6.1</v>
      </c>
      <c r="BC311" s="7">
        <v>40.1</v>
      </c>
      <c r="BD311" s="7">
        <v>1</v>
      </c>
      <c r="BE311" s="7">
        <v>12630</v>
      </c>
      <c r="BF311" s="7">
        <v>420</v>
      </c>
      <c r="BG311" s="7">
        <v>264</v>
      </c>
      <c r="BH311" s="7">
        <v>11</v>
      </c>
    </row>
    <row r="312" spans="1:60" s="7" customFormat="1" x14ac:dyDescent="0.25">
      <c r="A312" s="7" t="s">
        <v>194</v>
      </c>
      <c r="B312" s="7">
        <v>237.3</v>
      </c>
      <c r="C312" s="58">
        <v>146.4</v>
      </c>
      <c r="D312" s="53">
        <v>0.56469999999999998</v>
      </c>
      <c r="E312" s="7">
        <v>6.4999999999999997E-3</v>
      </c>
      <c r="F312" s="7">
        <v>7.2419999999999998E-2</v>
      </c>
      <c r="G312" s="7">
        <v>6.6E-4</v>
      </c>
      <c r="H312" s="7">
        <v>0.85214000000000001</v>
      </c>
      <c r="I312" s="7">
        <v>5.6430000000000001E-2</v>
      </c>
      <c r="J312" s="7">
        <v>3.6000000000000002E-4</v>
      </c>
      <c r="K312" s="58">
        <v>-0.10364</v>
      </c>
      <c r="L312" s="64">
        <v>454.5</v>
      </c>
      <c r="M312" s="5">
        <v>4.2</v>
      </c>
      <c r="N312" s="5">
        <v>450.7</v>
      </c>
      <c r="O312" s="5">
        <v>4</v>
      </c>
      <c r="P312" s="5">
        <v>469</v>
      </c>
      <c r="Q312" s="12">
        <v>14</v>
      </c>
      <c r="R312" s="41">
        <f t="shared" si="13"/>
        <v>0.99163916391639162</v>
      </c>
      <c r="S312" s="42">
        <f t="shared" si="14"/>
        <v>0.61694058154235143</v>
      </c>
      <c r="T312" s="5">
        <v>450.7</v>
      </c>
      <c r="U312" s="5">
        <v>4</v>
      </c>
      <c r="V312" s="27"/>
      <c r="W312" s="7">
        <v>4.9000000000000004</v>
      </c>
      <c r="X312" s="7">
        <v>1.4</v>
      </c>
      <c r="Y312" s="7">
        <v>506</v>
      </c>
      <c r="Z312" s="7">
        <v>17</v>
      </c>
      <c r="AA312" s="7">
        <v>2.02</v>
      </c>
      <c r="AB312" s="7">
        <v>0.23</v>
      </c>
      <c r="AC312" s="7">
        <v>1.01E-2</v>
      </c>
      <c r="AD312" s="7">
        <v>7.4999999999999997E-3</v>
      </c>
      <c r="AE312" s="7">
        <v>18.39</v>
      </c>
      <c r="AF312" s="7">
        <v>0.76</v>
      </c>
      <c r="AG312" s="7">
        <v>0.114</v>
      </c>
      <c r="AH312" s="7">
        <v>4.7E-2</v>
      </c>
      <c r="AI312" s="7">
        <v>1.1100000000000001</v>
      </c>
      <c r="AJ312" s="7">
        <v>0.15</v>
      </c>
      <c r="AK312" s="7">
        <v>1.73</v>
      </c>
      <c r="AL312" s="7">
        <v>0.35</v>
      </c>
      <c r="AM312" s="7">
        <v>0.73</v>
      </c>
      <c r="AN312" s="7">
        <v>0.12</v>
      </c>
      <c r="AO312" s="7">
        <v>9.1</v>
      </c>
      <c r="AP312" s="7">
        <v>1.2</v>
      </c>
      <c r="AQ312" s="7">
        <v>3</v>
      </c>
      <c r="AR312" s="7">
        <v>0.22</v>
      </c>
      <c r="AS312" s="7">
        <v>38.1</v>
      </c>
      <c r="AT312" s="7">
        <v>2.2000000000000002</v>
      </c>
      <c r="AU312" s="7">
        <v>15.73</v>
      </c>
      <c r="AV312" s="7">
        <v>0.81</v>
      </c>
      <c r="AW312" s="7">
        <v>77.8</v>
      </c>
      <c r="AX312" s="7">
        <v>3.5</v>
      </c>
      <c r="AY312" s="7">
        <v>20.6</v>
      </c>
      <c r="AZ312" s="7">
        <v>1.1000000000000001</v>
      </c>
      <c r="BA312" s="7">
        <v>210.9</v>
      </c>
      <c r="BB312" s="7">
        <v>8.9</v>
      </c>
      <c r="BC312" s="7">
        <v>45.9</v>
      </c>
      <c r="BD312" s="7">
        <v>1.6</v>
      </c>
      <c r="BE312" s="7">
        <v>10070</v>
      </c>
      <c r="BF312" s="7">
        <v>260</v>
      </c>
      <c r="BG312" s="7">
        <v>237.3</v>
      </c>
      <c r="BH312" s="7">
        <v>8.1</v>
      </c>
    </row>
    <row r="313" spans="1:60" s="7" customFormat="1" x14ac:dyDescent="0.25">
      <c r="A313" s="7" t="s">
        <v>195</v>
      </c>
      <c r="B313" s="7">
        <v>190</v>
      </c>
      <c r="C313" s="58">
        <v>187.8</v>
      </c>
      <c r="D313" s="53">
        <v>0.55979999999999996</v>
      </c>
      <c r="E313" s="7">
        <v>6.7000000000000002E-3</v>
      </c>
      <c r="F313" s="7">
        <v>7.2429999999999994E-2</v>
      </c>
      <c r="G313" s="7">
        <v>6.8999999999999997E-4</v>
      </c>
      <c r="H313" s="7">
        <v>0.82355</v>
      </c>
      <c r="I313" s="7">
        <v>5.6149999999999999E-2</v>
      </c>
      <c r="J313" s="7">
        <v>3.6000000000000002E-4</v>
      </c>
      <c r="K313" s="58">
        <v>-2.707E-2</v>
      </c>
      <c r="L313" s="64">
        <v>451.3</v>
      </c>
      <c r="M313" s="5">
        <v>4.4000000000000004</v>
      </c>
      <c r="N313" s="5">
        <v>450.7</v>
      </c>
      <c r="O313" s="5">
        <v>4.2</v>
      </c>
      <c r="P313" s="5">
        <v>458</v>
      </c>
      <c r="Q313" s="12">
        <v>14</v>
      </c>
      <c r="R313" s="41">
        <f t="shared" si="13"/>
        <v>0.99867050742300012</v>
      </c>
      <c r="S313" s="42">
        <f t="shared" si="14"/>
        <v>0.98842105263157898</v>
      </c>
      <c r="T313" s="5">
        <v>450.7</v>
      </c>
      <c r="U313" s="5">
        <v>4.2</v>
      </c>
      <c r="V313" s="27"/>
      <c r="W313" s="7">
        <v>8.4</v>
      </c>
      <c r="X313" s="7">
        <v>1.8</v>
      </c>
      <c r="Y313" s="7">
        <v>808</v>
      </c>
      <c r="Z313" s="7">
        <v>26</v>
      </c>
      <c r="AA313" s="7">
        <v>3.79</v>
      </c>
      <c r="AB313" s="7">
        <v>0.36</v>
      </c>
      <c r="AC313" s="7">
        <v>1.6999999999999999E-3</v>
      </c>
      <c r="AD313" s="7">
        <v>2.7000000000000001E-3</v>
      </c>
      <c r="AE313" s="7">
        <v>28.38</v>
      </c>
      <c r="AF313" s="7">
        <v>0.95</v>
      </c>
      <c r="AG313" s="7">
        <v>0.151</v>
      </c>
      <c r="AH313" s="7">
        <v>3.5999999999999997E-2</v>
      </c>
      <c r="AI313" s="7">
        <v>1.41</v>
      </c>
      <c r="AJ313" s="7">
        <v>0.25</v>
      </c>
      <c r="AK313" s="7">
        <v>2.29</v>
      </c>
      <c r="AL313" s="7">
        <v>0.41</v>
      </c>
      <c r="AM313" s="7">
        <v>0.79</v>
      </c>
      <c r="AN313" s="7">
        <v>0.1</v>
      </c>
      <c r="AO313" s="7">
        <v>14</v>
      </c>
      <c r="AP313" s="7">
        <v>1.4</v>
      </c>
      <c r="AQ313" s="7">
        <v>5.48</v>
      </c>
      <c r="AR313" s="7">
        <v>0.46</v>
      </c>
      <c r="AS313" s="7">
        <v>65.400000000000006</v>
      </c>
      <c r="AT313" s="7">
        <v>3</v>
      </c>
      <c r="AU313" s="7">
        <v>26.2</v>
      </c>
      <c r="AV313" s="7">
        <v>1.1000000000000001</v>
      </c>
      <c r="AW313" s="7">
        <v>124.1</v>
      </c>
      <c r="AX313" s="7">
        <v>5.3</v>
      </c>
      <c r="AY313" s="7">
        <v>31.7</v>
      </c>
      <c r="AZ313" s="7">
        <v>1.3</v>
      </c>
      <c r="BA313" s="7">
        <v>282</v>
      </c>
      <c r="BB313" s="7">
        <v>14</v>
      </c>
      <c r="BC313" s="7">
        <v>57.6</v>
      </c>
      <c r="BD313" s="7">
        <v>2</v>
      </c>
      <c r="BE313" s="7">
        <v>9390</v>
      </c>
      <c r="BF313" s="7">
        <v>250</v>
      </c>
      <c r="BG313" s="7">
        <v>190</v>
      </c>
      <c r="BH313" s="7">
        <v>6.3</v>
      </c>
    </row>
    <row r="314" spans="1:60" s="7" customFormat="1" x14ac:dyDescent="0.25">
      <c r="A314" s="7" t="s">
        <v>196</v>
      </c>
      <c r="B314" s="7">
        <v>460</v>
      </c>
      <c r="C314" s="58">
        <v>429</v>
      </c>
      <c r="D314" s="53">
        <v>0.56059999999999999</v>
      </c>
      <c r="E314" s="7">
        <v>5.1999999999999998E-3</v>
      </c>
      <c r="F314" s="7">
        <v>7.2510000000000005E-2</v>
      </c>
      <c r="G314" s="7">
        <v>6.4999999999999997E-4</v>
      </c>
      <c r="H314" s="7">
        <v>0.86538999999999999</v>
      </c>
      <c r="I314" s="7">
        <v>5.5640000000000002E-2</v>
      </c>
      <c r="J314" s="7">
        <v>2.7999999999999998E-4</v>
      </c>
      <c r="K314" s="58">
        <v>0.22677</v>
      </c>
      <c r="L314" s="64">
        <v>451.9</v>
      </c>
      <c r="M314" s="5">
        <v>3.4</v>
      </c>
      <c r="N314" s="5">
        <v>451.2</v>
      </c>
      <c r="O314" s="5">
        <v>3.9</v>
      </c>
      <c r="P314" s="5">
        <v>438</v>
      </c>
      <c r="Q314" s="32">
        <v>11</v>
      </c>
      <c r="R314" s="41">
        <f t="shared" si="13"/>
        <v>0.99845098473113525</v>
      </c>
      <c r="S314" s="42">
        <f t="shared" si="14"/>
        <v>0.93260869565217386</v>
      </c>
      <c r="T314" s="5">
        <v>451.2</v>
      </c>
      <c r="U314" s="5">
        <v>3.9</v>
      </c>
      <c r="V314" s="27"/>
      <c r="W314" s="7">
        <v>3.2</v>
      </c>
      <c r="X314" s="7">
        <v>1.5</v>
      </c>
      <c r="Y314" s="7">
        <v>1042</v>
      </c>
      <c r="Z314" s="7">
        <v>92</v>
      </c>
      <c r="AA314" s="7">
        <v>2.48</v>
      </c>
      <c r="AB314" s="7">
        <v>0.4</v>
      </c>
      <c r="AC314" s="7">
        <v>6.6000000000000003E-2</v>
      </c>
      <c r="AD314" s="7">
        <v>4.3999999999999997E-2</v>
      </c>
      <c r="AE314" s="7">
        <v>30.3</v>
      </c>
      <c r="AF314" s="7">
        <v>3.4</v>
      </c>
      <c r="AG314" s="7">
        <v>0.182</v>
      </c>
      <c r="AH314" s="7">
        <v>6.8000000000000005E-2</v>
      </c>
      <c r="AI314" s="7">
        <v>6.4</v>
      </c>
      <c r="AJ314" s="7">
        <v>1.5</v>
      </c>
      <c r="AK314" s="7">
        <v>5.66</v>
      </c>
      <c r="AL314" s="7">
        <v>0.88</v>
      </c>
      <c r="AM314" s="7">
        <v>1.73</v>
      </c>
      <c r="AN314" s="7">
        <v>0.36</v>
      </c>
      <c r="AO314" s="7">
        <v>19.7</v>
      </c>
      <c r="AP314" s="7">
        <v>2.8</v>
      </c>
      <c r="AQ314" s="7">
        <v>6.9</v>
      </c>
      <c r="AR314" s="7">
        <v>0.9</v>
      </c>
      <c r="AS314" s="7">
        <v>96</v>
      </c>
      <c r="AT314" s="7">
        <v>11</v>
      </c>
      <c r="AU314" s="7">
        <v>31.5</v>
      </c>
      <c r="AV314" s="7">
        <v>3.3</v>
      </c>
      <c r="AW314" s="7">
        <v>147</v>
      </c>
      <c r="AX314" s="7">
        <v>14</v>
      </c>
      <c r="AY314" s="7">
        <v>37.700000000000003</v>
      </c>
      <c r="AZ314" s="7">
        <v>3.7</v>
      </c>
      <c r="BA314" s="7">
        <v>361</v>
      </c>
      <c r="BB314" s="7">
        <v>34</v>
      </c>
      <c r="BC314" s="7">
        <v>76.8</v>
      </c>
      <c r="BD314" s="7">
        <v>7.1</v>
      </c>
      <c r="BE314" s="7">
        <v>11340</v>
      </c>
      <c r="BF314" s="7">
        <v>450</v>
      </c>
      <c r="BG314" s="7">
        <v>460</v>
      </c>
      <c r="BH314" s="7">
        <v>48</v>
      </c>
    </row>
    <row r="315" spans="1:60" s="7" customFormat="1" x14ac:dyDescent="0.25">
      <c r="A315" s="7" t="s">
        <v>197</v>
      </c>
      <c r="B315" s="7">
        <v>241.6</v>
      </c>
      <c r="C315" s="58">
        <v>138.6</v>
      </c>
      <c r="D315" s="53">
        <v>0.56520000000000004</v>
      </c>
      <c r="E315" s="7">
        <v>6.0000000000000001E-3</v>
      </c>
      <c r="F315" s="7">
        <v>7.2489999999999999E-2</v>
      </c>
      <c r="G315" s="7">
        <v>6.4000000000000005E-4</v>
      </c>
      <c r="H315" s="7">
        <v>0.84006999999999998</v>
      </c>
      <c r="I315" s="7">
        <v>5.6509999999999998E-2</v>
      </c>
      <c r="J315" s="7">
        <v>3.4000000000000002E-4</v>
      </c>
      <c r="K315" s="58">
        <v>8.6641999999999997E-2</v>
      </c>
      <c r="L315" s="64">
        <v>454.8</v>
      </c>
      <c r="M315" s="5">
        <v>3.9</v>
      </c>
      <c r="N315" s="5">
        <v>452</v>
      </c>
      <c r="O315" s="5">
        <v>4.0999999999999996</v>
      </c>
      <c r="P315" s="5">
        <v>475</v>
      </c>
      <c r="Q315" s="12">
        <v>13</v>
      </c>
      <c r="R315" s="41">
        <f t="shared" si="13"/>
        <v>0.99384344766930521</v>
      </c>
      <c r="S315" s="42">
        <f t="shared" si="14"/>
        <v>0.57367549668874174</v>
      </c>
      <c r="T315" s="5">
        <v>452</v>
      </c>
      <c r="U315" s="5">
        <v>4.0999999999999996</v>
      </c>
      <c r="V315" s="27"/>
      <c r="W315" s="7">
        <v>3.4</v>
      </c>
      <c r="X315" s="7">
        <v>1.3</v>
      </c>
      <c r="Y315" s="7">
        <v>374</v>
      </c>
      <c r="Z315" s="7">
        <v>15</v>
      </c>
      <c r="AA315" s="7">
        <v>2.06</v>
      </c>
      <c r="AB315" s="7">
        <v>0.2</v>
      </c>
      <c r="AC315" s="7">
        <v>1.4E-2</v>
      </c>
      <c r="AD315" s="7">
        <v>7.9000000000000008E-3</v>
      </c>
      <c r="AE315" s="7">
        <v>18.149999999999999</v>
      </c>
      <c r="AF315" s="7">
        <v>0.85</v>
      </c>
      <c r="AG315" s="7">
        <v>5.8000000000000003E-2</v>
      </c>
      <c r="AH315" s="7">
        <v>2.7E-2</v>
      </c>
      <c r="AI315" s="7">
        <v>0.42</v>
      </c>
      <c r="AJ315" s="7">
        <v>0.15</v>
      </c>
      <c r="AK315" s="7">
        <v>0.94</v>
      </c>
      <c r="AL315" s="7">
        <v>0.23</v>
      </c>
      <c r="AM315" s="7">
        <v>0.48</v>
      </c>
      <c r="AN315" s="7">
        <v>7.3999999999999996E-2</v>
      </c>
      <c r="AO315" s="7">
        <v>7.61</v>
      </c>
      <c r="AP315" s="7">
        <v>0.75</v>
      </c>
      <c r="AQ315" s="7">
        <v>2.2999999999999998</v>
      </c>
      <c r="AR315" s="7">
        <v>0.28000000000000003</v>
      </c>
      <c r="AS315" s="7">
        <v>25.9</v>
      </c>
      <c r="AT315" s="7">
        <v>2</v>
      </c>
      <c r="AU315" s="7">
        <v>11.73</v>
      </c>
      <c r="AV315" s="7">
        <v>0.59</v>
      </c>
      <c r="AW315" s="7">
        <v>57.6</v>
      </c>
      <c r="AX315" s="7">
        <v>3.3</v>
      </c>
      <c r="AY315" s="7">
        <v>14.94</v>
      </c>
      <c r="AZ315" s="7">
        <v>0.78</v>
      </c>
      <c r="BA315" s="7">
        <v>151.6</v>
      </c>
      <c r="BB315" s="7">
        <v>8.9</v>
      </c>
      <c r="BC315" s="7">
        <v>35.5</v>
      </c>
      <c r="BD315" s="7">
        <v>1.8</v>
      </c>
      <c r="BE315" s="7">
        <v>11270</v>
      </c>
      <c r="BF315" s="7">
        <v>460</v>
      </c>
      <c r="BG315" s="7">
        <v>241.6</v>
      </c>
      <c r="BH315" s="7">
        <v>8.1999999999999993</v>
      </c>
    </row>
    <row r="316" spans="1:60" s="7" customFormat="1" x14ac:dyDescent="0.25">
      <c r="A316" s="7" t="s">
        <v>198</v>
      </c>
      <c r="B316" s="7">
        <v>64.3</v>
      </c>
      <c r="C316" s="58">
        <v>28.93</v>
      </c>
      <c r="D316" s="53">
        <v>0.57430000000000003</v>
      </c>
      <c r="E316" s="7">
        <v>8.2000000000000007E-3</v>
      </c>
      <c r="F316" s="7">
        <v>7.2690000000000005E-2</v>
      </c>
      <c r="G316" s="7">
        <v>7.1000000000000002E-4</v>
      </c>
      <c r="H316" s="7">
        <v>0.48686000000000001</v>
      </c>
      <c r="I316" s="7">
        <v>5.6860000000000001E-2</v>
      </c>
      <c r="J316" s="7">
        <v>7.7999999999999999E-4</v>
      </c>
      <c r="K316" s="58">
        <v>0.17505999999999999</v>
      </c>
      <c r="L316" s="64">
        <v>461.6</v>
      </c>
      <c r="M316" s="5">
        <v>5.5</v>
      </c>
      <c r="N316" s="5">
        <v>452.3</v>
      </c>
      <c r="O316" s="5">
        <v>4.3</v>
      </c>
      <c r="P316" s="5">
        <v>483</v>
      </c>
      <c r="Q316" s="12">
        <v>30</v>
      </c>
      <c r="R316" s="41">
        <f t="shared" si="13"/>
        <v>0.9798526863084922</v>
      </c>
      <c r="S316" s="42">
        <f t="shared" si="14"/>
        <v>0.44992223950233284</v>
      </c>
      <c r="T316" s="5">
        <v>452.3</v>
      </c>
      <c r="U316" s="5">
        <v>4.3</v>
      </c>
      <c r="V316" s="27"/>
      <c r="W316" s="7">
        <v>5.7</v>
      </c>
      <c r="X316" s="7">
        <v>1.4</v>
      </c>
      <c r="Y316" s="7">
        <v>252.5</v>
      </c>
      <c r="Z316" s="7">
        <v>8.6999999999999993</v>
      </c>
      <c r="AA316" s="7">
        <v>0.51</v>
      </c>
      <c r="AB316" s="7">
        <v>0.11</v>
      </c>
      <c r="AC316" s="7">
        <v>2E-3</v>
      </c>
      <c r="AD316" s="7">
        <v>2.5000000000000001E-3</v>
      </c>
      <c r="AE316" s="7">
        <v>6.27</v>
      </c>
      <c r="AF316" s="7">
        <v>0.46</v>
      </c>
      <c r="AG316" s="7">
        <v>5.1999999999999998E-2</v>
      </c>
      <c r="AH316" s="7">
        <v>2.1999999999999999E-2</v>
      </c>
      <c r="AI316" s="7">
        <v>0.44</v>
      </c>
      <c r="AJ316" s="7">
        <v>0.13</v>
      </c>
      <c r="AK316" s="7">
        <v>0.72</v>
      </c>
      <c r="AL316" s="7">
        <v>0.21</v>
      </c>
      <c r="AM316" s="7">
        <v>0.37</v>
      </c>
      <c r="AN316" s="7">
        <v>0.11</v>
      </c>
      <c r="AO316" s="7">
        <v>4.37</v>
      </c>
      <c r="AP316" s="7">
        <v>0.6</v>
      </c>
      <c r="AQ316" s="7">
        <v>1.5</v>
      </c>
      <c r="AR316" s="7">
        <v>0.16</v>
      </c>
      <c r="AS316" s="7">
        <v>19.3</v>
      </c>
      <c r="AT316" s="7">
        <v>1.1000000000000001</v>
      </c>
      <c r="AU316" s="7">
        <v>7.81</v>
      </c>
      <c r="AV316" s="7">
        <v>0.34</v>
      </c>
      <c r="AW316" s="7">
        <v>39.799999999999997</v>
      </c>
      <c r="AX316" s="7">
        <v>2.2999999999999998</v>
      </c>
      <c r="AY316" s="7">
        <v>10.55</v>
      </c>
      <c r="AZ316" s="7">
        <v>0.38</v>
      </c>
      <c r="BA316" s="7">
        <v>108.7</v>
      </c>
      <c r="BB316" s="7">
        <v>4</v>
      </c>
      <c r="BC316" s="7">
        <v>23.8</v>
      </c>
      <c r="BD316" s="7">
        <v>1.1000000000000001</v>
      </c>
      <c r="BE316" s="7">
        <v>9220</v>
      </c>
      <c r="BF316" s="7">
        <v>280</v>
      </c>
      <c r="BG316" s="7">
        <v>64.3</v>
      </c>
      <c r="BH316" s="7">
        <v>2.4</v>
      </c>
    </row>
    <row r="317" spans="1:60" s="7" customFormat="1" x14ac:dyDescent="0.25">
      <c r="A317" s="7" t="s">
        <v>199</v>
      </c>
      <c r="B317" s="7">
        <v>284</v>
      </c>
      <c r="C317" s="58">
        <v>173.6</v>
      </c>
      <c r="D317" s="53">
        <v>0.56430000000000002</v>
      </c>
      <c r="E317" s="7">
        <v>5.8999999999999999E-3</v>
      </c>
      <c r="F317" s="7">
        <v>7.2679999999999995E-2</v>
      </c>
      <c r="G317" s="7">
        <v>5.6999999999999998E-4</v>
      </c>
      <c r="H317" s="7">
        <v>0.65766999999999998</v>
      </c>
      <c r="I317" s="7">
        <v>5.6239999999999998E-2</v>
      </c>
      <c r="J317" s="7">
        <v>4.6000000000000001E-4</v>
      </c>
      <c r="K317" s="58">
        <v>0.40405999999999997</v>
      </c>
      <c r="L317" s="64">
        <v>454.3</v>
      </c>
      <c r="M317" s="5">
        <v>3.8</v>
      </c>
      <c r="N317" s="5">
        <v>452.3</v>
      </c>
      <c r="O317" s="5">
        <v>3.4</v>
      </c>
      <c r="P317" s="5">
        <v>464</v>
      </c>
      <c r="Q317" s="32">
        <v>19</v>
      </c>
      <c r="R317" s="41">
        <f t="shared" si="13"/>
        <v>0.99559762271626684</v>
      </c>
      <c r="S317" s="42">
        <f t="shared" si="14"/>
        <v>0.61126760563380278</v>
      </c>
      <c r="T317" s="5">
        <v>452.3</v>
      </c>
      <c r="U317" s="5">
        <v>3.4</v>
      </c>
      <c r="V317" s="27"/>
      <c r="W317" s="7">
        <v>3.3</v>
      </c>
      <c r="X317" s="7">
        <v>2.1</v>
      </c>
      <c r="Y317" s="7">
        <v>383</v>
      </c>
      <c r="Z317" s="7">
        <v>21</v>
      </c>
      <c r="AA317" s="7">
        <v>2.13</v>
      </c>
      <c r="AB317" s="7">
        <v>0.5</v>
      </c>
      <c r="AC317" s="7">
        <v>1.4E-2</v>
      </c>
      <c r="AD317" s="7">
        <v>0.08</v>
      </c>
      <c r="AE317" s="7">
        <v>21.23</v>
      </c>
      <c r="AF317" s="7">
        <v>0.96</v>
      </c>
      <c r="AG317" s="7">
        <v>2.5999999999999999E-2</v>
      </c>
      <c r="AH317" s="7">
        <v>2.5000000000000001E-2</v>
      </c>
      <c r="AI317" s="7">
        <v>0.44</v>
      </c>
      <c r="AJ317" s="7">
        <v>0.42</v>
      </c>
      <c r="AK317" s="7">
        <v>0.96</v>
      </c>
      <c r="AL317" s="7">
        <v>0.31</v>
      </c>
      <c r="AM317" s="7">
        <v>0.41</v>
      </c>
      <c r="AN317" s="7">
        <v>0.15</v>
      </c>
      <c r="AO317" s="7">
        <v>5.39</v>
      </c>
      <c r="AP317" s="7">
        <v>0.99</v>
      </c>
      <c r="AQ317" s="7">
        <v>2.0299999999999998</v>
      </c>
      <c r="AR317" s="7">
        <v>0.3</v>
      </c>
      <c r="AS317" s="7">
        <v>28.1</v>
      </c>
      <c r="AT317" s="7">
        <v>3.2</v>
      </c>
      <c r="AU317" s="7">
        <v>11.7</v>
      </c>
      <c r="AV317" s="7">
        <v>1.2</v>
      </c>
      <c r="AW317" s="7">
        <v>58.3</v>
      </c>
      <c r="AX317" s="7">
        <v>4.8</v>
      </c>
      <c r="AY317" s="7">
        <v>14.5</v>
      </c>
      <c r="AZ317" s="7">
        <v>1.2</v>
      </c>
      <c r="BA317" s="7">
        <v>145.80000000000001</v>
      </c>
      <c r="BB317" s="7">
        <v>9.1</v>
      </c>
      <c r="BC317" s="7">
        <v>31.9</v>
      </c>
      <c r="BD317" s="7">
        <v>2.1</v>
      </c>
      <c r="BE317" s="7">
        <v>12240</v>
      </c>
      <c r="BF317" s="7">
        <v>300</v>
      </c>
      <c r="BG317" s="7">
        <v>284</v>
      </c>
      <c r="BH317" s="7">
        <v>13</v>
      </c>
    </row>
    <row r="318" spans="1:60" s="7" customFormat="1" x14ac:dyDescent="0.25">
      <c r="A318" s="7" t="s">
        <v>200</v>
      </c>
      <c r="B318" s="7">
        <v>229</v>
      </c>
      <c r="C318" s="58">
        <v>146.4</v>
      </c>
      <c r="D318" s="53">
        <v>0.5716</v>
      </c>
      <c r="E318" s="7">
        <v>5.5999999999999999E-3</v>
      </c>
      <c r="F318" s="7">
        <v>7.2749999999999995E-2</v>
      </c>
      <c r="G318" s="7">
        <v>7.6000000000000004E-4</v>
      </c>
      <c r="H318" s="7">
        <v>0.82845999999999997</v>
      </c>
      <c r="I318" s="7">
        <v>5.706E-2</v>
      </c>
      <c r="J318" s="7">
        <v>3.4000000000000002E-4</v>
      </c>
      <c r="K318" s="58">
        <v>0.12252</v>
      </c>
      <c r="L318" s="64">
        <v>459</v>
      </c>
      <c r="M318" s="5">
        <v>3.6</v>
      </c>
      <c r="N318" s="5">
        <v>452.7</v>
      </c>
      <c r="O318" s="5">
        <v>4.5999999999999996</v>
      </c>
      <c r="P318" s="5">
        <v>493</v>
      </c>
      <c r="Q318" s="12">
        <v>13</v>
      </c>
      <c r="R318" s="41">
        <f t="shared" si="13"/>
        <v>0.98627450980392151</v>
      </c>
      <c r="S318" s="42">
        <f t="shared" si="14"/>
        <v>0.63930131004366819</v>
      </c>
      <c r="T318" s="5">
        <v>452.7</v>
      </c>
      <c r="U318" s="5">
        <v>4.5999999999999996</v>
      </c>
      <c r="V318" s="27"/>
      <c r="W318" s="7">
        <v>4.5999999999999996</v>
      </c>
      <c r="X318" s="7">
        <v>1.6</v>
      </c>
      <c r="Y318" s="7">
        <v>468</v>
      </c>
      <c r="Z318" s="7">
        <v>19</v>
      </c>
      <c r="AA318" s="7">
        <v>1.83</v>
      </c>
      <c r="AB318" s="7">
        <v>0.21</v>
      </c>
      <c r="AC318" s="7">
        <v>7.1999999999999998E-3</v>
      </c>
      <c r="AD318" s="7">
        <v>5.5999999999999999E-3</v>
      </c>
      <c r="AE318" s="7">
        <v>19.600000000000001</v>
      </c>
      <c r="AF318" s="7">
        <v>1.1000000000000001</v>
      </c>
      <c r="AG318" s="7">
        <v>8.1000000000000003E-2</v>
      </c>
      <c r="AH318" s="7">
        <v>3.4000000000000002E-2</v>
      </c>
      <c r="AI318" s="7">
        <v>1.18</v>
      </c>
      <c r="AJ318" s="7">
        <v>0.27</v>
      </c>
      <c r="AK318" s="7">
        <v>1.48</v>
      </c>
      <c r="AL318" s="7">
        <v>0.28999999999999998</v>
      </c>
      <c r="AM318" s="7">
        <v>0.84</v>
      </c>
      <c r="AN318" s="7">
        <v>0.12</v>
      </c>
      <c r="AO318" s="7">
        <v>9.9</v>
      </c>
      <c r="AP318" s="7">
        <v>1.1000000000000001</v>
      </c>
      <c r="AQ318" s="7">
        <v>3.1</v>
      </c>
      <c r="AR318" s="7">
        <v>0.34</v>
      </c>
      <c r="AS318" s="7">
        <v>39.700000000000003</v>
      </c>
      <c r="AT318" s="7">
        <v>3.4</v>
      </c>
      <c r="AU318" s="7">
        <v>14.7</v>
      </c>
      <c r="AV318" s="7">
        <v>0.86</v>
      </c>
      <c r="AW318" s="7">
        <v>73.7</v>
      </c>
      <c r="AX318" s="7">
        <v>4.0999999999999996</v>
      </c>
      <c r="AY318" s="7">
        <v>19.399999999999999</v>
      </c>
      <c r="AZ318" s="7">
        <v>1.3</v>
      </c>
      <c r="BA318" s="7">
        <v>189</v>
      </c>
      <c r="BB318" s="7">
        <v>11</v>
      </c>
      <c r="BC318" s="7">
        <v>41.2</v>
      </c>
      <c r="BD318" s="7">
        <v>1.7</v>
      </c>
      <c r="BE318" s="7">
        <v>10390</v>
      </c>
      <c r="BF318" s="7">
        <v>340</v>
      </c>
      <c r="BG318" s="7">
        <v>229</v>
      </c>
      <c r="BH318" s="7">
        <v>14</v>
      </c>
    </row>
    <row r="319" spans="1:60" s="7" customFormat="1" x14ac:dyDescent="0.25">
      <c r="A319" s="7" t="s">
        <v>201</v>
      </c>
      <c r="B319" s="7">
        <v>386</v>
      </c>
      <c r="C319" s="58">
        <v>305</v>
      </c>
      <c r="D319" s="53">
        <v>0.56810000000000005</v>
      </c>
      <c r="E319" s="7">
        <v>8.0999999999999996E-3</v>
      </c>
      <c r="F319" s="7">
        <v>7.2770000000000001E-2</v>
      </c>
      <c r="G319" s="7">
        <v>7.6999999999999996E-4</v>
      </c>
      <c r="H319" s="7">
        <v>0.91256000000000004</v>
      </c>
      <c r="I319" s="7">
        <v>5.629E-2</v>
      </c>
      <c r="J319" s="7">
        <v>3.1E-4</v>
      </c>
      <c r="K319" s="58">
        <v>-0.17755000000000001</v>
      </c>
      <c r="L319" s="64">
        <v>456.6</v>
      </c>
      <c r="M319" s="5">
        <v>5.3</v>
      </c>
      <c r="N319" s="5">
        <v>452.8</v>
      </c>
      <c r="O319" s="5">
        <v>4.5999999999999996</v>
      </c>
      <c r="P319" s="5">
        <v>466</v>
      </c>
      <c r="Q319" s="32">
        <v>13</v>
      </c>
      <c r="R319" s="41">
        <f t="shared" si="13"/>
        <v>0.99167761717038982</v>
      </c>
      <c r="S319" s="42">
        <f t="shared" si="14"/>
        <v>0.7901554404145078</v>
      </c>
      <c r="T319" s="5">
        <v>452.8</v>
      </c>
      <c r="U319" s="5">
        <v>4.5999999999999996</v>
      </c>
      <c r="V319" s="27"/>
      <c r="W319" s="7">
        <v>5.6</v>
      </c>
      <c r="X319" s="7">
        <v>2.5</v>
      </c>
      <c r="Y319" s="7">
        <v>940</v>
      </c>
      <c r="Z319" s="7">
        <v>100</v>
      </c>
      <c r="AA319" s="7">
        <v>1.47</v>
      </c>
      <c r="AB319" s="7">
        <v>0.46</v>
      </c>
      <c r="AC319" s="7">
        <v>4.7E-2</v>
      </c>
      <c r="AD319" s="7">
        <v>4.4999999999999998E-2</v>
      </c>
      <c r="AE319" s="7">
        <v>25.2</v>
      </c>
      <c r="AF319" s="7">
        <v>2.4</v>
      </c>
      <c r="AG319" s="7">
        <v>0.153</v>
      </c>
      <c r="AH319" s="7">
        <v>5.8999999999999997E-2</v>
      </c>
      <c r="AI319" s="7">
        <v>6.1</v>
      </c>
      <c r="AJ319" s="7">
        <v>2</v>
      </c>
      <c r="AK319" s="7">
        <v>4.09</v>
      </c>
      <c r="AL319" s="7">
        <v>0.88</v>
      </c>
      <c r="AM319" s="7">
        <v>1.8</v>
      </c>
      <c r="AN319" s="7">
        <v>0.46</v>
      </c>
      <c r="AO319" s="7">
        <v>21.3</v>
      </c>
      <c r="AP319" s="7">
        <v>3.7</v>
      </c>
      <c r="AQ319" s="7">
        <v>6.2</v>
      </c>
      <c r="AR319" s="7">
        <v>1</v>
      </c>
      <c r="AS319" s="7">
        <v>91</v>
      </c>
      <c r="AT319" s="7">
        <v>10</v>
      </c>
      <c r="AU319" s="7">
        <v>29.7</v>
      </c>
      <c r="AV319" s="7">
        <v>3.9</v>
      </c>
      <c r="AW319" s="7">
        <v>137</v>
      </c>
      <c r="AX319" s="7">
        <v>15</v>
      </c>
      <c r="AY319" s="7">
        <v>32.799999999999997</v>
      </c>
      <c r="AZ319" s="7">
        <v>3.8</v>
      </c>
      <c r="BA319" s="7">
        <v>317</v>
      </c>
      <c r="BB319" s="7">
        <v>28</v>
      </c>
      <c r="BC319" s="7">
        <v>66.2</v>
      </c>
      <c r="BD319" s="7">
        <v>7.5</v>
      </c>
      <c r="BE319" s="7">
        <v>11210</v>
      </c>
      <c r="BF319" s="7">
        <v>390</v>
      </c>
      <c r="BG319" s="7">
        <v>386</v>
      </c>
      <c r="BH319" s="7">
        <v>33</v>
      </c>
    </row>
    <row r="320" spans="1:60" s="7" customFormat="1" x14ac:dyDescent="0.25">
      <c r="A320" s="7" t="s">
        <v>202</v>
      </c>
      <c r="B320" s="7">
        <v>110.3</v>
      </c>
      <c r="C320" s="58">
        <v>81.900000000000006</v>
      </c>
      <c r="D320" s="53">
        <v>0.56140000000000001</v>
      </c>
      <c r="E320" s="7">
        <v>7.4999999999999997E-3</v>
      </c>
      <c r="F320" s="7">
        <v>7.281E-2</v>
      </c>
      <c r="G320" s="7">
        <v>7.5000000000000002E-4</v>
      </c>
      <c r="H320" s="7">
        <v>0.62588999999999995</v>
      </c>
      <c r="I320" s="7">
        <v>5.595E-2</v>
      </c>
      <c r="J320" s="7">
        <v>5.9000000000000003E-4</v>
      </c>
      <c r="K320" s="58">
        <v>0.25501000000000001</v>
      </c>
      <c r="L320" s="64">
        <v>452.3</v>
      </c>
      <c r="M320" s="5">
        <v>4.9000000000000004</v>
      </c>
      <c r="N320" s="5">
        <v>453</v>
      </c>
      <c r="O320" s="5">
        <v>4.5</v>
      </c>
      <c r="P320" s="5">
        <v>449</v>
      </c>
      <c r="Q320" s="12">
        <v>23</v>
      </c>
      <c r="R320" s="41">
        <f t="shared" si="13"/>
        <v>1.0015476453681185</v>
      </c>
      <c r="S320" s="42">
        <f t="shared" si="14"/>
        <v>0.74252039891205812</v>
      </c>
      <c r="T320" s="5">
        <v>453</v>
      </c>
      <c r="U320" s="5">
        <v>4.5</v>
      </c>
      <c r="V320" s="27"/>
      <c r="W320" s="7">
        <v>6.9</v>
      </c>
      <c r="X320" s="7">
        <v>1.5</v>
      </c>
      <c r="Y320" s="7">
        <v>548</v>
      </c>
      <c r="Z320" s="7">
        <v>19</v>
      </c>
      <c r="AA320" s="7">
        <v>0.48</v>
      </c>
      <c r="AB320" s="7">
        <v>0.11</v>
      </c>
      <c r="AC320" s="7">
        <v>1.6999999999999999E-3</v>
      </c>
      <c r="AD320" s="7">
        <v>3.0000000000000001E-3</v>
      </c>
      <c r="AE320" s="7">
        <v>8.8800000000000008</v>
      </c>
      <c r="AF320" s="7">
        <v>0.52</v>
      </c>
      <c r="AG320" s="7">
        <v>0.216</v>
      </c>
      <c r="AH320" s="7">
        <v>4.9000000000000002E-2</v>
      </c>
      <c r="AI320" s="7">
        <v>2.2599999999999998</v>
      </c>
      <c r="AJ320" s="7">
        <v>0.36</v>
      </c>
      <c r="AK320" s="7">
        <v>2.5</v>
      </c>
      <c r="AL320" s="7">
        <v>0.33</v>
      </c>
      <c r="AM320" s="7">
        <v>1.33</v>
      </c>
      <c r="AN320" s="7">
        <v>0.14000000000000001</v>
      </c>
      <c r="AO320" s="7">
        <v>13</v>
      </c>
      <c r="AP320" s="7">
        <v>1.4</v>
      </c>
      <c r="AQ320" s="7">
        <v>3.71</v>
      </c>
      <c r="AR320" s="7">
        <v>0.37</v>
      </c>
      <c r="AS320" s="7">
        <v>50.4</v>
      </c>
      <c r="AT320" s="7">
        <v>2.1</v>
      </c>
      <c r="AU320" s="7">
        <v>17.73</v>
      </c>
      <c r="AV320" s="7">
        <v>0.98</v>
      </c>
      <c r="AW320" s="7">
        <v>80.2</v>
      </c>
      <c r="AX320" s="7">
        <v>2.2999999999999998</v>
      </c>
      <c r="AY320" s="7">
        <v>20.8</v>
      </c>
      <c r="AZ320" s="7">
        <v>0.7</v>
      </c>
      <c r="BA320" s="7">
        <v>206.3</v>
      </c>
      <c r="BB320" s="7">
        <v>8</v>
      </c>
      <c r="BC320" s="7">
        <v>45</v>
      </c>
      <c r="BD320" s="7">
        <v>1.5</v>
      </c>
      <c r="BE320" s="7">
        <v>9070</v>
      </c>
      <c r="BF320" s="7">
        <v>240</v>
      </c>
      <c r="BG320" s="7">
        <v>110.3</v>
      </c>
      <c r="BH320" s="7">
        <v>3.6</v>
      </c>
    </row>
    <row r="321" spans="1:60" s="7" customFormat="1" x14ac:dyDescent="0.25">
      <c r="A321" s="7" t="s">
        <v>203</v>
      </c>
      <c r="B321" s="7">
        <v>380.4</v>
      </c>
      <c r="C321" s="58">
        <v>284</v>
      </c>
      <c r="D321" s="53">
        <v>0.57179999999999997</v>
      </c>
      <c r="E321" s="7">
        <v>4.7000000000000002E-3</v>
      </c>
      <c r="F321" s="7">
        <v>7.2840000000000002E-2</v>
      </c>
      <c r="G321" s="7">
        <v>3.2000000000000003E-4</v>
      </c>
      <c r="H321" s="7">
        <v>0.56872</v>
      </c>
      <c r="I321" s="7">
        <v>5.697E-2</v>
      </c>
      <c r="J321" s="7">
        <v>3.5E-4</v>
      </c>
      <c r="K321" s="58">
        <v>-7.5827000000000006E-2</v>
      </c>
      <c r="L321" s="64">
        <v>459.1</v>
      </c>
      <c r="M321" s="5">
        <v>3</v>
      </c>
      <c r="N321" s="5">
        <v>453.2</v>
      </c>
      <c r="O321" s="5">
        <v>1.9</v>
      </c>
      <c r="P321" s="5">
        <v>490</v>
      </c>
      <c r="Q321" s="32">
        <v>13</v>
      </c>
      <c r="R321" s="41">
        <f t="shared" si="13"/>
        <v>0.98714876933130025</v>
      </c>
      <c r="S321" s="42">
        <f t="shared" si="14"/>
        <v>0.74658254468980023</v>
      </c>
      <c r="T321" s="5">
        <v>453.2</v>
      </c>
      <c r="U321" s="5">
        <v>1.9</v>
      </c>
      <c r="V321" s="27"/>
      <c r="W321" s="7">
        <v>3.4</v>
      </c>
      <c r="X321" s="7">
        <v>2.2999999999999998</v>
      </c>
      <c r="Y321" s="7">
        <v>430</v>
      </c>
      <c r="Z321" s="7">
        <v>17</v>
      </c>
      <c r="AA321" s="7">
        <v>2.2200000000000002</v>
      </c>
      <c r="AB321" s="7">
        <v>0.43</v>
      </c>
      <c r="AC321" s="7">
        <v>5</v>
      </c>
      <c r="AD321" s="7">
        <v>4.3</v>
      </c>
      <c r="AE321" s="7">
        <v>52</v>
      </c>
      <c r="AF321" s="7">
        <v>20</v>
      </c>
      <c r="AG321" s="7">
        <v>1.8</v>
      </c>
      <c r="AH321" s="7">
        <v>1.4</v>
      </c>
      <c r="AI321" s="7">
        <v>16</v>
      </c>
      <c r="AJ321" s="7">
        <v>12</v>
      </c>
      <c r="AK321" s="7">
        <v>1.78</v>
      </c>
      <c r="AL321" s="7">
        <v>0.72</v>
      </c>
      <c r="AM321" s="7">
        <v>0.82</v>
      </c>
      <c r="AN321" s="7">
        <v>0.16</v>
      </c>
      <c r="AO321" s="7">
        <v>9.8000000000000007</v>
      </c>
      <c r="AP321" s="7">
        <v>1.8</v>
      </c>
      <c r="AQ321" s="7">
        <v>2.56</v>
      </c>
      <c r="AR321" s="7">
        <v>0.31</v>
      </c>
      <c r="AS321" s="7">
        <v>33.9</v>
      </c>
      <c r="AT321" s="7">
        <v>2.2000000000000002</v>
      </c>
      <c r="AU321" s="7">
        <v>13.04</v>
      </c>
      <c r="AV321" s="7">
        <v>0.68</v>
      </c>
      <c r="AW321" s="7">
        <v>63.9</v>
      </c>
      <c r="AX321" s="7">
        <v>2.9</v>
      </c>
      <c r="AY321" s="7">
        <v>16.88</v>
      </c>
      <c r="AZ321" s="7">
        <v>0.88</v>
      </c>
      <c r="BA321" s="7">
        <v>153.30000000000001</v>
      </c>
      <c r="BB321" s="7">
        <v>5.8</v>
      </c>
      <c r="BC321" s="7">
        <v>34.799999999999997</v>
      </c>
      <c r="BD321" s="7">
        <v>1.5</v>
      </c>
      <c r="BE321" s="7">
        <v>11710</v>
      </c>
      <c r="BF321" s="7">
        <v>440</v>
      </c>
      <c r="BG321" s="7">
        <v>380.4</v>
      </c>
      <c r="BH321" s="7">
        <v>9.9</v>
      </c>
    </row>
    <row r="322" spans="1:60" s="7" customFormat="1" x14ac:dyDescent="0.25">
      <c r="A322" s="7" t="s">
        <v>204</v>
      </c>
      <c r="B322" s="7">
        <v>144.4</v>
      </c>
      <c r="C322" s="58">
        <v>85.5</v>
      </c>
      <c r="D322" s="53">
        <v>0.57269999999999999</v>
      </c>
      <c r="E322" s="7">
        <v>6.1999999999999998E-3</v>
      </c>
      <c r="F322" s="7">
        <v>7.2849999999999998E-2</v>
      </c>
      <c r="G322" s="7">
        <v>6.3000000000000003E-4</v>
      </c>
      <c r="H322" s="7">
        <v>0.78398999999999996</v>
      </c>
      <c r="I322" s="7">
        <v>5.7189999999999998E-2</v>
      </c>
      <c r="J322" s="7">
        <v>4.0000000000000002E-4</v>
      </c>
      <c r="K322" s="58">
        <v>-7.7853000000000006E-2</v>
      </c>
      <c r="L322" s="64">
        <v>459.7</v>
      </c>
      <c r="M322" s="5">
        <v>4</v>
      </c>
      <c r="N322" s="5">
        <v>453.3</v>
      </c>
      <c r="O322" s="5">
        <v>3.8</v>
      </c>
      <c r="P322" s="5">
        <v>498</v>
      </c>
      <c r="Q322" s="12">
        <v>15</v>
      </c>
      <c r="R322" s="41">
        <f t="shared" si="13"/>
        <v>0.98607787687622372</v>
      </c>
      <c r="S322" s="42">
        <f t="shared" si="14"/>
        <v>0.59210526315789469</v>
      </c>
      <c r="T322" s="5">
        <v>453.3</v>
      </c>
      <c r="U322" s="5">
        <v>3.8</v>
      </c>
      <c r="V322" s="27"/>
      <c r="W322" s="7">
        <v>3.4</v>
      </c>
      <c r="X322" s="7">
        <v>1.6</v>
      </c>
      <c r="Y322" s="7">
        <v>318</v>
      </c>
      <c r="Z322" s="7">
        <v>12</v>
      </c>
      <c r="AA322" s="7">
        <v>1.07</v>
      </c>
      <c r="AB322" s="7">
        <v>0.15</v>
      </c>
      <c r="AC322" s="7">
        <v>0.49</v>
      </c>
      <c r="AD322" s="7">
        <v>0.33</v>
      </c>
      <c r="AE322" s="7">
        <v>15.9</v>
      </c>
      <c r="AF322" s="7">
        <v>1.9</v>
      </c>
      <c r="AG322" s="7">
        <v>0.56999999999999995</v>
      </c>
      <c r="AH322" s="7">
        <v>0.34</v>
      </c>
      <c r="AI322" s="7">
        <v>1.82</v>
      </c>
      <c r="AJ322" s="7">
        <v>0.94</v>
      </c>
      <c r="AK322" s="7">
        <v>1.21</v>
      </c>
      <c r="AL322" s="7">
        <v>0.28000000000000003</v>
      </c>
      <c r="AM322" s="7">
        <v>0.56000000000000005</v>
      </c>
      <c r="AN322" s="7">
        <v>0.11</v>
      </c>
      <c r="AO322" s="7">
        <v>6.18</v>
      </c>
      <c r="AP322" s="7">
        <v>0.98</v>
      </c>
      <c r="AQ322" s="7">
        <v>2.0299999999999998</v>
      </c>
      <c r="AR322" s="7">
        <v>0.19</v>
      </c>
      <c r="AS322" s="7">
        <v>26.2</v>
      </c>
      <c r="AT322" s="7">
        <v>1.6</v>
      </c>
      <c r="AU322" s="7">
        <v>10.11</v>
      </c>
      <c r="AV322" s="7">
        <v>0.45</v>
      </c>
      <c r="AW322" s="7">
        <v>47.5</v>
      </c>
      <c r="AX322" s="7">
        <v>2.6</v>
      </c>
      <c r="AY322" s="7">
        <v>13.09</v>
      </c>
      <c r="AZ322" s="7">
        <v>0.59</v>
      </c>
      <c r="BA322" s="7">
        <v>126.5</v>
      </c>
      <c r="BB322" s="7">
        <v>5.3</v>
      </c>
      <c r="BC322" s="7">
        <v>29.4</v>
      </c>
      <c r="BD322" s="7">
        <v>1.5</v>
      </c>
      <c r="BE322" s="7">
        <v>10480</v>
      </c>
      <c r="BF322" s="7">
        <v>410</v>
      </c>
      <c r="BG322" s="7">
        <v>144.4</v>
      </c>
      <c r="BH322" s="7">
        <v>6.8</v>
      </c>
    </row>
    <row r="323" spans="1:60" s="7" customFormat="1" x14ac:dyDescent="0.25">
      <c r="A323" s="7" t="s">
        <v>205</v>
      </c>
      <c r="B323" s="7">
        <v>103.3</v>
      </c>
      <c r="C323" s="58">
        <v>42.73</v>
      </c>
      <c r="D323" s="53">
        <v>0.56579999999999997</v>
      </c>
      <c r="E323" s="7">
        <v>6.7000000000000002E-3</v>
      </c>
      <c r="F323" s="7">
        <v>7.2910000000000003E-2</v>
      </c>
      <c r="G323" s="7">
        <v>6.8000000000000005E-4</v>
      </c>
      <c r="H323" s="7">
        <v>0.53254000000000001</v>
      </c>
      <c r="I323" s="7">
        <v>5.6529999999999997E-2</v>
      </c>
      <c r="J323" s="7">
        <v>5.9999999999999995E-4</v>
      </c>
      <c r="K323" s="58">
        <v>0.24177999999999999</v>
      </c>
      <c r="L323" s="64">
        <v>455.2</v>
      </c>
      <c r="M323" s="5">
        <v>4.3</v>
      </c>
      <c r="N323" s="5">
        <v>453.6</v>
      </c>
      <c r="O323" s="5">
        <v>4.0999999999999996</v>
      </c>
      <c r="P323" s="5">
        <v>476</v>
      </c>
      <c r="Q323" s="12">
        <v>22</v>
      </c>
      <c r="R323" s="41">
        <f t="shared" si="13"/>
        <v>0.99648506151142358</v>
      </c>
      <c r="S323" s="42">
        <f t="shared" si="14"/>
        <v>0.41364956437560502</v>
      </c>
      <c r="T323" s="5">
        <v>453.6</v>
      </c>
      <c r="U323" s="5">
        <v>4.0999999999999996</v>
      </c>
      <c r="V323" s="27"/>
      <c r="W323" s="7">
        <v>2</v>
      </c>
      <c r="X323" s="7">
        <v>1.7</v>
      </c>
      <c r="Y323" s="7">
        <v>177</v>
      </c>
      <c r="Z323" s="7">
        <v>4.8</v>
      </c>
      <c r="AA323" s="7">
        <v>0.75</v>
      </c>
      <c r="AB323" s="7">
        <v>0.12</v>
      </c>
      <c r="AC323" s="7">
        <v>1.32E-2</v>
      </c>
      <c r="AD323" s="7">
        <v>8.0999999999999996E-3</v>
      </c>
      <c r="AE323" s="7">
        <v>9.66</v>
      </c>
      <c r="AF323" s="7">
        <v>0.59</v>
      </c>
      <c r="AG323" s="7">
        <v>1.9E-2</v>
      </c>
      <c r="AH323" s="7">
        <v>1.4E-2</v>
      </c>
      <c r="AI323" s="7">
        <v>0.23499999999999999</v>
      </c>
      <c r="AJ323" s="7">
        <v>9.1999999999999998E-2</v>
      </c>
      <c r="AK323" s="7">
        <v>0.46</v>
      </c>
      <c r="AL323" s="7">
        <v>0.14000000000000001</v>
      </c>
      <c r="AM323" s="7">
        <v>0.216</v>
      </c>
      <c r="AN323" s="7">
        <v>4.9000000000000002E-2</v>
      </c>
      <c r="AO323" s="7">
        <v>2.81</v>
      </c>
      <c r="AP323" s="7">
        <v>0.5</v>
      </c>
      <c r="AQ323" s="7">
        <v>1.0900000000000001</v>
      </c>
      <c r="AR323" s="7">
        <v>0.16</v>
      </c>
      <c r="AS323" s="7">
        <v>13.7</v>
      </c>
      <c r="AT323" s="7">
        <v>1.2</v>
      </c>
      <c r="AU323" s="7">
        <v>5.83</v>
      </c>
      <c r="AV323" s="7">
        <v>0.19</v>
      </c>
      <c r="AW323" s="7">
        <v>27.5</v>
      </c>
      <c r="AX323" s="7">
        <v>1.6</v>
      </c>
      <c r="AY323" s="7">
        <v>7.54</v>
      </c>
      <c r="AZ323" s="7">
        <v>0.46</v>
      </c>
      <c r="BA323" s="7">
        <v>76.400000000000006</v>
      </c>
      <c r="BB323" s="7">
        <v>4.3</v>
      </c>
      <c r="BC323" s="7">
        <v>17.41</v>
      </c>
      <c r="BD323" s="7">
        <v>0.71</v>
      </c>
      <c r="BE323" s="7">
        <v>12150</v>
      </c>
      <c r="BF323" s="7">
        <v>450</v>
      </c>
      <c r="BG323" s="7">
        <v>103.3</v>
      </c>
      <c r="BH323" s="7">
        <v>6</v>
      </c>
    </row>
    <row r="324" spans="1:60" s="7" customFormat="1" x14ac:dyDescent="0.25">
      <c r="A324" s="7" t="s">
        <v>206</v>
      </c>
      <c r="B324" s="7">
        <v>178</v>
      </c>
      <c r="C324" s="58">
        <v>104.9</v>
      </c>
      <c r="D324" s="53">
        <v>0.56579999999999997</v>
      </c>
      <c r="E324" s="7">
        <v>8.6999999999999994E-3</v>
      </c>
      <c r="F324" s="7">
        <v>7.2929999999999995E-2</v>
      </c>
      <c r="G324" s="7">
        <v>9.3000000000000005E-4</v>
      </c>
      <c r="H324" s="7">
        <v>0.86909999999999998</v>
      </c>
      <c r="I324" s="7">
        <v>5.604E-2</v>
      </c>
      <c r="J324" s="7">
        <v>4.0000000000000002E-4</v>
      </c>
      <c r="K324" s="58">
        <v>8.3179000000000003E-2</v>
      </c>
      <c r="L324" s="64">
        <v>455.1</v>
      </c>
      <c r="M324" s="5">
        <v>5.6</v>
      </c>
      <c r="N324" s="5">
        <v>453.7</v>
      </c>
      <c r="O324" s="5">
        <v>5.6</v>
      </c>
      <c r="P324" s="5">
        <v>453</v>
      </c>
      <c r="Q324" s="12">
        <v>16</v>
      </c>
      <c r="R324" s="41">
        <f t="shared" si="13"/>
        <v>0.99692375302131397</v>
      </c>
      <c r="S324" s="42">
        <f t="shared" si="14"/>
        <v>0.58932584269662924</v>
      </c>
      <c r="T324" s="5">
        <v>453.7</v>
      </c>
      <c r="U324" s="5">
        <v>5.6</v>
      </c>
      <c r="V324" s="27"/>
      <c r="W324" s="7">
        <v>3.5</v>
      </c>
      <c r="X324" s="7">
        <v>1.3</v>
      </c>
      <c r="Y324" s="7">
        <v>353</v>
      </c>
      <c r="Z324" s="7">
        <v>18</v>
      </c>
      <c r="AA324" s="7">
        <v>1.49</v>
      </c>
      <c r="AB324" s="7">
        <v>0.17</v>
      </c>
      <c r="AC324" s="7">
        <v>1.04E-2</v>
      </c>
      <c r="AD324" s="7">
        <v>7.4000000000000003E-3</v>
      </c>
      <c r="AE324" s="7">
        <v>14.93</v>
      </c>
      <c r="AF324" s="7">
        <v>0.99</v>
      </c>
      <c r="AG324" s="7">
        <v>6.8000000000000005E-2</v>
      </c>
      <c r="AH324" s="7">
        <v>2.7E-2</v>
      </c>
      <c r="AI324" s="7">
        <v>0.66</v>
      </c>
      <c r="AJ324" s="7">
        <v>0.18</v>
      </c>
      <c r="AK324" s="7">
        <v>1.42</v>
      </c>
      <c r="AL324" s="7">
        <v>0.26</v>
      </c>
      <c r="AM324" s="7">
        <v>0.52</v>
      </c>
      <c r="AN324" s="7">
        <v>0.11</v>
      </c>
      <c r="AO324" s="7">
        <v>6.44</v>
      </c>
      <c r="AP324" s="7">
        <v>0.78</v>
      </c>
      <c r="AQ324" s="7">
        <v>2.0099999999999998</v>
      </c>
      <c r="AR324" s="7">
        <v>0.19</v>
      </c>
      <c r="AS324" s="7">
        <v>25.5</v>
      </c>
      <c r="AT324" s="7">
        <v>1.6</v>
      </c>
      <c r="AU324" s="7">
        <v>10.48</v>
      </c>
      <c r="AV324" s="7">
        <v>0.49</v>
      </c>
      <c r="AW324" s="7">
        <v>53.3</v>
      </c>
      <c r="AX324" s="7">
        <v>4.4000000000000004</v>
      </c>
      <c r="AY324" s="7">
        <v>14.93</v>
      </c>
      <c r="AZ324" s="7">
        <v>0.87</v>
      </c>
      <c r="BA324" s="7">
        <v>144</v>
      </c>
      <c r="BB324" s="7">
        <v>11</v>
      </c>
      <c r="BC324" s="7">
        <v>33.700000000000003</v>
      </c>
      <c r="BD324" s="7">
        <v>1.9</v>
      </c>
      <c r="BE324" s="7">
        <v>10740</v>
      </c>
      <c r="BF324" s="7">
        <v>450</v>
      </c>
      <c r="BG324" s="7">
        <v>178</v>
      </c>
      <c r="BH324" s="7">
        <v>9.6999999999999993</v>
      </c>
    </row>
    <row r="325" spans="1:60" s="7" customFormat="1" x14ac:dyDescent="0.25">
      <c r="A325" s="7" t="s">
        <v>207</v>
      </c>
      <c r="B325" s="7">
        <v>311</v>
      </c>
      <c r="C325" s="58">
        <v>214.4</v>
      </c>
      <c r="D325" s="53">
        <v>0.56930000000000003</v>
      </c>
      <c r="E325" s="7">
        <v>5.7000000000000002E-3</v>
      </c>
      <c r="F325" s="7">
        <v>7.2940000000000005E-2</v>
      </c>
      <c r="G325" s="7">
        <v>4.6000000000000001E-4</v>
      </c>
      <c r="H325" s="7">
        <v>0.79235</v>
      </c>
      <c r="I325" s="7">
        <v>5.6500000000000002E-2</v>
      </c>
      <c r="J325" s="7">
        <v>3.2000000000000003E-4</v>
      </c>
      <c r="K325" s="58">
        <v>-5.7068000000000001E-2</v>
      </c>
      <c r="L325" s="64">
        <v>457.5</v>
      </c>
      <c r="M325" s="5">
        <v>3.7</v>
      </c>
      <c r="N325" s="5">
        <v>453.9</v>
      </c>
      <c r="O325" s="5">
        <v>2.8</v>
      </c>
      <c r="P325" s="5">
        <v>474</v>
      </c>
      <c r="Q325" s="32">
        <v>13</v>
      </c>
      <c r="R325" s="41">
        <f t="shared" si="13"/>
        <v>0.99213114754098353</v>
      </c>
      <c r="S325" s="42">
        <f t="shared" si="14"/>
        <v>0.68938906752411577</v>
      </c>
      <c r="T325" s="5">
        <v>453.9</v>
      </c>
      <c r="U325" s="5">
        <v>2.8</v>
      </c>
      <c r="V325" s="27"/>
      <c r="W325" s="7">
        <v>0.9</v>
      </c>
      <c r="X325" s="7">
        <v>1.9</v>
      </c>
      <c r="Y325" s="7">
        <v>530</v>
      </c>
      <c r="Z325" s="7">
        <v>26</v>
      </c>
      <c r="AA325" s="7">
        <v>1.89</v>
      </c>
      <c r="AB325" s="7">
        <v>0.33</v>
      </c>
      <c r="AC325" s="7">
        <v>2.7E-2</v>
      </c>
      <c r="AD325" s="7">
        <v>2.9000000000000001E-2</v>
      </c>
      <c r="AE325" s="7">
        <v>21.3</v>
      </c>
      <c r="AF325" s="7">
        <v>1.8</v>
      </c>
      <c r="AG325" s="7">
        <v>3.6999999999999998E-2</v>
      </c>
      <c r="AH325" s="7">
        <v>4.1000000000000002E-2</v>
      </c>
      <c r="AI325" s="7">
        <v>0.64</v>
      </c>
      <c r="AJ325" s="7">
        <v>0.41</v>
      </c>
      <c r="AK325" s="7">
        <v>0.93</v>
      </c>
      <c r="AL325" s="7">
        <v>0.33</v>
      </c>
      <c r="AM325" s="7">
        <v>0.55000000000000004</v>
      </c>
      <c r="AN325" s="7">
        <v>0.15</v>
      </c>
      <c r="AO325" s="7">
        <v>6.5</v>
      </c>
      <c r="AP325" s="7">
        <v>1.2</v>
      </c>
      <c r="AQ325" s="7">
        <v>2.79</v>
      </c>
      <c r="AR325" s="7">
        <v>0.28000000000000003</v>
      </c>
      <c r="AS325" s="7">
        <v>42.8</v>
      </c>
      <c r="AT325" s="7">
        <v>4</v>
      </c>
      <c r="AU325" s="7">
        <v>16</v>
      </c>
      <c r="AV325" s="7">
        <v>1.1000000000000001</v>
      </c>
      <c r="AW325" s="7">
        <v>81.599999999999994</v>
      </c>
      <c r="AX325" s="7">
        <v>5.0999999999999996</v>
      </c>
      <c r="AY325" s="7">
        <v>22.9</v>
      </c>
      <c r="AZ325" s="7">
        <v>1.3</v>
      </c>
      <c r="BA325" s="7">
        <v>234</v>
      </c>
      <c r="BB325" s="7">
        <v>13</v>
      </c>
      <c r="BC325" s="7">
        <v>53.3</v>
      </c>
      <c r="BD325" s="7">
        <v>3.5</v>
      </c>
      <c r="BE325" s="7">
        <v>11520</v>
      </c>
      <c r="BF325" s="7">
        <v>380</v>
      </c>
      <c r="BG325" s="7">
        <v>311</v>
      </c>
      <c r="BH325" s="7">
        <v>21</v>
      </c>
    </row>
    <row r="326" spans="1:60" s="7" customFormat="1" x14ac:dyDescent="0.25">
      <c r="A326" s="7" t="s">
        <v>208</v>
      </c>
      <c r="B326" s="7">
        <v>247.9</v>
      </c>
      <c r="C326" s="58">
        <v>149</v>
      </c>
      <c r="D326" s="53">
        <v>0.58909999999999996</v>
      </c>
      <c r="E326" s="7">
        <v>4.4999999999999997E-3</v>
      </c>
      <c r="F326" s="7">
        <v>7.2959999999999997E-2</v>
      </c>
      <c r="G326" s="7">
        <v>6.7000000000000002E-4</v>
      </c>
      <c r="H326" s="7">
        <v>0.64134999999999998</v>
      </c>
      <c r="I326" s="7">
        <v>5.8369999999999998E-2</v>
      </c>
      <c r="J326" s="7">
        <v>4.8999999999999998E-4</v>
      </c>
      <c r="K326" s="58">
        <v>0.48676999999999998</v>
      </c>
      <c r="L326" s="64">
        <v>470.3</v>
      </c>
      <c r="M326" s="5">
        <v>2.8</v>
      </c>
      <c r="N326" s="5">
        <v>454</v>
      </c>
      <c r="O326" s="5">
        <v>4</v>
      </c>
      <c r="P326" s="5">
        <v>543</v>
      </c>
      <c r="Q326" s="12">
        <v>18</v>
      </c>
      <c r="R326" s="41">
        <f t="shared" si="13"/>
        <v>0.96534127152881133</v>
      </c>
      <c r="S326" s="42">
        <f t="shared" si="14"/>
        <v>0.60104881000403387</v>
      </c>
      <c r="T326" s="5">
        <v>454</v>
      </c>
      <c r="U326" s="5">
        <v>4</v>
      </c>
      <c r="V326" s="27"/>
      <c r="W326" s="7">
        <v>6.9</v>
      </c>
      <c r="X326" s="7">
        <v>1.6</v>
      </c>
      <c r="Y326" s="7">
        <v>418</v>
      </c>
      <c r="Z326" s="7">
        <v>16</v>
      </c>
      <c r="AA326" s="7">
        <v>1.87</v>
      </c>
      <c r="AB326" s="7">
        <v>0.19</v>
      </c>
      <c r="AC326" s="7">
        <v>12.07</v>
      </c>
      <c r="AD326" s="7">
        <v>0.72</v>
      </c>
      <c r="AE326" s="7">
        <v>77.400000000000006</v>
      </c>
      <c r="AF326" s="7">
        <v>3.8</v>
      </c>
      <c r="AG326" s="7">
        <v>8.42</v>
      </c>
      <c r="AH326" s="7">
        <v>0.7</v>
      </c>
      <c r="AI326" s="7">
        <v>21.3</v>
      </c>
      <c r="AJ326" s="7">
        <v>1.4</v>
      </c>
      <c r="AK326" s="7">
        <v>3.19</v>
      </c>
      <c r="AL326" s="7">
        <v>0.53</v>
      </c>
      <c r="AM326" s="7">
        <v>1.0900000000000001</v>
      </c>
      <c r="AN326" s="7">
        <v>0.17</v>
      </c>
      <c r="AO326" s="7">
        <v>9.6999999999999993</v>
      </c>
      <c r="AP326" s="7">
        <v>1.2</v>
      </c>
      <c r="AQ326" s="7">
        <v>2.82</v>
      </c>
      <c r="AR326" s="7">
        <v>0.14000000000000001</v>
      </c>
      <c r="AS326" s="7">
        <v>36</v>
      </c>
      <c r="AT326" s="7">
        <v>1.9</v>
      </c>
      <c r="AU326" s="7">
        <v>12.7</v>
      </c>
      <c r="AV326" s="7">
        <v>0.74</v>
      </c>
      <c r="AW326" s="7">
        <v>63.8</v>
      </c>
      <c r="AX326" s="7">
        <v>2.9</v>
      </c>
      <c r="AY326" s="7">
        <v>17.149999999999999</v>
      </c>
      <c r="AZ326" s="7">
        <v>0.69</v>
      </c>
      <c r="BA326" s="7">
        <v>157.4</v>
      </c>
      <c r="BB326" s="7">
        <v>4.3</v>
      </c>
      <c r="BC326" s="7">
        <v>36.200000000000003</v>
      </c>
      <c r="BD326" s="7">
        <v>1.7</v>
      </c>
      <c r="BE326" s="7">
        <v>10860</v>
      </c>
      <c r="BF326" s="7">
        <v>290</v>
      </c>
      <c r="BG326" s="7">
        <v>247.9</v>
      </c>
      <c r="BH326" s="7">
        <v>8.1999999999999993</v>
      </c>
    </row>
    <row r="327" spans="1:60" s="7" customFormat="1" x14ac:dyDescent="0.25">
      <c r="A327" s="7" t="s">
        <v>209</v>
      </c>
      <c r="B327" s="7">
        <v>324</v>
      </c>
      <c r="C327" s="58">
        <v>286.8</v>
      </c>
      <c r="D327" s="53">
        <v>0.57069999999999999</v>
      </c>
      <c r="E327" s="7">
        <v>6.4000000000000003E-3</v>
      </c>
      <c r="F327" s="7">
        <v>7.2969999999999993E-2</v>
      </c>
      <c r="G327" s="7">
        <v>8.0999999999999996E-4</v>
      </c>
      <c r="H327" s="7">
        <v>0.90341000000000005</v>
      </c>
      <c r="I327" s="7">
        <v>5.663E-2</v>
      </c>
      <c r="J327" s="7">
        <v>2.9E-4</v>
      </c>
      <c r="K327" s="58">
        <v>1.5121000000000001E-2</v>
      </c>
      <c r="L327" s="64">
        <v>458.4</v>
      </c>
      <c r="M327" s="5">
        <v>4.0999999999999996</v>
      </c>
      <c r="N327" s="5">
        <v>454</v>
      </c>
      <c r="O327" s="5">
        <v>4.8</v>
      </c>
      <c r="P327" s="5">
        <v>477</v>
      </c>
      <c r="Q327" s="12">
        <v>11</v>
      </c>
      <c r="R327" s="41">
        <f t="shared" si="13"/>
        <v>0.99040139616055856</v>
      </c>
      <c r="S327" s="42">
        <f t="shared" si="14"/>
        <v>0.88518518518518519</v>
      </c>
      <c r="T327" s="5">
        <v>454</v>
      </c>
      <c r="U327" s="5">
        <v>4.8</v>
      </c>
      <c r="V327" s="27"/>
      <c r="W327" s="7">
        <v>2.7</v>
      </c>
      <c r="X327" s="7">
        <v>1.5</v>
      </c>
      <c r="Y327" s="7">
        <v>346</v>
      </c>
      <c r="Z327" s="7">
        <v>11</v>
      </c>
      <c r="AA327" s="7">
        <v>1.74</v>
      </c>
      <c r="AB327" s="7">
        <v>0.18</v>
      </c>
      <c r="AC327" s="7">
        <v>4.7999999999999996E-3</v>
      </c>
      <c r="AD327" s="7">
        <v>3.3999999999999998E-3</v>
      </c>
      <c r="AE327" s="7">
        <v>24.9</v>
      </c>
      <c r="AF327" s="7">
        <v>1.3</v>
      </c>
      <c r="AG327" s="7">
        <v>7.2999999999999995E-2</v>
      </c>
      <c r="AH327" s="7">
        <v>2.5000000000000001E-2</v>
      </c>
      <c r="AI327" s="7">
        <v>0.86</v>
      </c>
      <c r="AJ327" s="7">
        <v>0.23</v>
      </c>
      <c r="AK327" s="7">
        <v>1.27</v>
      </c>
      <c r="AL327" s="7">
        <v>0.27</v>
      </c>
      <c r="AM327" s="7">
        <v>0.69</v>
      </c>
      <c r="AN327" s="7">
        <v>0.12</v>
      </c>
      <c r="AO327" s="7">
        <v>7.5</v>
      </c>
      <c r="AP327" s="7">
        <v>1</v>
      </c>
      <c r="AQ327" s="7">
        <v>2.14</v>
      </c>
      <c r="AR327" s="7">
        <v>0.19</v>
      </c>
      <c r="AS327" s="7">
        <v>30.2</v>
      </c>
      <c r="AT327" s="7">
        <v>1.6</v>
      </c>
      <c r="AU327" s="7">
        <v>10.98</v>
      </c>
      <c r="AV327" s="7">
        <v>0.86</v>
      </c>
      <c r="AW327" s="7">
        <v>53.8</v>
      </c>
      <c r="AX327" s="7">
        <v>2.7</v>
      </c>
      <c r="AY327" s="7">
        <v>13.82</v>
      </c>
      <c r="AZ327" s="7">
        <v>0.76</v>
      </c>
      <c r="BA327" s="7">
        <v>129.19999999999999</v>
      </c>
      <c r="BB327" s="7">
        <v>6.8</v>
      </c>
      <c r="BC327" s="7">
        <v>26.6</v>
      </c>
      <c r="BD327" s="7">
        <v>1.3</v>
      </c>
      <c r="BE327" s="7">
        <v>11590</v>
      </c>
      <c r="BF327" s="7">
        <v>390</v>
      </c>
      <c r="BG327" s="7">
        <v>324</v>
      </c>
      <c r="BH327" s="7">
        <v>13</v>
      </c>
    </row>
    <row r="328" spans="1:60" s="7" customFormat="1" x14ac:dyDescent="0.25">
      <c r="A328" s="7" t="s">
        <v>210</v>
      </c>
      <c r="B328" s="7">
        <v>490</v>
      </c>
      <c r="C328" s="58">
        <v>327</v>
      </c>
      <c r="D328" s="53">
        <v>0.56630000000000003</v>
      </c>
      <c r="E328" s="7">
        <v>9.2999999999999992E-3</v>
      </c>
      <c r="F328" s="7">
        <v>7.2999999999999995E-2</v>
      </c>
      <c r="G328" s="7">
        <v>1.2999999999999999E-3</v>
      </c>
      <c r="H328" s="7">
        <v>0.96997999999999995</v>
      </c>
      <c r="I328" s="7">
        <v>5.5910000000000001E-2</v>
      </c>
      <c r="J328" s="7">
        <v>2.3000000000000001E-4</v>
      </c>
      <c r="K328" s="58">
        <v>0.3826</v>
      </c>
      <c r="L328" s="64">
        <v>455.5</v>
      </c>
      <c r="M328" s="5">
        <v>6</v>
      </c>
      <c r="N328" s="5">
        <v>454.1</v>
      </c>
      <c r="O328" s="5">
        <v>7.5</v>
      </c>
      <c r="P328" s="5">
        <v>448.6</v>
      </c>
      <c r="Q328" s="32">
        <v>9.1</v>
      </c>
      <c r="R328" s="41">
        <f t="shared" si="13"/>
        <v>0.99692645444566419</v>
      </c>
      <c r="S328" s="42">
        <f t="shared" si="14"/>
        <v>0.66734693877551021</v>
      </c>
      <c r="T328" s="5">
        <v>454.1</v>
      </c>
      <c r="U328" s="5">
        <v>7.5</v>
      </c>
      <c r="V328" s="27"/>
      <c r="W328" s="7">
        <v>3.2</v>
      </c>
      <c r="X328" s="7">
        <v>2.2000000000000002</v>
      </c>
      <c r="Y328" s="7">
        <v>920</v>
      </c>
      <c r="Z328" s="7">
        <v>140</v>
      </c>
      <c r="AA328" s="7">
        <v>5.5</v>
      </c>
      <c r="AB328" s="7">
        <v>1.3</v>
      </c>
      <c r="AC328" s="7">
        <v>3.1E-2</v>
      </c>
      <c r="AD328" s="7">
        <v>0.06</v>
      </c>
      <c r="AE328" s="7">
        <v>33.200000000000003</v>
      </c>
      <c r="AF328" s="7">
        <v>6.6</v>
      </c>
      <c r="AG328" s="7">
        <v>7.6999999999999999E-2</v>
      </c>
      <c r="AH328" s="7">
        <v>3.9E-2</v>
      </c>
      <c r="AI328" s="7">
        <v>2.46</v>
      </c>
      <c r="AJ328" s="7">
        <v>0.96</v>
      </c>
      <c r="AK328" s="7">
        <v>1.91</v>
      </c>
      <c r="AL328" s="7">
        <v>0.62</v>
      </c>
      <c r="AM328" s="7">
        <v>1.17</v>
      </c>
      <c r="AN328" s="7">
        <v>0.39</v>
      </c>
      <c r="AO328" s="7">
        <v>12</v>
      </c>
      <c r="AP328" s="7">
        <v>2.6</v>
      </c>
      <c r="AQ328" s="7">
        <v>4.6399999999999997</v>
      </c>
      <c r="AR328" s="7">
        <v>0.97</v>
      </c>
      <c r="AS328" s="7">
        <v>72</v>
      </c>
      <c r="AT328" s="7">
        <v>17</v>
      </c>
      <c r="AU328" s="7">
        <v>28.4</v>
      </c>
      <c r="AV328" s="7">
        <v>5.4</v>
      </c>
      <c r="AW328" s="7">
        <v>145</v>
      </c>
      <c r="AX328" s="7">
        <v>25</v>
      </c>
      <c r="AY328" s="7">
        <v>37.200000000000003</v>
      </c>
      <c r="AZ328" s="7">
        <v>7</v>
      </c>
      <c r="BA328" s="7">
        <v>359</v>
      </c>
      <c r="BB328" s="7">
        <v>57</v>
      </c>
      <c r="BC328" s="7">
        <v>79</v>
      </c>
      <c r="BD328" s="7">
        <v>12</v>
      </c>
      <c r="BE328" s="7">
        <v>11840</v>
      </c>
      <c r="BF328" s="7">
        <v>500</v>
      </c>
      <c r="BG328" s="7">
        <v>490</v>
      </c>
      <c r="BH328" s="7">
        <v>110</v>
      </c>
    </row>
    <row r="329" spans="1:60" s="7" customFormat="1" x14ac:dyDescent="0.25">
      <c r="A329" s="7" t="s">
        <v>211</v>
      </c>
      <c r="B329" s="7">
        <v>503</v>
      </c>
      <c r="C329" s="58">
        <v>241</v>
      </c>
      <c r="D329" s="53">
        <v>0.56430000000000002</v>
      </c>
      <c r="E329" s="7">
        <v>3.8999999999999998E-3</v>
      </c>
      <c r="F329" s="7">
        <v>7.3020000000000002E-2</v>
      </c>
      <c r="G329" s="7">
        <v>3.8000000000000002E-4</v>
      </c>
      <c r="H329" s="7">
        <v>0.69459000000000004</v>
      </c>
      <c r="I329" s="7">
        <v>5.5750000000000001E-2</v>
      </c>
      <c r="J329" s="7">
        <v>2.7E-4</v>
      </c>
      <c r="K329" s="58">
        <v>6.6716999999999999E-2</v>
      </c>
      <c r="L329" s="64">
        <v>454.3</v>
      </c>
      <c r="M329" s="5">
        <v>2.5</v>
      </c>
      <c r="N329" s="5">
        <v>454.3</v>
      </c>
      <c r="O329" s="5">
        <v>2.2999999999999998</v>
      </c>
      <c r="P329" s="5">
        <v>442</v>
      </c>
      <c r="Q329" s="32">
        <v>11</v>
      </c>
      <c r="R329" s="41">
        <f t="shared" si="13"/>
        <v>1</v>
      </c>
      <c r="S329" s="42">
        <f t="shared" si="14"/>
        <v>0.47912524850894633</v>
      </c>
      <c r="T329" s="5">
        <v>454.3</v>
      </c>
      <c r="U329" s="5">
        <v>2.2999999999999998</v>
      </c>
      <c r="V329" s="27"/>
      <c r="W329" s="7">
        <v>3.6</v>
      </c>
      <c r="X329" s="7">
        <v>2.2000000000000002</v>
      </c>
      <c r="Y329" s="7">
        <v>803</v>
      </c>
      <c r="Z329" s="7">
        <v>74</v>
      </c>
      <c r="AA329" s="7">
        <v>2.77</v>
      </c>
      <c r="AB329" s="7">
        <v>0.45</v>
      </c>
      <c r="AC329" s="7">
        <v>4.5999999999999999E-2</v>
      </c>
      <c r="AD329" s="7">
        <v>5.1999999999999998E-2</v>
      </c>
      <c r="AE329" s="7">
        <v>24.1</v>
      </c>
      <c r="AF329" s="7">
        <v>3</v>
      </c>
      <c r="AG329" s="7">
        <v>2.4E-2</v>
      </c>
      <c r="AH329" s="7">
        <v>2.9000000000000001E-2</v>
      </c>
      <c r="AI329" s="7">
        <v>1.53</v>
      </c>
      <c r="AJ329" s="7">
        <v>0.79</v>
      </c>
      <c r="AK329" s="7">
        <v>2.13</v>
      </c>
      <c r="AL329" s="7">
        <v>0.46</v>
      </c>
      <c r="AM329" s="7">
        <v>0.79</v>
      </c>
      <c r="AN329" s="7">
        <v>0.2</v>
      </c>
      <c r="AO329" s="7">
        <v>10.1</v>
      </c>
      <c r="AP329" s="7">
        <v>1.7</v>
      </c>
      <c r="AQ329" s="7">
        <v>4.25</v>
      </c>
      <c r="AR329" s="7">
        <v>0.54</v>
      </c>
      <c r="AS329" s="7">
        <v>63.3</v>
      </c>
      <c r="AT329" s="7">
        <v>6.1</v>
      </c>
      <c r="AU329" s="7">
        <v>25.3</v>
      </c>
      <c r="AV329" s="7">
        <v>2.2000000000000002</v>
      </c>
      <c r="AW329" s="7">
        <v>126</v>
      </c>
      <c r="AX329" s="7">
        <v>12</v>
      </c>
      <c r="AY329" s="7">
        <v>32.6</v>
      </c>
      <c r="AZ329" s="7">
        <v>2.2999999999999998</v>
      </c>
      <c r="BA329" s="7">
        <v>327</v>
      </c>
      <c r="BB329" s="7">
        <v>22</v>
      </c>
      <c r="BC329" s="7">
        <v>71.599999999999994</v>
      </c>
      <c r="BD329" s="7">
        <v>5.6</v>
      </c>
      <c r="BE329" s="7">
        <v>11190</v>
      </c>
      <c r="BF329" s="7">
        <v>380</v>
      </c>
      <c r="BG329" s="7">
        <v>503</v>
      </c>
      <c r="BH329" s="7">
        <v>47</v>
      </c>
    </row>
    <row r="330" spans="1:60" s="7" customFormat="1" x14ac:dyDescent="0.25">
      <c r="A330" s="7" t="s">
        <v>212</v>
      </c>
      <c r="B330" s="7">
        <v>377</v>
      </c>
      <c r="C330" s="58">
        <v>528</v>
      </c>
      <c r="D330" s="53">
        <v>0.56440000000000001</v>
      </c>
      <c r="E330" s="7">
        <v>5.4000000000000003E-3</v>
      </c>
      <c r="F330" s="7">
        <v>7.3029999999999998E-2</v>
      </c>
      <c r="G330" s="7">
        <v>8.3000000000000001E-4</v>
      </c>
      <c r="H330" s="7">
        <v>0.90656000000000003</v>
      </c>
      <c r="I330" s="7">
        <v>5.5960000000000003E-2</v>
      </c>
      <c r="J330" s="7">
        <v>2.5000000000000001E-4</v>
      </c>
      <c r="K330" s="58">
        <v>0.45295000000000002</v>
      </c>
      <c r="L330" s="64">
        <v>454.4</v>
      </c>
      <c r="M330" s="5">
        <v>3.5</v>
      </c>
      <c r="N330" s="5">
        <v>454.4</v>
      </c>
      <c r="O330" s="5">
        <v>5</v>
      </c>
      <c r="P330" s="5">
        <v>450.5</v>
      </c>
      <c r="Q330" s="12">
        <v>9.8000000000000007</v>
      </c>
      <c r="R330" s="41">
        <f t="shared" si="13"/>
        <v>1</v>
      </c>
      <c r="S330" s="42">
        <f t="shared" si="14"/>
        <v>1.4005305039787799</v>
      </c>
      <c r="T330" s="5">
        <v>454.4</v>
      </c>
      <c r="U330" s="5">
        <v>5</v>
      </c>
      <c r="V330" s="27"/>
      <c r="W330" s="7">
        <v>16.899999999999999</v>
      </c>
      <c r="X330" s="7">
        <v>2.5</v>
      </c>
      <c r="Y330" s="7">
        <v>2014</v>
      </c>
      <c r="Z330" s="7">
        <v>67</v>
      </c>
      <c r="AA330" s="7">
        <v>4.58</v>
      </c>
      <c r="AB330" s="7">
        <v>0.4</v>
      </c>
      <c r="AC330" s="7">
        <v>1.6299999999999999E-2</v>
      </c>
      <c r="AD330" s="7">
        <v>8.0999999999999996E-3</v>
      </c>
      <c r="AE330" s="7">
        <v>20</v>
      </c>
      <c r="AF330" s="7">
        <v>1.3</v>
      </c>
      <c r="AG330" s="7">
        <v>0.25800000000000001</v>
      </c>
      <c r="AH330" s="7">
        <v>5.7000000000000002E-2</v>
      </c>
      <c r="AI330" s="7">
        <v>3.32</v>
      </c>
      <c r="AJ330" s="7">
        <v>0.31</v>
      </c>
      <c r="AK330" s="7">
        <v>5.34</v>
      </c>
      <c r="AL330" s="7">
        <v>0.94</v>
      </c>
      <c r="AM330" s="7">
        <v>2.25</v>
      </c>
      <c r="AN330" s="7">
        <v>0.22</v>
      </c>
      <c r="AO330" s="7">
        <v>39.4</v>
      </c>
      <c r="AP330" s="7">
        <v>2.9</v>
      </c>
      <c r="AQ330" s="7">
        <v>13.67</v>
      </c>
      <c r="AR330" s="7">
        <v>0.7</v>
      </c>
      <c r="AS330" s="7">
        <v>185.3</v>
      </c>
      <c r="AT330" s="7">
        <v>7.7</v>
      </c>
      <c r="AU330" s="7">
        <v>67.3</v>
      </c>
      <c r="AV330" s="7">
        <v>2.5</v>
      </c>
      <c r="AW330" s="7">
        <v>315</v>
      </c>
      <c r="AX330" s="7">
        <v>12</v>
      </c>
      <c r="AY330" s="7">
        <v>70</v>
      </c>
      <c r="AZ330" s="7">
        <v>2.7</v>
      </c>
      <c r="BA330" s="7">
        <v>629</v>
      </c>
      <c r="BB330" s="7">
        <v>25</v>
      </c>
      <c r="BC330" s="7">
        <v>115.9</v>
      </c>
      <c r="BD330" s="7">
        <v>3.8</v>
      </c>
      <c r="BE330" s="7">
        <v>7470</v>
      </c>
      <c r="BF330" s="7">
        <v>270</v>
      </c>
      <c r="BG330" s="7">
        <v>377</v>
      </c>
      <c r="BH330" s="7">
        <v>22</v>
      </c>
    </row>
    <row r="331" spans="1:60" s="7" customFormat="1" x14ac:dyDescent="0.25">
      <c r="A331" s="7" t="s">
        <v>213</v>
      </c>
      <c r="B331" s="7">
        <v>270</v>
      </c>
      <c r="C331" s="58">
        <v>201</v>
      </c>
      <c r="D331" s="53">
        <v>0.56869999999999998</v>
      </c>
      <c r="E331" s="7">
        <v>5.8999999999999999E-3</v>
      </c>
      <c r="F331" s="7">
        <v>7.3069999999999996E-2</v>
      </c>
      <c r="G331" s="7">
        <v>6.4000000000000005E-4</v>
      </c>
      <c r="H331" s="7">
        <v>0.86412</v>
      </c>
      <c r="I331" s="7">
        <v>5.6250000000000001E-2</v>
      </c>
      <c r="J331" s="7">
        <v>3.4000000000000002E-4</v>
      </c>
      <c r="K331" s="58">
        <v>9.4330000000000004E-3</v>
      </c>
      <c r="L331" s="64">
        <v>457.1</v>
      </c>
      <c r="M331" s="5">
        <v>3.8</v>
      </c>
      <c r="N331" s="5">
        <v>454.6</v>
      </c>
      <c r="O331" s="5">
        <v>3.8</v>
      </c>
      <c r="P331" s="5">
        <v>462</v>
      </c>
      <c r="Q331" s="12">
        <v>13</v>
      </c>
      <c r="R331" s="41">
        <f t="shared" si="13"/>
        <v>0.99453073725661778</v>
      </c>
      <c r="S331" s="42">
        <f t="shared" si="14"/>
        <v>0.74444444444444446</v>
      </c>
      <c r="T331" s="5">
        <v>454.6</v>
      </c>
      <c r="U331" s="5">
        <v>3.8</v>
      </c>
      <c r="V331" s="27"/>
      <c r="W331" s="7">
        <v>3.4</v>
      </c>
      <c r="X331" s="7">
        <v>1.5</v>
      </c>
      <c r="Y331" s="7">
        <v>417</v>
      </c>
      <c r="Z331" s="7">
        <v>13</v>
      </c>
      <c r="AA331" s="7">
        <v>1.46</v>
      </c>
      <c r="AB331" s="7">
        <v>0.16</v>
      </c>
      <c r="AC331" s="7">
        <v>8.0999999999999996E-3</v>
      </c>
      <c r="AD331" s="7">
        <v>5.4999999999999997E-3</v>
      </c>
      <c r="AE331" s="7">
        <v>20.05</v>
      </c>
      <c r="AF331" s="7">
        <v>0.89</v>
      </c>
      <c r="AG331" s="7">
        <v>8.7999999999999995E-2</v>
      </c>
      <c r="AH331" s="7">
        <v>3.5999999999999997E-2</v>
      </c>
      <c r="AI331" s="7">
        <v>0.71</v>
      </c>
      <c r="AJ331" s="7">
        <v>0.19</v>
      </c>
      <c r="AK331" s="7">
        <v>1.03</v>
      </c>
      <c r="AL331" s="7">
        <v>0.3</v>
      </c>
      <c r="AM331" s="7">
        <v>0.63</v>
      </c>
      <c r="AN331" s="7">
        <v>0.11</v>
      </c>
      <c r="AO331" s="7">
        <v>7.4</v>
      </c>
      <c r="AP331" s="7">
        <v>0.96</v>
      </c>
      <c r="AQ331" s="7">
        <v>2.4</v>
      </c>
      <c r="AR331" s="7">
        <v>0.23</v>
      </c>
      <c r="AS331" s="7">
        <v>32</v>
      </c>
      <c r="AT331" s="7">
        <v>1.8</v>
      </c>
      <c r="AU331" s="7">
        <v>12.89</v>
      </c>
      <c r="AV331" s="7">
        <v>0.49</v>
      </c>
      <c r="AW331" s="7">
        <v>67.400000000000006</v>
      </c>
      <c r="AX331" s="7">
        <v>2.8</v>
      </c>
      <c r="AY331" s="7">
        <v>18.52</v>
      </c>
      <c r="AZ331" s="7">
        <v>0.77</v>
      </c>
      <c r="BA331" s="7">
        <v>182.5</v>
      </c>
      <c r="BB331" s="7">
        <v>6.3</v>
      </c>
      <c r="BC331" s="7">
        <v>40.6</v>
      </c>
      <c r="BD331" s="7">
        <v>1.4</v>
      </c>
      <c r="BE331" s="7">
        <v>10340</v>
      </c>
      <c r="BF331" s="7">
        <v>310</v>
      </c>
      <c r="BG331" s="7">
        <v>270</v>
      </c>
      <c r="BH331" s="7">
        <v>10</v>
      </c>
    </row>
    <row r="332" spans="1:60" s="7" customFormat="1" x14ac:dyDescent="0.25">
      <c r="A332" s="7" t="s">
        <v>214</v>
      </c>
      <c r="B332" s="7">
        <v>372</v>
      </c>
      <c r="C332" s="58">
        <v>260.89999999999998</v>
      </c>
      <c r="D332" s="53">
        <v>0.56589999999999996</v>
      </c>
      <c r="E332" s="7">
        <v>4.7000000000000002E-3</v>
      </c>
      <c r="F332" s="7">
        <v>7.306E-2</v>
      </c>
      <c r="G332" s="7">
        <v>3.3E-4</v>
      </c>
      <c r="H332" s="7">
        <v>0.59482999999999997</v>
      </c>
      <c r="I332" s="7">
        <v>5.5739999999999998E-2</v>
      </c>
      <c r="J332" s="7">
        <v>4.2000000000000002E-4</v>
      </c>
      <c r="K332" s="58">
        <v>-4.0195000000000002E-2</v>
      </c>
      <c r="L332" s="64">
        <v>455.3</v>
      </c>
      <c r="M332" s="5">
        <v>3.1</v>
      </c>
      <c r="N332" s="5">
        <v>454.6</v>
      </c>
      <c r="O332" s="5">
        <v>2</v>
      </c>
      <c r="P332" s="5">
        <v>444</v>
      </c>
      <c r="Q332" s="32">
        <v>16</v>
      </c>
      <c r="R332" s="41">
        <f t="shared" si="13"/>
        <v>0.99846255216340873</v>
      </c>
      <c r="S332" s="42">
        <f t="shared" si="14"/>
        <v>0.70134408602150533</v>
      </c>
      <c r="T332" s="5">
        <v>454.6</v>
      </c>
      <c r="U332" s="5">
        <v>2</v>
      </c>
      <c r="V332" s="27"/>
      <c r="W332" s="7">
        <v>4.5999999999999996</v>
      </c>
      <c r="X332" s="7">
        <v>2.2000000000000002</v>
      </c>
      <c r="Y332" s="7">
        <v>695</v>
      </c>
      <c r="Z332" s="7">
        <v>32</v>
      </c>
      <c r="AA332" s="7">
        <v>3.08</v>
      </c>
      <c r="AB332" s="7">
        <v>0.54</v>
      </c>
      <c r="AC332" s="7">
        <v>6.2E-2</v>
      </c>
      <c r="AD332" s="7">
        <v>9.1999999999999998E-2</v>
      </c>
      <c r="AE332" s="7">
        <v>25.7</v>
      </c>
      <c r="AF332" s="7">
        <v>1.6</v>
      </c>
      <c r="AG332" s="7">
        <v>8.3000000000000004E-2</v>
      </c>
      <c r="AH332" s="7">
        <v>3.5000000000000003E-2</v>
      </c>
      <c r="AI332" s="7">
        <v>3.04</v>
      </c>
      <c r="AJ332" s="7">
        <v>0.69</v>
      </c>
      <c r="AK332" s="7">
        <v>1.8</v>
      </c>
      <c r="AL332" s="7">
        <v>0.32</v>
      </c>
      <c r="AM332" s="7">
        <v>0.82</v>
      </c>
      <c r="AN332" s="7">
        <v>0.19</v>
      </c>
      <c r="AO332" s="7">
        <v>9.6</v>
      </c>
      <c r="AP332" s="7">
        <v>1.9</v>
      </c>
      <c r="AQ332" s="7">
        <v>3.78</v>
      </c>
      <c r="AR332" s="7">
        <v>0.57999999999999996</v>
      </c>
      <c r="AS332" s="7">
        <v>56.9</v>
      </c>
      <c r="AT332" s="7">
        <v>4.0999999999999996</v>
      </c>
      <c r="AU332" s="7">
        <v>20.8</v>
      </c>
      <c r="AV332" s="7">
        <v>1.5</v>
      </c>
      <c r="AW332" s="7">
        <v>107.2</v>
      </c>
      <c r="AX332" s="7">
        <v>5.9</v>
      </c>
      <c r="AY332" s="7">
        <v>26.3</v>
      </c>
      <c r="AZ332" s="7">
        <v>1.2</v>
      </c>
      <c r="BA332" s="7">
        <v>272</v>
      </c>
      <c r="BB332" s="7">
        <v>10</v>
      </c>
      <c r="BC332" s="7">
        <v>59.2</v>
      </c>
      <c r="BD332" s="7">
        <v>2.1</v>
      </c>
      <c r="BE332" s="7">
        <v>11040</v>
      </c>
      <c r="BF332" s="7">
        <v>280</v>
      </c>
      <c r="BG332" s="7">
        <v>372</v>
      </c>
      <c r="BH332" s="7">
        <v>14</v>
      </c>
    </row>
    <row r="333" spans="1:60" s="7" customFormat="1" x14ac:dyDescent="0.25">
      <c r="A333" s="7" t="s">
        <v>215</v>
      </c>
      <c r="B333" s="7">
        <v>291</v>
      </c>
      <c r="C333" s="58">
        <v>217.9</v>
      </c>
      <c r="D333" s="53">
        <v>0.57030000000000003</v>
      </c>
      <c r="E333" s="7">
        <v>5.1999999999999998E-3</v>
      </c>
      <c r="F333" s="7">
        <v>7.3099999999999998E-2</v>
      </c>
      <c r="G333" s="7">
        <v>6.8000000000000005E-4</v>
      </c>
      <c r="H333" s="7">
        <v>0.87646999999999997</v>
      </c>
      <c r="I333" s="7">
        <v>5.6640000000000003E-2</v>
      </c>
      <c r="J333" s="7">
        <v>3.1E-4</v>
      </c>
      <c r="K333" s="58">
        <v>0.20401</v>
      </c>
      <c r="L333" s="64">
        <v>458.2</v>
      </c>
      <c r="M333" s="5">
        <v>3.4</v>
      </c>
      <c r="N333" s="5">
        <v>454.8</v>
      </c>
      <c r="O333" s="5">
        <v>4.0999999999999996</v>
      </c>
      <c r="P333" s="5">
        <v>477</v>
      </c>
      <c r="Q333" s="12">
        <v>12</v>
      </c>
      <c r="R333" s="41">
        <f t="shared" si="13"/>
        <v>0.99257965953731997</v>
      </c>
      <c r="S333" s="42">
        <f t="shared" si="14"/>
        <v>0.74879725085910653</v>
      </c>
      <c r="T333" s="5">
        <v>454.8</v>
      </c>
      <c r="U333" s="5">
        <v>4.0999999999999996</v>
      </c>
      <c r="V333" s="27"/>
      <c r="W333" s="7">
        <v>2.6</v>
      </c>
      <c r="X333" s="7">
        <v>1.4</v>
      </c>
      <c r="Y333" s="7">
        <v>709</v>
      </c>
      <c r="Z333" s="7">
        <v>33</v>
      </c>
      <c r="AA333" s="7">
        <v>1.49</v>
      </c>
      <c r="AB333" s="7">
        <v>0.27</v>
      </c>
      <c r="AC333" s="7">
        <v>5.5999999999999999E-3</v>
      </c>
      <c r="AD333" s="7">
        <v>5.0000000000000001E-3</v>
      </c>
      <c r="AE333" s="7">
        <v>23.2</v>
      </c>
      <c r="AF333" s="7">
        <v>1.2</v>
      </c>
      <c r="AG333" s="7">
        <v>0.22800000000000001</v>
      </c>
      <c r="AH333" s="7">
        <v>5.6000000000000001E-2</v>
      </c>
      <c r="AI333" s="7">
        <v>3</v>
      </c>
      <c r="AJ333" s="7">
        <v>0.49</v>
      </c>
      <c r="AK333" s="7">
        <v>3.29</v>
      </c>
      <c r="AL333" s="7">
        <v>0.47</v>
      </c>
      <c r="AM333" s="7">
        <v>1.66</v>
      </c>
      <c r="AN333" s="7">
        <v>0.25</v>
      </c>
      <c r="AO333" s="7">
        <v>18.399999999999999</v>
      </c>
      <c r="AP333" s="7">
        <v>1.5</v>
      </c>
      <c r="AQ333" s="7">
        <v>5.32</v>
      </c>
      <c r="AR333" s="7">
        <v>0.28999999999999998</v>
      </c>
      <c r="AS333" s="7">
        <v>65.599999999999994</v>
      </c>
      <c r="AT333" s="7">
        <v>4.2</v>
      </c>
      <c r="AU333" s="7">
        <v>21.4</v>
      </c>
      <c r="AV333" s="7">
        <v>1.2</v>
      </c>
      <c r="AW333" s="7">
        <v>106.2</v>
      </c>
      <c r="AX333" s="7">
        <v>4.3</v>
      </c>
      <c r="AY333" s="7">
        <v>26.3</v>
      </c>
      <c r="AZ333" s="7">
        <v>1.2</v>
      </c>
      <c r="BA333" s="7">
        <v>251</v>
      </c>
      <c r="BB333" s="7">
        <v>10</v>
      </c>
      <c r="BC333" s="7">
        <v>53.1</v>
      </c>
      <c r="BD333" s="7">
        <v>1.9</v>
      </c>
      <c r="BE333" s="7">
        <v>11180</v>
      </c>
      <c r="BF333" s="7">
        <v>530</v>
      </c>
      <c r="BG333" s="7">
        <v>291</v>
      </c>
      <c r="BH333" s="7">
        <v>16</v>
      </c>
    </row>
    <row r="334" spans="1:60" s="7" customFormat="1" x14ac:dyDescent="0.25">
      <c r="A334" s="7" t="s">
        <v>216</v>
      </c>
      <c r="B334" s="7">
        <v>298</v>
      </c>
      <c r="C334" s="58">
        <v>195.5</v>
      </c>
      <c r="D334" s="53">
        <v>0.56730000000000003</v>
      </c>
      <c r="E334" s="7">
        <v>5.1999999999999998E-3</v>
      </c>
      <c r="F334" s="7">
        <v>7.3120000000000004E-2</v>
      </c>
      <c r="G334" s="7">
        <v>6.2E-4</v>
      </c>
      <c r="H334" s="7">
        <v>0.80469000000000002</v>
      </c>
      <c r="I334" s="7">
        <v>5.6509999999999998E-2</v>
      </c>
      <c r="J334" s="7">
        <v>3.1E-4</v>
      </c>
      <c r="K334" s="58">
        <v>4.8003999999999998E-2</v>
      </c>
      <c r="L334" s="64">
        <v>456.2</v>
      </c>
      <c r="M334" s="5">
        <v>3.4</v>
      </c>
      <c r="N334" s="5">
        <v>454.9</v>
      </c>
      <c r="O334" s="5">
        <v>3.7</v>
      </c>
      <c r="P334" s="5">
        <v>472</v>
      </c>
      <c r="Q334" s="12">
        <v>12</v>
      </c>
      <c r="R334" s="41">
        <f t="shared" si="13"/>
        <v>0.99715037264357731</v>
      </c>
      <c r="S334" s="42">
        <f t="shared" si="14"/>
        <v>0.65604026845637586</v>
      </c>
      <c r="T334" s="5">
        <v>454.9</v>
      </c>
      <c r="U334" s="5">
        <v>3.7</v>
      </c>
      <c r="V334" s="27"/>
      <c r="W334" s="7">
        <v>2.6</v>
      </c>
      <c r="X334" s="7">
        <v>1.5</v>
      </c>
      <c r="Y334" s="7">
        <v>358.1</v>
      </c>
      <c r="Z334" s="7">
        <v>6.9</v>
      </c>
      <c r="AA334" s="7">
        <v>1.84</v>
      </c>
      <c r="AB334" s="7">
        <v>0.23</v>
      </c>
      <c r="AC334" s="7">
        <v>7.7000000000000002E-3</v>
      </c>
      <c r="AD334" s="7">
        <v>5.8999999999999999E-3</v>
      </c>
      <c r="AE334" s="7">
        <v>22.17</v>
      </c>
      <c r="AF334" s="7">
        <v>0.79</v>
      </c>
      <c r="AG334" s="7">
        <v>8.8999999999999996E-2</v>
      </c>
      <c r="AH334" s="7">
        <v>3.2000000000000001E-2</v>
      </c>
      <c r="AI334" s="7">
        <v>0.64</v>
      </c>
      <c r="AJ334" s="7">
        <v>0.13</v>
      </c>
      <c r="AK334" s="7">
        <v>0.95</v>
      </c>
      <c r="AL334" s="7">
        <v>0.22</v>
      </c>
      <c r="AM334" s="7">
        <v>0.56000000000000005</v>
      </c>
      <c r="AN334" s="7">
        <v>0.14000000000000001</v>
      </c>
      <c r="AO334" s="7">
        <v>6.59</v>
      </c>
      <c r="AP334" s="7">
        <v>0.67</v>
      </c>
      <c r="AQ334" s="7">
        <v>2.44</v>
      </c>
      <c r="AR334" s="7">
        <v>0.22</v>
      </c>
      <c r="AS334" s="7">
        <v>26.2</v>
      </c>
      <c r="AT334" s="7">
        <v>1.4</v>
      </c>
      <c r="AU334" s="7">
        <v>11.08</v>
      </c>
      <c r="AV334" s="7">
        <v>0.56000000000000005</v>
      </c>
      <c r="AW334" s="7">
        <v>52.2</v>
      </c>
      <c r="AX334" s="7">
        <v>2.1</v>
      </c>
      <c r="AY334" s="7">
        <v>14.08</v>
      </c>
      <c r="AZ334" s="7">
        <v>0.54</v>
      </c>
      <c r="BA334" s="7">
        <v>135.1</v>
      </c>
      <c r="BB334" s="7">
        <v>5.3</v>
      </c>
      <c r="BC334" s="7">
        <v>30.1</v>
      </c>
      <c r="BD334" s="7">
        <v>1.5</v>
      </c>
      <c r="BE334" s="7">
        <v>11790</v>
      </c>
      <c r="BF334" s="7">
        <v>360</v>
      </c>
      <c r="BG334" s="7">
        <v>298</v>
      </c>
      <c r="BH334" s="7">
        <v>11</v>
      </c>
    </row>
    <row r="335" spans="1:60" s="7" customFormat="1" x14ac:dyDescent="0.25">
      <c r="A335" s="7" t="s">
        <v>217</v>
      </c>
      <c r="B335" s="7">
        <v>218</v>
      </c>
      <c r="C335" s="58">
        <v>115.7</v>
      </c>
      <c r="D335" s="53">
        <v>0.57250000000000001</v>
      </c>
      <c r="E335" s="7">
        <v>6.3E-3</v>
      </c>
      <c r="F335" s="7">
        <v>7.3160000000000003E-2</v>
      </c>
      <c r="G335" s="7">
        <v>7.7999999999999999E-4</v>
      </c>
      <c r="H335" s="7">
        <v>0.80484999999999995</v>
      </c>
      <c r="I335" s="7">
        <v>5.688E-2</v>
      </c>
      <c r="J335" s="7">
        <v>3.4000000000000002E-4</v>
      </c>
      <c r="K335" s="58">
        <v>0.41553000000000001</v>
      </c>
      <c r="L335" s="64">
        <v>459.6</v>
      </c>
      <c r="M335" s="5">
        <v>4</v>
      </c>
      <c r="N335" s="5">
        <v>455.1</v>
      </c>
      <c r="O335" s="5">
        <v>4.7</v>
      </c>
      <c r="P335" s="5">
        <v>486</v>
      </c>
      <c r="Q335" s="12">
        <v>13</v>
      </c>
      <c r="R335" s="41">
        <f t="shared" si="13"/>
        <v>0.99020887728459528</v>
      </c>
      <c r="S335" s="42">
        <f t="shared" si="14"/>
        <v>0.5307339449541284</v>
      </c>
      <c r="T335" s="5">
        <v>455.1</v>
      </c>
      <c r="U335" s="5">
        <v>4.7</v>
      </c>
      <c r="V335" s="27"/>
      <c r="W335" s="7">
        <v>1.8</v>
      </c>
      <c r="X335" s="7">
        <v>1.2</v>
      </c>
      <c r="Y335" s="7">
        <v>412</v>
      </c>
      <c r="Z335" s="7">
        <v>18</v>
      </c>
      <c r="AA335" s="7">
        <v>1.68</v>
      </c>
      <c r="AB335" s="7">
        <v>0.28000000000000003</v>
      </c>
      <c r="AC335" s="7">
        <v>4.0000000000000001E-3</v>
      </c>
      <c r="AD335" s="7">
        <v>4.1999999999999997E-3</v>
      </c>
      <c r="AE335" s="7">
        <v>17.5</v>
      </c>
      <c r="AF335" s="7">
        <v>1.1000000000000001</v>
      </c>
      <c r="AG335" s="7">
        <v>7.0999999999999994E-2</v>
      </c>
      <c r="AH335" s="7">
        <v>3.2000000000000001E-2</v>
      </c>
      <c r="AI335" s="7">
        <v>0.69</v>
      </c>
      <c r="AJ335" s="7">
        <v>0.15</v>
      </c>
      <c r="AK335" s="7">
        <v>1.24</v>
      </c>
      <c r="AL335" s="7">
        <v>0.23</v>
      </c>
      <c r="AM335" s="7">
        <v>0.66500000000000004</v>
      </c>
      <c r="AN335" s="7">
        <v>9.6000000000000002E-2</v>
      </c>
      <c r="AO335" s="7">
        <v>7.4</v>
      </c>
      <c r="AP335" s="7">
        <v>1</v>
      </c>
      <c r="AQ335" s="7">
        <v>2.4</v>
      </c>
      <c r="AR335" s="7">
        <v>0.2</v>
      </c>
      <c r="AS335" s="7">
        <v>29.9</v>
      </c>
      <c r="AT335" s="7">
        <v>2.2000000000000002</v>
      </c>
      <c r="AU335" s="7">
        <v>13.31</v>
      </c>
      <c r="AV335" s="7">
        <v>0.74</v>
      </c>
      <c r="AW335" s="7">
        <v>66.2</v>
      </c>
      <c r="AX335" s="7">
        <v>4</v>
      </c>
      <c r="AY335" s="7">
        <v>16.77</v>
      </c>
      <c r="AZ335" s="7">
        <v>0.72</v>
      </c>
      <c r="BA335" s="7">
        <v>165.3</v>
      </c>
      <c r="BB335" s="7">
        <v>9.1</v>
      </c>
      <c r="BC335" s="7">
        <v>40.5</v>
      </c>
      <c r="BD335" s="7">
        <v>1.4</v>
      </c>
      <c r="BE335" s="7">
        <v>10730</v>
      </c>
      <c r="BF335" s="7">
        <v>430</v>
      </c>
      <c r="BG335" s="7">
        <v>218</v>
      </c>
      <c r="BH335" s="7">
        <v>11</v>
      </c>
    </row>
    <row r="336" spans="1:60" s="7" customFormat="1" x14ac:dyDescent="0.25">
      <c r="A336" s="7" t="s">
        <v>218</v>
      </c>
      <c r="B336" s="7">
        <v>629</v>
      </c>
      <c r="C336" s="58">
        <v>566</v>
      </c>
      <c r="D336" s="53">
        <v>0.56530000000000002</v>
      </c>
      <c r="E336" s="7">
        <v>5.1999999999999998E-3</v>
      </c>
      <c r="F336" s="7">
        <v>7.3200000000000001E-2</v>
      </c>
      <c r="G336" s="7">
        <v>5.1000000000000004E-4</v>
      </c>
      <c r="H336" s="7">
        <v>0.90403</v>
      </c>
      <c r="I336" s="7">
        <v>5.595E-2</v>
      </c>
      <c r="J336" s="7">
        <v>2.9999999999999997E-4</v>
      </c>
      <c r="K336" s="58">
        <v>-0.19827</v>
      </c>
      <c r="L336" s="64">
        <v>454.9</v>
      </c>
      <c r="M336" s="5">
        <v>3.4</v>
      </c>
      <c r="N336" s="5">
        <v>455.4</v>
      </c>
      <c r="O336" s="5">
        <v>3</v>
      </c>
      <c r="P336" s="5">
        <v>452</v>
      </c>
      <c r="Q336" s="32">
        <v>12</v>
      </c>
      <c r="R336" s="41">
        <f t="shared" si="13"/>
        <v>1.0010991426687184</v>
      </c>
      <c r="S336" s="42">
        <f t="shared" si="14"/>
        <v>0.89984101748807632</v>
      </c>
      <c r="T336" s="5">
        <v>455.4</v>
      </c>
      <c r="U336" s="5">
        <v>3</v>
      </c>
      <c r="V336" s="27"/>
      <c r="W336" s="7">
        <v>6.2</v>
      </c>
      <c r="X336" s="7">
        <v>2.2999999999999998</v>
      </c>
      <c r="Y336" s="7">
        <v>1720</v>
      </c>
      <c r="Z336" s="7">
        <v>100</v>
      </c>
      <c r="AA336" s="7">
        <v>2.5499999999999998</v>
      </c>
      <c r="AB336" s="7">
        <v>0.35</v>
      </c>
      <c r="AC336" s="7">
        <v>7.0999999999999994E-2</v>
      </c>
      <c r="AD336" s="7">
        <v>4.5999999999999999E-2</v>
      </c>
      <c r="AE336" s="7">
        <v>39.799999999999997</v>
      </c>
      <c r="AF336" s="7">
        <v>3.5</v>
      </c>
      <c r="AG336" s="7">
        <v>0.376</v>
      </c>
      <c r="AH336" s="7">
        <v>8.4000000000000005E-2</v>
      </c>
      <c r="AI336" s="7">
        <v>9.8000000000000007</v>
      </c>
      <c r="AJ336" s="7">
        <v>1.8</v>
      </c>
      <c r="AK336" s="7">
        <v>10.199999999999999</v>
      </c>
      <c r="AL336" s="7">
        <v>1.2</v>
      </c>
      <c r="AM336" s="7">
        <v>3.34</v>
      </c>
      <c r="AN336" s="7">
        <v>0.86</v>
      </c>
      <c r="AO336" s="7">
        <v>38</v>
      </c>
      <c r="AP336" s="7">
        <v>3.4</v>
      </c>
      <c r="AQ336" s="7">
        <v>13</v>
      </c>
      <c r="AR336" s="7">
        <v>0.95</v>
      </c>
      <c r="AS336" s="7">
        <v>169</v>
      </c>
      <c r="AT336" s="7">
        <v>15</v>
      </c>
      <c r="AU336" s="7">
        <v>54.3</v>
      </c>
      <c r="AV336" s="7">
        <v>3.6</v>
      </c>
      <c r="AW336" s="7">
        <v>242</v>
      </c>
      <c r="AX336" s="7">
        <v>12</v>
      </c>
      <c r="AY336" s="7">
        <v>57.5</v>
      </c>
      <c r="AZ336" s="7">
        <v>3.3</v>
      </c>
      <c r="BA336" s="7">
        <v>551</v>
      </c>
      <c r="BB336" s="7">
        <v>30</v>
      </c>
      <c r="BC336" s="7">
        <v>107.9</v>
      </c>
      <c r="BD336" s="7">
        <v>6.1</v>
      </c>
      <c r="BE336" s="7">
        <v>11230</v>
      </c>
      <c r="BF336" s="7">
        <v>270</v>
      </c>
      <c r="BG336" s="7">
        <v>629</v>
      </c>
      <c r="BH336" s="7">
        <v>39</v>
      </c>
    </row>
    <row r="337" spans="1:60" s="7" customFormat="1" x14ac:dyDescent="0.25">
      <c r="A337" s="7" t="s">
        <v>219</v>
      </c>
      <c r="B337" s="7">
        <v>364</v>
      </c>
      <c r="C337" s="58">
        <v>201.5</v>
      </c>
      <c r="D337" s="53">
        <v>0.57569999999999999</v>
      </c>
      <c r="E337" s="7">
        <v>5.1999999999999998E-3</v>
      </c>
      <c r="F337" s="7">
        <v>7.3209999999999997E-2</v>
      </c>
      <c r="G337" s="7">
        <v>6.8999999999999997E-4</v>
      </c>
      <c r="H337" s="7">
        <v>0.88212999999999997</v>
      </c>
      <c r="I337" s="7">
        <v>5.6599999999999998E-2</v>
      </c>
      <c r="J337" s="7">
        <v>2.7E-4</v>
      </c>
      <c r="K337" s="58">
        <v>0.18254999999999999</v>
      </c>
      <c r="L337" s="64">
        <v>461.6</v>
      </c>
      <c r="M337" s="5">
        <v>3.4</v>
      </c>
      <c r="N337" s="5">
        <v>455.4</v>
      </c>
      <c r="O337" s="5">
        <v>4.2</v>
      </c>
      <c r="P337" s="5">
        <v>476</v>
      </c>
      <c r="Q337" s="12">
        <v>10</v>
      </c>
      <c r="R337" s="41">
        <f t="shared" si="13"/>
        <v>0.98656845753899469</v>
      </c>
      <c r="S337" s="42">
        <f t="shared" si="14"/>
        <v>0.5535714285714286</v>
      </c>
      <c r="T337" s="5">
        <v>455.4</v>
      </c>
      <c r="U337" s="5">
        <v>4.2</v>
      </c>
      <c r="V337" s="27"/>
      <c r="W337" s="7">
        <v>4.5</v>
      </c>
      <c r="X337" s="7">
        <v>1.3</v>
      </c>
      <c r="Y337" s="7">
        <v>721</v>
      </c>
      <c r="Z337" s="7">
        <v>22</v>
      </c>
      <c r="AA337" s="7">
        <v>3.49</v>
      </c>
      <c r="AB337" s="7">
        <v>0.3</v>
      </c>
      <c r="AC337" s="7">
        <v>7.1000000000000004E-3</v>
      </c>
      <c r="AD337" s="7">
        <v>5.1000000000000004E-3</v>
      </c>
      <c r="AE337" s="7">
        <v>25.4</v>
      </c>
      <c r="AF337" s="7">
        <v>1.3</v>
      </c>
      <c r="AG337" s="7">
        <v>0.10100000000000001</v>
      </c>
      <c r="AH337" s="7">
        <v>0.03</v>
      </c>
      <c r="AI337" s="7">
        <v>1.38</v>
      </c>
      <c r="AJ337" s="7">
        <v>0.28000000000000003</v>
      </c>
      <c r="AK337" s="7">
        <v>1.76</v>
      </c>
      <c r="AL337" s="7">
        <v>0.26</v>
      </c>
      <c r="AM337" s="7">
        <v>1.1100000000000001</v>
      </c>
      <c r="AN337" s="7">
        <v>0.14000000000000001</v>
      </c>
      <c r="AO337" s="7">
        <v>12.3</v>
      </c>
      <c r="AP337" s="7">
        <v>1.1000000000000001</v>
      </c>
      <c r="AQ337" s="7">
        <v>4.2699999999999996</v>
      </c>
      <c r="AR337" s="7">
        <v>0.3</v>
      </c>
      <c r="AS337" s="7">
        <v>60.7</v>
      </c>
      <c r="AT337" s="7">
        <v>2.9</v>
      </c>
      <c r="AU337" s="7">
        <v>22.34</v>
      </c>
      <c r="AV337" s="7">
        <v>0.74</v>
      </c>
      <c r="AW337" s="7">
        <v>105.6</v>
      </c>
      <c r="AX337" s="7">
        <v>4.8</v>
      </c>
      <c r="AY337" s="7">
        <v>29.2</v>
      </c>
      <c r="AZ337" s="7">
        <v>1.2</v>
      </c>
      <c r="BA337" s="7">
        <v>302</v>
      </c>
      <c r="BB337" s="7">
        <v>13</v>
      </c>
      <c r="BC337" s="7">
        <v>67.099999999999994</v>
      </c>
      <c r="BD337" s="7">
        <v>2.4</v>
      </c>
      <c r="BE337" s="7">
        <v>10640</v>
      </c>
      <c r="BF337" s="7">
        <v>360</v>
      </c>
      <c r="BG337" s="7">
        <v>364</v>
      </c>
      <c r="BH337" s="7">
        <v>14</v>
      </c>
    </row>
    <row r="338" spans="1:60" s="7" customFormat="1" x14ac:dyDescent="0.25">
      <c r="A338" s="7" t="s">
        <v>220</v>
      </c>
      <c r="B338" s="7">
        <v>305</v>
      </c>
      <c r="C338" s="58">
        <v>193.6</v>
      </c>
      <c r="D338" s="53">
        <v>0.58940000000000003</v>
      </c>
      <c r="E338" s="7">
        <v>7.9000000000000008E-3</v>
      </c>
      <c r="F338" s="7">
        <v>7.3249999999999996E-2</v>
      </c>
      <c r="G338" s="7">
        <v>7.6000000000000004E-4</v>
      </c>
      <c r="H338" s="7">
        <v>0.92442000000000002</v>
      </c>
      <c r="I338" s="7">
        <v>5.8169999999999999E-2</v>
      </c>
      <c r="J338" s="7">
        <v>2.9E-4</v>
      </c>
      <c r="K338" s="58">
        <v>-0.45012999999999997</v>
      </c>
      <c r="L338" s="64">
        <v>470.4</v>
      </c>
      <c r="M338" s="5">
        <v>5</v>
      </c>
      <c r="N338" s="5">
        <v>455.7</v>
      </c>
      <c r="O338" s="5">
        <v>4.5999999999999996</v>
      </c>
      <c r="P338" s="5">
        <v>536</v>
      </c>
      <c r="Q338" s="12">
        <v>11</v>
      </c>
      <c r="R338" s="41">
        <f t="shared" si="13"/>
        <v>0.96875</v>
      </c>
      <c r="S338" s="42">
        <f t="shared" si="14"/>
        <v>0.63475409836065577</v>
      </c>
      <c r="T338" s="5">
        <v>455.7</v>
      </c>
      <c r="U338" s="5">
        <v>4.5999999999999996</v>
      </c>
      <c r="V338" s="27"/>
      <c r="W338" s="7">
        <v>5.3</v>
      </c>
      <c r="X338" s="7">
        <v>1.6</v>
      </c>
      <c r="Y338" s="7">
        <v>563</v>
      </c>
      <c r="Z338" s="7">
        <v>20</v>
      </c>
      <c r="AA338" s="7">
        <v>3.25</v>
      </c>
      <c r="AB338" s="7">
        <v>0.35</v>
      </c>
      <c r="AC338" s="7">
        <v>0.17599999999999999</v>
      </c>
      <c r="AD338" s="7">
        <v>3.2000000000000001E-2</v>
      </c>
      <c r="AE338" s="7">
        <v>24.5</v>
      </c>
      <c r="AF338" s="7">
        <v>1.1000000000000001</v>
      </c>
      <c r="AG338" s="7">
        <v>9.1999999999999998E-2</v>
      </c>
      <c r="AH338" s="7">
        <v>3.3000000000000002E-2</v>
      </c>
      <c r="AI338" s="7">
        <v>1.1100000000000001</v>
      </c>
      <c r="AJ338" s="7">
        <v>0.22</v>
      </c>
      <c r="AK338" s="7">
        <v>1.64</v>
      </c>
      <c r="AL338" s="7">
        <v>0.27</v>
      </c>
      <c r="AM338" s="7">
        <v>0.78</v>
      </c>
      <c r="AN338" s="7">
        <v>0.12</v>
      </c>
      <c r="AO338" s="7">
        <v>8.92</v>
      </c>
      <c r="AP338" s="7">
        <v>0.94</v>
      </c>
      <c r="AQ338" s="7">
        <v>3.12</v>
      </c>
      <c r="AR338" s="7">
        <v>0.27</v>
      </c>
      <c r="AS338" s="7">
        <v>41.4</v>
      </c>
      <c r="AT338" s="7">
        <v>2.7</v>
      </c>
      <c r="AU338" s="7">
        <v>17.600000000000001</v>
      </c>
      <c r="AV338" s="7">
        <v>1.1000000000000001</v>
      </c>
      <c r="AW338" s="7">
        <v>88.2</v>
      </c>
      <c r="AX338" s="7">
        <v>4.5</v>
      </c>
      <c r="AY338" s="7">
        <v>23.37</v>
      </c>
      <c r="AZ338" s="7">
        <v>0.91</v>
      </c>
      <c r="BA338" s="7">
        <v>221.8</v>
      </c>
      <c r="BB338" s="7">
        <v>8.5</v>
      </c>
      <c r="BC338" s="7">
        <v>52.6</v>
      </c>
      <c r="BD338" s="7">
        <v>2.9</v>
      </c>
      <c r="BE338" s="7">
        <v>10310</v>
      </c>
      <c r="BF338" s="7">
        <v>380</v>
      </c>
      <c r="BG338" s="7">
        <v>305</v>
      </c>
      <c r="BH338" s="7">
        <v>14</v>
      </c>
    </row>
    <row r="339" spans="1:60" s="7" customFormat="1" x14ac:dyDescent="0.25">
      <c r="A339" s="7" t="s">
        <v>221</v>
      </c>
      <c r="B339" s="7">
        <v>182.4</v>
      </c>
      <c r="C339" s="58">
        <v>92</v>
      </c>
      <c r="D339" s="53">
        <v>0.5766</v>
      </c>
      <c r="E339" s="7">
        <v>5.4999999999999997E-3</v>
      </c>
      <c r="F339" s="7">
        <v>7.3270000000000002E-2</v>
      </c>
      <c r="G339" s="7">
        <v>3.8999999999999999E-4</v>
      </c>
      <c r="H339" s="7">
        <v>0.61612999999999996</v>
      </c>
      <c r="I339" s="7">
        <v>5.6390000000000003E-2</v>
      </c>
      <c r="J339" s="7">
        <v>4.4999999999999999E-4</v>
      </c>
      <c r="K339" s="58">
        <v>-7.7432000000000001E-2</v>
      </c>
      <c r="L339" s="64">
        <v>462.2</v>
      </c>
      <c r="M339" s="5">
        <v>3.5</v>
      </c>
      <c r="N339" s="5">
        <v>455.8</v>
      </c>
      <c r="O339" s="5">
        <v>2.2999999999999998</v>
      </c>
      <c r="P339" s="5">
        <v>467</v>
      </c>
      <c r="Q339" s="32">
        <v>18</v>
      </c>
      <c r="R339" s="41">
        <f t="shared" si="13"/>
        <v>0.98615318044136746</v>
      </c>
      <c r="S339" s="42">
        <f t="shared" si="14"/>
        <v>0.50438596491228072</v>
      </c>
      <c r="T339" s="5">
        <v>455.8</v>
      </c>
      <c r="U339" s="5">
        <v>2.2999999999999998</v>
      </c>
      <c r="V339" s="27"/>
      <c r="W339" s="7">
        <v>2.4</v>
      </c>
      <c r="X339" s="7">
        <v>1.8</v>
      </c>
      <c r="Y339" s="7">
        <v>338</v>
      </c>
      <c r="Z339" s="7">
        <v>11</v>
      </c>
      <c r="AA339" s="7">
        <v>1.1200000000000001</v>
      </c>
      <c r="AB339" s="7">
        <v>0.27</v>
      </c>
      <c r="AC339" s="7">
        <v>2.5000000000000001E-2</v>
      </c>
      <c r="AD339" s="7">
        <v>6.0999999999999999E-2</v>
      </c>
      <c r="AE339" s="7">
        <v>12.6</v>
      </c>
      <c r="AF339" s="7">
        <v>1</v>
      </c>
      <c r="AG339" s="7">
        <v>4.7E-2</v>
      </c>
      <c r="AH339" s="7">
        <v>2.9000000000000001E-2</v>
      </c>
      <c r="AI339" s="7">
        <v>1.02</v>
      </c>
      <c r="AJ339" s="7">
        <v>0.63</v>
      </c>
      <c r="AK339" s="7">
        <v>0.55000000000000004</v>
      </c>
      <c r="AL339" s="7">
        <v>0.23</v>
      </c>
      <c r="AM339" s="7">
        <v>0.39</v>
      </c>
      <c r="AN339" s="7">
        <v>0.13</v>
      </c>
      <c r="AO339" s="7">
        <v>4.9000000000000004</v>
      </c>
      <c r="AP339" s="7">
        <v>1.1000000000000001</v>
      </c>
      <c r="AQ339" s="7">
        <v>1.8</v>
      </c>
      <c r="AR339" s="7">
        <v>0.15</v>
      </c>
      <c r="AS339" s="7">
        <v>26.3</v>
      </c>
      <c r="AT339" s="7">
        <v>2.9</v>
      </c>
      <c r="AU339" s="7">
        <v>9.58</v>
      </c>
      <c r="AV339" s="7">
        <v>0.8</v>
      </c>
      <c r="AW339" s="7">
        <v>57.3</v>
      </c>
      <c r="AX339" s="7">
        <v>2</v>
      </c>
      <c r="AY339" s="7">
        <v>13.25</v>
      </c>
      <c r="AZ339" s="7">
        <v>0.93</v>
      </c>
      <c r="BA339" s="7">
        <v>136.5</v>
      </c>
      <c r="BB339" s="7">
        <v>6.5</v>
      </c>
      <c r="BC339" s="7">
        <v>30.4</v>
      </c>
      <c r="BD339" s="7">
        <v>1.2</v>
      </c>
      <c r="BE339" s="7">
        <v>11640</v>
      </c>
      <c r="BF339" s="7">
        <v>340</v>
      </c>
      <c r="BG339" s="7">
        <v>182.4</v>
      </c>
      <c r="BH339" s="7">
        <v>5.4</v>
      </c>
    </row>
    <row r="340" spans="1:60" s="7" customFormat="1" x14ac:dyDescent="0.25">
      <c r="A340" s="7" t="s">
        <v>222</v>
      </c>
      <c r="B340" s="7">
        <v>172</v>
      </c>
      <c r="C340" s="58">
        <v>169</v>
      </c>
      <c r="D340" s="53">
        <v>0.5726</v>
      </c>
      <c r="E340" s="7">
        <v>7.7000000000000002E-3</v>
      </c>
      <c r="F340" s="7">
        <v>7.3300000000000004E-2</v>
      </c>
      <c r="G340" s="7">
        <v>7.2999999999999996E-4</v>
      </c>
      <c r="H340" s="7">
        <v>0.71675</v>
      </c>
      <c r="I340" s="7">
        <v>5.6710000000000003E-2</v>
      </c>
      <c r="J340" s="7">
        <v>5.1999999999999995E-4</v>
      </c>
      <c r="K340" s="58">
        <v>0.10369</v>
      </c>
      <c r="L340" s="64">
        <v>459.6</v>
      </c>
      <c r="M340" s="5">
        <v>5</v>
      </c>
      <c r="N340" s="5">
        <v>456</v>
      </c>
      <c r="O340" s="5">
        <v>4.4000000000000004</v>
      </c>
      <c r="P340" s="5">
        <v>479</v>
      </c>
      <c r="Q340" s="12">
        <v>20</v>
      </c>
      <c r="R340" s="41">
        <f t="shared" si="13"/>
        <v>0.9921671018276762</v>
      </c>
      <c r="S340" s="42">
        <f t="shared" si="14"/>
        <v>0.98255813953488369</v>
      </c>
      <c r="T340" s="5">
        <v>456</v>
      </c>
      <c r="U340" s="5">
        <v>4.4000000000000004</v>
      </c>
      <c r="V340" s="27"/>
      <c r="W340" s="7">
        <v>8.4</v>
      </c>
      <c r="X340" s="7">
        <v>2.4</v>
      </c>
      <c r="Y340" s="7">
        <v>953</v>
      </c>
      <c r="Z340" s="7">
        <v>95</v>
      </c>
      <c r="AA340" s="7">
        <v>3.65</v>
      </c>
      <c r="AB340" s="7">
        <v>0.92</v>
      </c>
      <c r="AC340" s="7">
        <v>1.3</v>
      </c>
      <c r="AD340" s="7">
        <v>1.3</v>
      </c>
      <c r="AE340" s="7">
        <v>29</v>
      </c>
      <c r="AF340" s="7">
        <v>11</v>
      </c>
      <c r="AG340" s="7">
        <v>1.6</v>
      </c>
      <c r="AH340" s="7">
        <v>1.4</v>
      </c>
      <c r="AI340" s="7">
        <v>5.3</v>
      </c>
      <c r="AJ340" s="7">
        <v>3.7</v>
      </c>
      <c r="AK340" s="7">
        <v>3.78</v>
      </c>
      <c r="AL340" s="7">
        <v>0.74</v>
      </c>
      <c r="AM340" s="7">
        <v>1.3</v>
      </c>
      <c r="AN340" s="7">
        <v>0.17</v>
      </c>
      <c r="AO340" s="7">
        <v>17.5</v>
      </c>
      <c r="AP340" s="7">
        <v>1.6</v>
      </c>
      <c r="AQ340" s="7">
        <v>6.52</v>
      </c>
      <c r="AR340" s="7">
        <v>0.75</v>
      </c>
      <c r="AS340" s="7">
        <v>89.1</v>
      </c>
      <c r="AT340" s="7">
        <v>8</v>
      </c>
      <c r="AU340" s="7">
        <v>33.299999999999997</v>
      </c>
      <c r="AV340" s="7">
        <v>3</v>
      </c>
      <c r="AW340" s="7">
        <v>147</v>
      </c>
      <c r="AX340" s="7">
        <v>15</v>
      </c>
      <c r="AY340" s="7">
        <v>36.9</v>
      </c>
      <c r="AZ340" s="7">
        <v>3.4</v>
      </c>
      <c r="BA340" s="7">
        <v>325</v>
      </c>
      <c r="BB340" s="7">
        <v>32</v>
      </c>
      <c r="BC340" s="7">
        <v>67.400000000000006</v>
      </c>
      <c r="BD340" s="7">
        <v>7.3</v>
      </c>
      <c r="BE340" s="7">
        <v>8920</v>
      </c>
      <c r="BF340" s="7">
        <v>370</v>
      </c>
      <c r="BG340" s="7">
        <v>172</v>
      </c>
      <c r="BH340" s="7">
        <v>23</v>
      </c>
    </row>
    <row r="341" spans="1:60" s="7" customFormat="1" x14ac:dyDescent="0.25">
      <c r="A341" s="7" t="s">
        <v>223</v>
      </c>
      <c r="B341" s="7">
        <v>371</v>
      </c>
      <c r="C341" s="58">
        <v>228</v>
      </c>
      <c r="D341" s="53">
        <v>0.57010000000000005</v>
      </c>
      <c r="E341" s="7">
        <v>6.7999999999999996E-3</v>
      </c>
      <c r="F341" s="7">
        <v>7.3330000000000006E-2</v>
      </c>
      <c r="G341" s="7">
        <v>7.6999999999999996E-4</v>
      </c>
      <c r="H341" s="7">
        <v>0.91159999999999997</v>
      </c>
      <c r="I341" s="7">
        <v>5.6410000000000002E-2</v>
      </c>
      <c r="J341" s="7">
        <v>2.5000000000000001E-4</v>
      </c>
      <c r="K341" s="58">
        <v>4.6108000000000003E-2</v>
      </c>
      <c r="L341" s="64">
        <v>458</v>
      </c>
      <c r="M341" s="5">
        <v>4.4000000000000004</v>
      </c>
      <c r="N341" s="5">
        <v>456.2</v>
      </c>
      <c r="O341" s="5">
        <v>4.5999999999999996</v>
      </c>
      <c r="P341" s="5">
        <v>468.4</v>
      </c>
      <c r="Q341" s="12">
        <v>9.9</v>
      </c>
      <c r="R341" s="41">
        <f t="shared" si="13"/>
        <v>0.99606986899563321</v>
      </c>
      <c r="S341" s="42">
        <f t="shared" si="14"/>
        <v>0.61455525606469008</v>
      </c>
      <c r="T341" s="5">
        <v>456.2</v>
      </c>
      <c r="U341" s="5">
        <v>4.5999999999999996</v>
      </c>
      <c r="V341" s="27"/>
      <c r="W341" s="7">
        <v>2.1</v>
      </c>
      <c r="X341" s="7">
        <v>1</v>
      </c>
      <c r="Y341" s="7">
        <v>440</v>
      </c>
      <c r="Z341" s="7">
        <v>18</v>
      </c>
      <c r="AA341" s="7">
        <v>2.61</v>
      </c>
      <c r="AB341" s="7">
        <v>0.23</v>
      </c>
      <c r="AC341" s="7">
        <v>2.0999999999999999E-3</v>
      </c>
      <c r="AD341" s="7">
        <v>2.3E-3</v>
      </c>
      <c r="AE341" s="7">
        <v>24.2</v>
      </c>
      <c r="AF341" s="7">
        <v>1.3</v>
      </c>
      <c r="AG341" s="7">
        <v>4.9000000000000002E-2</v>
      </c>
      <c r="AH341" s="7">
        <v>2.5999999999999999E-2</v>
      </c>
      <c r="AI341" s="7">
        <v>0.84</v>
      </c>
      <c r="AJ341" s="7">
        <v>0.25</v>
      </c>
      <c r="AK341" s="7">
        <v>1.41</v>
      </c>
      <c r="AL341" s="7">
        <v>0.24</v>
      </c>
      <c r="AM341" s="7">
        <v>0.74</v>
      </c>
      <c r="AN341" s="7">
        <v>0.12</v>
      </c>
      <c r="AO341" s="7">
        <v>8.1</v>
      </c>
      <c r="AP341" s="7">
        <v>1.1000000000000001</v>
      </c>
      <c r="AQ341" s="7">
        <v>2.8</v>
      </c>
      <c r="AR341" s="7">
        <v>0.3</v>
      </c>
      <c r="AS341" s="7">
        <v>40.4</v>
      </c>
      <c r="AT341" s="7">
        <v>2.4</v>
      </c>
      <c r="AU341" s="7">
        <v>14.22</v>
      </c>
      <c r="AV341" s="7">
        <v>0.79</v>
      </c>
      <c r="AW341" s="7">
        <v>68.5</v>
      </c>
      <c r="AX341" s="7">
        <v>1.8</v>
      </c>
      <c r="AY341" s="7">
        <v>17.7</v>
      </c>
      <c r="AZ341" s="7">
        <v>1</v>
      </c>
      <c r="BA341" s="7">
        <v>175.7</v>
      </c>
      <c r="BB341" s="7">
        <v>5.6</v>
      </c>
      <c r="BC341" s="7">
        <v>38.200000000000003</v>
      </c>
      <c r="BD341" s="7">
        <v>2.2999999999999998</v>
      </c>
      <c r="BE341" s="7">
        <v>12280</v>
      </c>
      <c r="BF341" s="7">
        <v>430</v>
      </c>
      <c r="BG341" s="7">
        <v>371</v>
      </c>
      <c r="BH341" s="7">
        <v>21</v>
      </c>
    </row>
    <row r="342" spans="1:60" s="7" customFormat="1" x14ac:dyDescent="0.25">
      <c r="A342" s="7" t="s">
        <v>224</v>
      </c>
      <c r="B342" s="7">
        <v>259</v>
      </c>
      <c r="C342" s="58">
        <v>294.8</v>
      </c>
      <c r="D342" s="53">
        <v>0.56559999999999999</v>
      </c>
      <c r="E342" s="7">
        <v>7.9000000000000008E-3</v>
      </c>
      <c r="F342" s="7">
        <v>7.3349999999999999E-2</v>
      </c>
      <c r="G342" s="7">
        <v>8.1999999999999998E-4</v>
      </c>
      <c r="H342" s="7">
        <v>0.92822000000000005</v>
      </c>
      <c r="I342" s="7">
        <v>5.611E-2</v>
      </c>
      <c r="J342" s="7">
        <v>2.9999999999999997E-4</v>
      </c>
      <c r="K342" s="58">
        <v>-0.15437000000000001</v>
      </c>
      <c r="L342" s="64">
        <v>455</v>
      </c>
      <c r="M342" s="5">
        <v>5.0999999999999996</v>
      </c>
      <c r="N342" s="5">
        <v>456.3</v>
      </c>
      <c r="O342" s="5">
        <v>4.9000000000000004</v>
      </c>
      <c r="P342" s="5">
        <v>456</v>
      </c>
      <c r="Q342" s="12">
        <v>12</v>
      </c>
      <c r="R342" s="41">
        <f t="shared" si="13"/>
        <v>1.0028571428571429</v>
      </c>
      <c r="S342" s="42">
        <f t="shared" si="14"/>
        <v>1.1382239382239383</v>
      </c>
      <c r="T342" s="5">
        <v>456.3</v>
      </c>
      <c r="U342" s="5">
        <v>4.9000000000000004</v>
      </c>
      <c r="V342" s="27"/>
      <c r="W342" s="7">
        <v>4.3</v>
      </c>
      <c r="X342" s="7">
        <v>1.4</v>
      </c>
      <c r="Y342" s="7">
        <v>1520</v>
      </c>
      <c r="Z342" s="7">
        <v>50</v>
      </c>
      <c r="AA342" s="7">
        <v>3.31</v>
      </c>
      <c r="AB342" s="7">
        <v>0.25</v>
      </c>
      <c r="AC342" s="7">
        <v>9.4000000000000004E-3</v>
      </c>
      <c r="AD342" s="7">
        <v>7.1000000000000004E-3</v>
      </c>
      <c r="AE342" s="7">
        <v>36</v>
      </c>
      <c r="AF342" s="7">
        <v>1.7</v>
      </c>
      <c r="AG342" s="7">
        <v>0.17899999999999999</v>
      </c>
      <c r="AH342" s="7">
        <v>5.5E-2</v>
      </c>
      <c r="AI342" s="7">
        <v>2.61</v>
      </c>
      <c r="AJ342" s="7">
        <v>0.46</v>
      </c>
      <c r="AK342" s="7">
        <v>5.09</v>
      </c>
      <c r="AL342" s="7">
        <v>0.56999999999999995</v>
      </c>
      <c r="AM342" s="7">
        <v>1.43</v>
      </c>
      <c r="AN342" s="7">
        <v>0.2</v>
      </c>
      <c r="AO342" s="7">
        <v>30.3</v>
      </c>
      <c r="AP342" s="7">
        <v>3.3</v>
      </c>
      <c r="AQ342" s="7">
        <v>10.4</v>
      </c>
      <c r="AR342" s="7">
        <v>0.57999999999999996</v>
      </c>
      <c r="AS342" s="7">
        <v>141.9</v>
      </c>
      <c r="AT342" s="7">
        <v>6.1</v>
      </c>
      <c r="AU342" s="7">
        <v>49.1</v>
      </c>
      <c r="AV342" s="7">
        <v>2.6</v>
      </c>
      <c r="AW342" s="7">
        <v>232.9</v>
      </c>
      <c r="AX342" s="7">
        <v>9.6999999999999993</v>
      </c>
      <c r="AY342" s="7">
        <v>56.7</v>
      </c>
      <c r="AZ342" s="7">
        <v>2.7</v>
      </c>
      <c r="BA342" s="7">
        <v>496</v>
      </c>
      <c r="BB342" s="7">
        <v>21</v>
      </c>
      <c r="BC342" s="7">
        <v>98.2</v>
      </c>
      <c r="BD342" s="7">
        <v>4.7</v>
      </c>
      <c r="BE342" s="7">
        <v>11300</v>
      </c>
      <c r="BF342" s="7">
        <v>460</v>
      </c>
      <c r="BG342" s="7">
        <v>259</v>
      </c>
      <c r="BH342" s="7">
        <v>19</v>
      </c>
    </row>
    <row r="343" spans="1:60" s="7" customFormat="1" x14ac:dyDescent="0.25">
      <c r="A343" s="7" t="s">
        <v>225</v>
      </c>
      <c r="B343" s="7">
        <v>272</v>
      </c>
      <c r="C343" s="58">
        <v>171.7</v>
      </c>
      <c r="D343" s="53">
        <v>0.57020000000000004</v>
      </c>
      <c r="E343" s="7">
        <v>8.6E-3</v>
      </c>
      <c r="F343" s="7">
        <v>7.3349999999999999E-2</v>
      </c>
      <c r="G343" s="7">
        <v>9.7000000000000005E-4</v>
      </c>
      <c r="H343" s="7">
        <v>0.92437999999999998</v>
      </c>
      <c r="I343" s="7">
        <v>5.6219999999999999E-2</v>
      </c>
      <c r="J343" s="7">
        <v>2.9999999999999997E-4</v>
      </c>
      <c r="K343" s="58">
        <v>-8.1134999999999999E-2</v>
      </c>
      <c r="L343" s="64">
        <v>458</v>
      </c>
      <c r="M343" s="5">
        <v>5.6</v>
      </c>
      <c r="N343" s="5">
        <v>456.3</v>
      </c>
      <c r="O343" s="5">
        <v>5.8</v>
      </c>
      <c r="P343" s="5">
        <v>460</v>
      </c>
      <c r="Q343" s="12">
        <v>12</v>
      </c>
      <c r="R343" s="41">
        <f t="shared" si="13"/>
        <v>0.99628820960698694</v>
      </c>
      <c r="S343" s="42">
        <f t="shared" si="14"/>
        <v>0.63124999999999998</v>
      </c>
      <c r="T343" s="5">
        <v>456.3</v>
      </c>
      <c r="U343" s="5">
        <v>5.8</v>
      </c>
      <c r="V343" s="27"/>
      <c r="W343" s="7">
        <v>3.4</v>
      </c>
      <c r="X343" s="7">
        <v>1.3</v>
      </c>
      <c r="Y343" s="7">
        <v>473</v>
      </c>
      <c r="Z343" s="7">
        <v>19</v>
      </c>
      <c r="AA343" s="7">
        <v>2.0499999999999998</v>
      </c>
      <c r="AB343" s="7">
        <v>0.2</v>
      </c>
      <c r="AC343" s="7">
        <v>1.3599999999999999E-2</v>
      </c>
      <c r="AD343" s="7">
        <v>8.3999999999999995E-3</v>
      </c>
      <c r="AE343" s="7">
        <v>23.6</v>
      </c>
      <c r="AF343" s="7">
        <v>1.5</v>
      </c>
      <c r="AG343" s="7">
        <v>7.2999999999999995E-2</v>
      </c>
      <c r="AH343" s="7">
        <v>2.5999999999999999E-2</v>
      </c>
      <c r="AI343" s="7">
        <v>0.49</v>
      </c>
      <c r="AJ343" s="7">
        <v>0.14000000000000001</v>
      </c>
      <c r="AK343" s="7">
        <v>1.1599999999999999</v>
      </c>
      <c r="AL343" s="7">
        <v>0.31</v>
      </c>
      <c r="AM343" s="7">
        <v>0.58199999999999996</v>
      </c>
      <c r="AN343" s="7">
        <v>9.9000000000000005E-2</v>
      </c>
      <c r="AO343" s="7">
        <v>7.52</v>
      </c>
      <c r="AP343" s="7">
        <v>0.89</v>
      </c>
      <c r="AQ343" s="7">
        <v>2.64</v>
      </c>
      <c r="AR343" s="7">
        <v>0.25</v>
      </c>
      <c r="AS343" s="7">
        <v>36.6</v>
      </c>
      <c r="AT343" s="7">
        <v>2.2999999999999998</v>
      </c>
      <c r="AU343" s="7">
        <v>14.67</v>
      </c>
      <c r="AV343" s="7">
        <v>0.64</v>
      </c>
      <c r="AW343" s="7">
        <v>77.5</v>
      </c>
      <c r="AX343" s="7">
        <v>2.6</v>
      </c>
      <c r="AY343" s="7">
        <v>22.1</v>
      </c>
      <c r="AZ343" s="7">
        <v>1.4</v>
      </c>
      <c r="BA343" s="7">
        <v>213</v>
      </c>
      <c r="BB343" s="7">
        <v>13</v>
      </c>
      <c r="BC343" s="7">
        <v>51.1</v>
      </c>
      <c r="BD343" s="7">
        <v>2.2999999999999998</v>
      </c>
      <c r="BE343" s="7">
        <v>11160</v>
      </c>
      <c r="BF343" s="7">
        <v>450</v>
      </c>
      <c r="BG343" s="7">
        <v>272</v>
      </c>
      <c r="BH343" s="7">
        <v>16</v>
      </c>
    </row>
    <row r="344" spans="1:60" s="7" customFormat="1" x14ac:dyDescent="0.25">
      <c r="A344" s="7" t="s">
        <v>226</v>
      </c>
      <c r="B344" s="7">
        <v>258</v>
      </c>
      <c r="C344" s="58">
        <v>339</v>
      </c>
      <c r="D344" s="53">
        <v>0.5675</v>
      </c>
      <c r="E344" s="7">
        <v>6.4999999999999997E-3</v>
      </c>
      <c r="F344" s="7">
        <v>7.3370000000000005E-2</v>
      </c>
      <c r="G344" s="7">
        <v>8.4000000000000003E-4</v>
      </c>
      <c r="H344" s="7">
        <v>0.87682000000000004</v>
      </c>
      <c r="I344" s="7">
        <v>5.629E-2</v>
      </c>
      <c r="J344" s="7">
        <v>2.7999999999999998E-4</v>
      </c>
      <c r="K344" s="58">
        <v>0.33374999999999999</v>
      </c>
      <c r="L344" s="64">
        <v>456.3</v>
      </c>
      <c r="M344" s="5">
        <v>4.2</v>
      </c>
      <c r="N344" s="5">
        <v>456.4</v>
      </c>
      <c r="O344" s="5">
        <v>5</v>
      </c>
      <c r="P344" s="5">
        <v>463</v>
      </c>
      <c r="Q344" s="12">
        <v>11</v>
      </c>
      <c r="R344" s="41">
        <f t="shared" si="13"/>
        <v>1.0002191540653078</v>
      </c>
      <c r="S344" s="42">
        <f t="shared" si="14"/>
        <v>1.3139534883720929</v>
      </c>
      <c r="T344" s="5">
        <v>456.4</v>
      </c>
      <c r="U344" s="5">
        <v>5</v>
      </c>
      <c r="V344" s="27"/>
      <c r="W344" s="7">
        <v>10.9</v>
      </c>
      <c r="X344" s="7">
        <v>2.4</v>
      </c>
      <c r="Y344" s="7">
        <v>1430</v>
      </c>
      <c r="Z344" s="7">
        <v>130</v>
      </c>
      <c r="AA344" s="7">
        <v>2.94</v>
      </c>
      <c r="AB344" s="7">
        <v>0.38</v>
      </c>
      <c r="AC344" s="7">
        <v>3.7999999999999999E-2</v>
      </c>
      <c r="AD344" s="7">
        <v>2.1999999999999999E-2</v>
      </c>
      <c r="AE344" s="7">
        <v>50.6</v>
      </c>
      <c r="AF344" s="7">
        <v>3.5</v>
      </c>
      <c r="AG344" s="7">
        <v>0.73</v>
      </c>
      <c r="AH344" s="7">
        <v>0.15</v>
      </c>
      <c r="AI344" s="7">
        <v>8.4</v>
      </c>
      <c r="AJ344" s="7">
        <v>1.2</v>
      </c>
      <c r="AK344" s="7">
        <v>12</v>
      </c>
      <c r="AL344" s="7">
        <v>1.7</v>
      </c>
      <c r="AM344" s="7">
        <v>2.85</v>
      </c>
      <c r="AN344" s="7">
        <v>0.41</v>
      </c>
      <c r="AO344" s="7">
        <v>52.3</v>
      </c>
      <c r="AP344" s="7">
        <v>5.6</v>
      </c>
      <c r="AQ344" s="7">
        <v>13.9</v>
      </c>
      <c r="AR344" s="7">
        <v>1.4</v>
      </c>
      <c r="AS344" s="7">
        <v>163</v>
      </c>
      <c r="AT344" s="7">
        <v>16</v>
      </c>
      <c r="AU344" s="7">
        <v>48.5</v>
      </c>
      <c r="AV344" s="7">
        <v>4.8</v>
      </c>
      <c r="AW344" s="7">
        <v>189</v>
      </c>
      <c r="AX344" s="7">
        <v>14</v>
      </c>
      <c r="AY344" s="7">
        <v>42.6</v>
      </c>
      <c r="AZ344" s="7">
        <v>4.2</v>
      </c>
      <c r="BA344" s="7">
        <v>363</v>
      </c>
      <c r="BB344" s="7">
        <v>33</v>
      </c>
      <c r="BC344" s="7">
        <v>61.6</v>
      </c>
      <c r="BD344" s="7">
        <v>4.5</v>
      </c>
      <c r="BE344" s="7">
        <v>10220</v>
      </c>
      <c r="BF344" s="7">
        <v>340</v>
      </c>
      <c r="BG344" s="7">
        <v>258</v>
      </c>
      <c r="BH344" s="7">
        <v>25</v>
      </c>
    </row>
    <row r="345" spans="1:60" s="7" customFormat="1" x14ac:dyDescent="0.25">
      <c r="A345" s="7" t="s">
        <v>227</v>
      </c>
      <c r="B345" s="7">
        <v>287</v>
      </c>
      <c r="C345" s="58">
        <v>169.3</v>
      </c>
      <c r="D345" s="53">
        <v>0.57120000000000004</v>
      </c>
      <c r="E345" s="7">
        <v>6.7999999999999996E-3</v>
      </c>
      <c r="F345" s="7">
        <v>7.3389999999999997E-2</v>
      </c>
      <c r="G345" s="7">
        <v>7.2000000000000005E-4</v>
      </c>
      <c r="H345" s="7">
        <v>0.87289000000000005</v>
      </c>
      <c r="I345" s="7">
        <v>5.6669999999999998E-2</v>
      </c>
      <c r="J345" s="7">
        <v>2.5999999999999998E-4</v>
      </c>
      <c r="K345" s="58">
        <v>-1.5554E-2</v>
      </c>
      <c r="L345" s="64">
        <v>458.7</v>
      </c>
      <c r="M345" s="5">
        <v>4.4000000000000004</v>
      </c>
      <c r="N345" s="5">
        <v>456.5</v>
      </c>
      <c r="O345" s="5">
        <v>4.3</v>
      </c>
      <c r="P345" s="5">
        <v>479</v>
      </c>
      <c r="Q345" s="12">
        <v>10</v>
      </c>
      <c r="R345" s="41">
        <f t="shared" si="13"/>
        <v>0.99520383693045567</v>
      </c>
      <c r="S345" s="42">
        <f t="shared" si="14"/>
        <v>0.58989547038327528</v>
      </c>
      <c r="T345" s="5">
        <v>456.5</v>
      </c>
      <c r="U345" s="5">
        <v>4.3</v>
      </c>
      <c r="V345" s="27"/>
      <c r="W345" s="7">
        <v>4.4000000000000004</v>
      </c>
      <c r="X345" s="7">
        <v>1.3</v>
      </c>
      <c r="Y345" s="7">
        <v>537</v>
      </c>
      <c r="Z345" s="7">
        <v>14</v>
      </c>
      <c r="AA345" s="7">
        <v>2.96</v>
      </c>
      <c r="AB345" s="7">
        <v>0.25</v>
      </c>
      <c r="AC345" s="7">
        <v>9.4000000000000004E-3</v>
      </c>
      <c r="AD345" s="7">
        <v>6.3E-3</v>
      </c>
      <c r="AE345" s="7">
        <v>24.1</v>
      </c>
      <c r="AF345" s="7">
        <v>1.2</v>
      </c>
      <c r="AG345" s="7">
        <v>8.6999999999999994E-2</v>
      </c>
      <c r="AH345" s="7">
        <v>3.2000000000000001E-2</v>
      </c>
      <c r="AI345" s="7">
        <v>0.78</v>
      </c>
      <c r="AJ345" s="7">
        <v>0.21</v>
      </c>
      <c r="AK345" s="7">
        <v>1.48</v>
      </c>
      <c r="AL345" s="7">
        <v>0.34</v>
      </c>
      <c r="AM345" s="7">
        <v>1.24</v>
      </c>
      <c r="AN345" s="7">
        <v>0.18</v>
      </c>
      <c r="AO345" s="7">
        <v>8.6</v>
      </c>
      <c r="AP345" s="7">
        <v>1.3</v>
      </c>
      <c r="AQ345" s="7">
        <v>3.01</v>
      </c>
      <c r="AR345" s="7">
        <v>0.3</v>
      </c>
      <c r="AS345" s="7">
        <v>42.2</v>
      </c>
      <c r="AT345" s="7">
        <v>1.8</v>
      </c>
      <c r="AU345" s="7">
        <v>15.35</v>
      </c>
      <c r="AV345" s="7">
        <v>0.71</v>
      </c>
      <c r="AW345" s="7">
        <v>82.2</v>
      </c>
      <c r="AX345" s="7">
        <v>4.0999999999999996</v>
      </c>
      <c r="AY345" s="7">
        <v>20.3</v>
      </c>
      <c r="AZ345" s="7">
        <v>1.1000000000000001</v>
      </c>
      <c r="BA345" s="7">
        <v>208</v>
      </c>
      <c r="BB345" s="7">
        <v>9.6</v>
      </c>
      <c r="BC345" s="7">
        <v>45.8</v>
      </c>
      <c r="BD345" s="7">
        <v>2</v>
      </c>
      <c r="BE345" s="7">
        <v>10920</v>
      </c>
      <c r="BF345" s="7">
        <v>550</v>
      </c>
      <c r="BG345" s="7">
        <v>287</v>
      </c>
      <c r="BH345" s="7">
        <v>11</v>
      </c>
    </row>
    <row r="346" spans="1:60" s="7" customFormat="1" x14ac:dyDescent="0.25">
      <c r="A346" s="7" t="s">
        <v>228</v>
      </c>
      <c r="B346" s="7">
        <v>376</v>
      </c>
      <c r="C346" s="58">
        <v>312.7</v>
      </c>
      <c r="D346" s="53">
        <v>0.57479999999999998</v>
      </c>
      <c r="E346" s="7">
        <v>7.6E-3</v>
      </c>
      <c r="F346" s="7">
        <v>7.3419999999999999E-2</v>
      </c>
      <c r="G346" s="7">
        <v>9.5E-4</v>
      </c>
      <c r="H346" s="7">
        <v>0.93532000000000004</v>
      </c>
      <c r="I346" s="7">
        <v>5.6550000000000003E-2</v>
      </c>
      <c r="J346" s="7">
        <v>2.7E-4</v>
      </c>
      <c r="K346" s="58">
        <v>9.3632000000000007E-2</v>
      </c>
      <c r="L346" s="64">
        <v>461</v>
      </c>
      <c r="M346" s="5">
        <v>4.9000000000000004</v>
      </c>
      <c r="N346" s="5">
        <v>456.7</v>
      </c>
      <c r="O346" s="5">
        <v>5.7</v>
      </c>
      <c r="P346" s="5">
        <v>474</v>
      </c>
      <c r="Q346" s="12">
        <v>10</v>
      </c>
      <c r="R346" s="41">
        <f t="shared" si="13"/>
        <v>0.99067245119305858</v>
      </c>
      <c r="S346" s="42">
        <f t="shared" si="14"/>
        <v>0.83164893617021274</v>
      </c>
      <c r="T346" s="5">
        <v>456.7</v>
      </c>
      <c r="U346" s="5">
        <v>5.7</v>
      </c>
      <c r="V346" s="27"/>
      <c r="W346" s="7">
        <v>3.4</v>
      </c>
      <c r="X346" s="7">
        <v>1.2</v>
      </c>
      <c r="Y346" s="7">
        <v>397.1</v>
      </c>
      <c r="Z346" s="7">
        <v>8.3000000000000007</v>
      </c>
      <c r="AA346" s="7">
        <v>1.8</v>
      </c>
      <c r="AB346" s="7">
        <v>0.18</v>
      </c>
      <c r="AC346" s="7">
        <v>3.3999999999999998E-3</v>
      </c>
      <c r="AD346" s="7">
        <v>3.5999999999999999E-3</v>
      </c>
      <c r="AE346" s="7">
        <v>29.48</v>
      </c>
      <c r="AF346" s="7">
        <v>0.97</v>
      </c>
      <c r="AG346" s="7">
        <v>8.5000000000000006E-2</v>
      </c>
      <c r="AH346" s="7">
        <v>4.4999999999999998E-2</v>
      </c>
      <c r="AI346" s="7">
        <v>1.07</v>
      </c>
      <c r="AJ346" s="7">
        <v>0.25</v>
      </c>
      <c r="AK346" s="7">
        <v>1.36</v>
      </c>
      <c r="AL346" s="7">
        <v>0.37</v>
      </c>
      <c r="AM346" s="7">
        <v>0.67</v>
      </c>
      <c r="AN346" s="7">
        <v>0.13</v>
      </c>
      <c r="AO346" s="7">
        <v>8.4</v>
      </c>
      <c r="AP346" s="7">
        <v>1</v>
      </c>
      <c r="AQ346" s="7">
        <v>2.57</v>
      </c>
      <c r="AR346" s="7">
        <v>0.24</v>
      </c>
      <c r="AS346" s="7">
        <v>31.2</v>
      </c>
      <c r="AT346" s="7">
        <v>2</v>
      </c>
      <c r="AU346" s="7">
        <v>11.89</v>
      </c>
      <c r="AV346" s="7">
        <v>0.45</v>
      </c>
      <c r="AW346" s="7">
        <v>59.2</v>
      </c>
      <c r="AX346" s="7">
        <v>2.4</v>
      </c>
      <c r="AY346" s="7">
        <v>15.26</v>
      </c>
      <c r="AZ346" s="7">
        <v>0.68</v>
      </c>
      <c r="BA346" s="7">
        <v>139.9</v>
      </c>
      <c r="BB346" s="7">
        <v>5.6</v>
      </c>
      <c r="BC346" s="7">
        <v>30.3</v>
      </c>
      <c r="BD346" s="7">
        <v>1.1000000000000001</v>
      </c>
      <c r="BE346" s="7">
        <v>11530</v>
      </c>
      <c r="BF346" s="7">
        <v>350</v>
      </c>
      <c r="BG346" s="7">
        <v>376</v>
      </c>
      <c r="BH346" s="7">
        <v>10</v>
      </c>
    </row>
    <row r="347" spans="1:60" s="7" customFormat="1" x14ac:dyDescent="0.25">
      <c r="A347" s="7" t="s">
        <v>229</v>
      </c>
      <c r="B347" s="7">
        <v>458</v>
      </c>
      <c r="C347" s="58">
        <v>387.7</v>
      </c>
      <c r="D347" s="53">
        <v>0.57020000000000004</v>
      </c>
      <c r="E347" s="7">
        <v>6.1000000000000004E-3</v>
      </c>
      <c r="F347" s="7">
        <v>7.3419999999999999E-2</v>
      </c>
      <c r="G347" s="7">
        <v>7.7999999999999999E-4</v>
      </c>
      <c r="H347" s="7">
        <v>0.94443999999999995</v>
      </c>
      <c r="I347" s="7">
        <v>5.6259999999999998E-2</v>
      </c>
      <c r="J347" s="7">
        <v>2.4000000000000001E-4</v>
      </c>
      <c r="K347" s="58">
        <v>0.15701000000000001</v>
      </c>
      <c r="L347" s="64">
        <v>458.1</v>
      </c>
      <c r="M347" s="5">
        <v>4</v>
      </c>
      <c r="N347" s="5">
        <v>456.7</v>
      </c>
      <c r="O347" s="5">
        <v>4.7</v>
      </c>
      <c r="P347" s="5">
        <v>462.4</v>
      </c>
      <c r="Q347" s="12">
        <v>9.4</v>
      </c>
      <c r="R347" s="41">
        <f t="shared" si="13"/>
        <v>0.99694389871207156</v>
      </c>
      <c r="S347" s="42">
        <f t="shared" si="14"/>
        <v>0.84650655021834054</v>
      </c>
      <c r="T347" s="5">
        <v>456.7</v>
      </c>
      <c r="U347" s="5">
        <v>4.7</v>
      </c>
      <c r="V347" s="27"/>
      <c r="W347" s="7">
        <v>5.9</v>
      </c>
      <c r="X347" s="7">
        <v>1.3</v>
      </c>
      <c r="Y347" s="7">
        <v>505</v>
      </c>
      <c r="Z347" s="7">
        <v>14</v>
      </c>
      <c r="AA347" s="7">
        <v>2.36</v>
      </c>
      <c r="AB347" s="7">
        <v>0.26</v>
      </c>
      <c r="AC347" s="7">
        <v>1.11E-2</v>
      </c>
      <c r="AD347" s="7">
        <v>6.7000000000000002E-3</v>
      </c>
      <c r="AE347" s="7">
        <v>27.95</v>
      </c>
      <c r="AF347" s="7">
        <v>0.92</v>
      </c>
      <c r="AG347" s="7">
        <v>9.9000000000000005E-2</v>
      </c>
      <c r="AH347" s="7">
        <v>3.4000000000000002E-2</v>
      </c>
      <c r="AI347" s="7">
        <v>1.35</v>
      </c>
      <c r="AJ347" s="7">
        <v>0.3</v>
      </c>
      <c r="AK347" s="7">
        <v>1.32</v>
      </c>
      <c r="AL347" s="7">
        <v>0.28000000000000003</v>
      </c>
      <c r="AM347" s="7">
        <v>0.88</v>
      </c>
      <c r="AN347" s="7">
        <v>0.15</v>
      </c>
      <c r="AO347" s="7">
        <v>11.2</v>
      </c>
      <c r="AP347" s="7">
        <v>1.4</v>
      </c>
      <c r="AQ347" s="7">
        <v>3.49</v>
      </c>
      <c r="AR347" s="7">
        <v>0.34</v>
      </c>
      <c r="AS347" s="7">
        <v>41.2</v>
      </c>
      <c r="AT347" s="7">
        <v>2.5</v>
      </c>
      <c r="AU347" s="7">
        <v>15.38</v>
      </c>
      <c r="AV347" s="7">
        <v>0.86</v>
      </c>
      <c r="AW347" s="7">
        <v>76.2</v>
      </c>
      <c r="AX347" s="7">
        <v>2.6</v>
      </c>
      <c r="AY347" s="7">
        <v>18.8</v>
      </c>
      <c r="AZ347" s="7">
        <v>1.2</v>
      </c>
      <c r="BA347" s="7">
        <v>179</v>
      </c>
      <c r="BB347" s="7">
        <v>6</v>
      </c>
      <c r="BC347" s="7">
        <v>38.6</v>
      </c>
      <c r="BD347" s="7">
        <v>1.5</v>
      </c>
      <c r="BE347" s="7">
        <v>11170</v>
      </c>
      <c r="BF347" s="7">
        <v>330</v>
      </c>
      <c r="BG347" s="7">
        <v>458</v>
      </c>
      <c r="BH347" s="7">
        <v>16</v>
      </c>
    </row>
    <row r="348" spans="1:60" s="7" customFormat="1" x14ac:dyDescent="0.25">
      <c r="A348" s="7" t="s">
        <v>230</v>
      </c>
      <c r="B348" s="7">
        <v>418</v>
      </c>
      <c r="C348" s="58">
        <v>229.2</v>
      </c>
      <c r="D348" s="53">
        <v>0.57130000000000003</v>
      </c>
      <c r="E348" s="7">
        <v>6.3E-3</v>
      </c>
      <c r="F348" s="7">
        <v>7.3450000000000001E-2</v>
      </c>
      <c r="G348" s="7">
        <v>6.8000000000000005E-4</v>
      </c>
      <c r="H348" s="7">
        <v>0.88790999999999998</v>
      </c>
      <c r="I348" s="7">
        <v>5.6270000000000001E-2</v>
      </c>
      <c r="J348" s="7">
        <v>3.2000000000000003E-4</v>
      </c>
      <c r="K348" s="58">
        <v>6.8658999999999998E-2</v>
      </c>
      <c r="L348" s="64">
        <v>458.8</v>
      </c>
      <c r="M348" s="5">
        <v>4</v>
      </c>
      <c r="N348" s="5">
        <v>456.9</v>
      </c>
      <c r="O348" s="5">
        <v>4.0999999999999996</v>
      </c>
      <c r="P348" s="5">
        <v>463</v>
      </c>
      <c r="Q348" s="32">
        <v>13</v>
      </c>
      <c r="R348" s="41">
        <f t="shared" si="13"/>
        <v>0.99585876198779422</v>
      </c>
      <c r="S348" s="42">
        <f t="shared" si="14"/>
        <v>0.54832535885167466</v>
      </c>
      <c r="T348" s="5">
        <v>456.9</v>
      </c>
      <c r="U348" s="5">
        <v>4.0999999999999996</v>
      </c>
      <c r="V348" s="27"/>
      <c r="W348" s="7">
        <v>0.8</v>
      </c>
      <c r="X348" s="7">
        <v>1.9</v>
      </c>
      <c r="Y348" s="7">
        <v>746</v>
      </c>
      <c r="Z348" s="7">
        <v>31</v>
      </c>
      <c r="AA348" s="7">
        <v>2.52</v>
      </c>
      <c r="AB348" s="7">
        <v>0.47</v>
      </c>
      <c r="AC348" s="7">
        <v>0.03</v>
      </c>
      <c r="AD348" s="7">
        <v>4.4999999999999998E-2</v>
      </c>
      <c r="AE348" s="7">
        <v>21.9</v>
      </c>
      <c r="AF348" s="7">
        <v>2.5</v>
      </c>
      <c r="AG348" s="7">
        <v>4.9000000000000002E-2</v>
      </c>
      <c r="AH348" s="7">
        <v>3.3000000000000002E-2</v>
      </c>
      <c r="AI348" s="7">
        <v>2.4300000000000002</v>
      </c>
      <c r="AJ348" s="7">
        <v>0.66</v>
      </c>
      <c r="AK348" s="7">
        <v>2.66</v>
      </c>
      <c r="AL348" s="7">
        <v>0.73</v>
      </c>
      <c r="AM348" s="7">
        <v>0.99</v>
      </c>
      <c r="AN348" s="7">
        <v>0.21</v>
      </c>
      <c r="AO348" s="7">
        <v>11.6</v>
      </c>
      <c r="AP348" s="7">
        <v>1.5</v>
      </c>
      <c r="AQ348" s="7">
        <v>4.05</v>
      </c>
      <c r="AR348" s="7">
        <v>0.39</v>
      </c>
      <c r="AS348" s="7">
        <v>63.2</v>
      </c>
      <c r="AT348" s="7">
        <v>3.9</v>
      </c>
      <c r="AU348" s="7">
        <v>23</v>
      </c>
      <c r="AV348" s="7">
        <v>1.5</v>
      </c>
      <c r="AW348" s="7">
        <v>115.3</v>
      </c>
      <c r="AX348" s="7">
        <v>8.6</v>
      </c>
      <c r="AY348" s="7">
        <v>28.8</v>
      </c>
      <c r="AZ348" s="7">
        <v>1.8</v>
      </c>
      <c r="BA348" s="7">
        <v>303</v>
      </c>
      <c r="BB348" s="7">
        <v>13</v>
      </c>
      <c r="BC348" s="7">
        <v>65.400000000000006</v>
      </c>
      <c r="BD348" s="7">
        <v>2.9</v>
      </c>
      <c r="BE348" s="7">
        <v>12120</v>
      </c>
      <c r="BF348" s="7">
        <v>390</v>
      </c>
      <c r="BG348" s="7">
        <v>418</v>
      </c>
      <c r="BH348" s="7">
        <v>30</v>
      </c>
    </row>
    <row r="349" spans="1:60" s="7" customFormat="1" x14ac:dyDescent="0.25">
      <c r="A349" s="7" t="s">
        <v>231</v>
      </c>
      <c r="B349" s="7">
        <v>331</v>
      </c>
      <c r="C349" s="58">
        <v>292</v>
      </c>
      <c r="D349" s="53">
        <v>0.57969999999999999</v>
      </c>
      <c r="E349" s="7">
        <v>5.7999999999999996E-3</v>
      </c>
      <c r="F349" s="7">
        <v>7.3529999999999998E-2</v>
      </c>
      <c r="G349" s="7">
        <v>8.3000000000000001E-4</v>
      </c>
      <c r="H349" s="7">
        <v>0.76944999999999997</v>
      </c>
      <c r="I349" s="7">
        <v>5.7549999999999997E-2</v>
      </c>
      <c r="J349" s="7">
        <v>4.6000000000000001E-4</v>
      </c>
      <c r="K349" s="58">
        <v>0.62207999999999997</v>
      </c>
      <c r="L349" s="64">
        <v>464.9</v>
      </c>
      <c r="M349" s="5">
        <v>3.9</v>
      </c>
      <c r="N349" s="5">
        <v>457.4</v>
      </c>
      <c r="O349" s="5">
        <v>5</v>
      </c>
      <c r="P349" s="5">
        <v>512</v>
      </c>
      <c r="Q349" s="12">
        <v>18</v>
      </c>
      <c r="R349" s="41">
        <f t="shared" si="13"/>
        <v>0.98386749838674981</v>
      </c>
      <c r="S349" s="42">
        <f t="shared" si="14"/>
        <v>0.8821752265861027</v>
      </c>
      <c r="T349" s="5">
        <v>457.4</v>
      </c>
      <c r="U349" s="5">
        <v>5</v>
      </c>
      <c r="V349" s="27"/>
      <c r="W349" s="7">
        <v>3.5</v>
      </c>
      <c r="X349" s="7">
        <v>1.6</v>
      </c>
      <c r="Y349" s="7">
        <v>924</v>
      </c>
      <c r="Z349" s="7">
        <v>72</v>
      </c>
      <c r="AA349" s="7">
        <v>1.77</v>
      </c>
      <c r="AB349" s="7">
        <v>0.25</v>
      </c>
      <c r="AC349" s="7">
        <v>3.4000000000000002E-2</v>
      </c>
      <c r="AD349" s="7">
        <v>1.4999999999999999E-2</v>
      </c>
      <c r="AE349" s="7">
        <v>26.9</v>
      </c>
      <c r="AF349" s="7">
        <v>2.5</v>
      </c>
      <c r="AG349" s="7">
        <v>0.39800000000000002</v>
      </c>
      <c r="AH349" s="7">
        <v>6.3E-2</v>
      </c>
      <c r="AI349" s="7">
        <v>4.2</v>
      </c>
      <c r="AJ349" s="7">
        <v>0.56999999999999995</v>
      </c>
      <c r="AK349" s="7">
        <v>5.3</v>
      </c>
      <c r="AL349" s="7">
        <v>0.83</v>
      </c>
      <c r="AM349" s="7">
        <v>2.74</v>
      </c>
      <c r="AN349" s="7">
        <v>0.49</v>
      </c>
      <c r="AO349" s="7">
        <v>25.9</v>
      </c>
      <c r="AP349" s="7">
        <v>3.1</v>
      </c>
      <c r="AQ349" s="7">
        <v>7.69</v>
      </c>
      <c r="AR349" s="7">
        <v>0.95</v>
      </c>
      <c r="AS349" s="7">
        <v>83.8</v>
      </c>
      <c r="AT349" s="7">
        <v>6</v>
      </c>
      <c r="AU349" s="7">
        <v>29.8</v>
      </c>
      <c r="AV349" s="7">
        <v>2.2000000000000002</v>
      </c>
      <c r="AW349" s="7">
        <v>132</v>
      </c>
      <c r="AX349" s="7">
        <v>10</v>
      </c>
      <c r="AY349" s="7">
        <v>32.4</v>
      </c>
      <c r="AZ349" s="7">
        <v>2.4</v>
      </c>
      <c r="BA349" s="7">
        <v>291</v>
      </c>
      <c r="BB349" s="7">
        <v>22</v>
      </c>
      <c r="BC349" s="7">
        <v>64.2</v>
      </c>
      <c r="BD349" s="7">
        <v>5.0999999999999996</v>
      </c>
      <c r="BE349" s="7">
        <v>10160</v>
      </c>
      <c r="BF349" s="7">
        <v>250</v>
      </c>
      <c r="BG349" s="7">
        <v>331</v>
      </c>
      <c r="BH349" s="7">
        <v>23</v>
      </c>
    </row>
    <row r="350" spans="1:60" s="7" customFormat="1" x14ac:dyDescent="0.25">
      <c r="A350" s="7" t="s">
        <v>232</v>
      </c>
      <c r="B350" s="7">
        <v>190</v>
      </c>
      <c r="C350" s="58">
        <v>76.599999999999994</v>
      </c>
      <c r="D350" s="53">
        <v>0.58389999999999997</v>
      </c>
      <c r="E350" s="7">
        <v>5.7000000000000002E-3</v>
      </c>
      <c r="F350" s="7">
        <v>7.3580000000000007E-2</v>
      </c>
      <c r="G350" s="7">
        <v>3.5E-4</v>
      </c>
      <c r="H350" s="7">
        <v>0.78695000000000004</v>
      </c>
      <c r="I350" s="7">
        <v>5.7340000000000002E-2</v>
      </c>
      <c r="J350" s="7">
        <v>3.8000000000000002E-4</v>
      </c>
      <c r="K350" s="58">
        <v>-0.22514000000000001</v>
      </c>
      <c r="L350" s="64">
        <v>466.9</v>
      </c>
      <c r="M350" s="5">
        <v>3.7</v>
      </c>
      <c r="N350" s="5">
        <v>457.7</v>
      </c>
      <c r="O350" s="5">
        <v>2.1</v>
      </c>
      <c r="P350" s="5">
        <v>504</v>
      </c>
      <c r="Q350" s="32">
        <v>15</v>
      </c>
      <c r="R350" s="41">
        <f t="shared" si="13"/>
        <v>0.98029556650246308</v>
      </c>
      <c r="S350" s="42">
        <f t="shared" si="14"/>
        <v>0.40315789473684205</v>
      </c>
      <c r="T350" s="5">
        <v>457.7</v>
      </c>
      <c r="U350" s="5">
        <v>2.1</v>
      </c>
      <c r="V350" s="27"/>
      <c r="W350" s="7">
        <v>4.5</v>
      </c>
      <c r="X350" s="7">
        <v>1.7</v>
      </c>
      <c r="Y350" s="7">
        <v>251</v>
      </c>
      <c r="Z350" s="7">
        <v>15</v>
      </c>
      <c r="AA350" s="7">
        <v>1.3</v>
      </c>
      <c r="AB350" s="7">
        <v>0.36</v>
      </c>
      <c r="AC350" s="7">
        <v>4.9000000000000002E-2</v>
      </c>
      <c r="AD350" s="7">
        <v>6.0999999999999999E-2</v>
      </c>
      <c r="AE350" s="7">
        <v>12.43</v>
      </c>
      <c r="AF350" s="7">
        <v>0.8</v>
      </c>
      <c r="AG350" s="7">
        <v>1.7999999999999999E-2</v>
      </c>
      <c r="AH350" s="7">
        <v>2.1000000000000001E-2</v>
      </c>
      <c r="AI350" s="7">
        <v>0.42</v>
      </c>
      <c r="AJ350" s="7">
        <v>0.47</v>
      </c>
      <c r="AK350" s="7">
        <v>0.63</v>
      </c>
      <c r="AL350" s="7">
        <v>0.21</v>
      </c>
      <c r="AM350" s="7">
        <v>0.42</v>
      </c>
      <c r="AN350" s="7">
        <v>0.11</v>
      </c>
      <c r="AO350" s="7">
        <v>3.38</v>
      </c>
      <c r="AP350" s="7">
        <v>0.96</v>
      </c>
      <c r="AQ350" s="7">
        <v>1.39</v>
      </c>
      <c r="AR350" s="7">
        <v>0.3</v>
      </c>
      <c r="AS350" s="7">
        <v>19.600000000000001</v>
      </c>
      <c r="AT350" s="7">
        <v>1.9</v>
      </c>
      <c r="AU350" s="7">
        <v>7.32</v>
      </c>
      <c r="AV350" s="7">
        <v>0.8</v>
      </c>
      <c r="AW350" s="7">
        <v>37.9</v>
      </c>
      <c r="AX350" s="7">
        <v>2.7</v>
      </c>
      <c r="AY350" s="7">
        <v>10.199999999999999</v>
      </c>
      <c r="AZ350" s="7">
        <v>1.1000000000000001</v>
      </c>
      <c r="BA350" s="7">
        <v>105</v>
      </c>
      <c r="BB350" s="7">
        <v>9.1999999999999993</v>
      </c>
      <c r="BC350" s="7">
        <v>22.7</v>
      </c>
      <c r="BD350" s="7">
        <v>1.8</v>
      </c>
      <c r="BE350" s="7">
        <v>12440</v>
      </c>
      <c r="BF350" s="7">
        <v>240</v>
      </c>
      <c r="BG350" s="7">
        <v>190</v>
      </c>
      <c r="BH350" s="7">
        <v>13</v>
      </c>
    </row>
    <row r="351" spans="1:60" s="7" customFormat="1" x14ac:dyDescent="0.25">
      <c r="A351" s="7" t="s">
        <v>233</v>
      </c>
      <c r="B351" s="7">
        <v>181.9</v>
      </c>
      <c r="C351" s="58">
        <v>104</v>
      </c>
      <c r="D351" s="53">
        <v>0.57269999999999999</v>
      </c>
      <c r="E351" s="7">
        <v>7.0000000000000001E-3</v>
      </c>
      <c r="F351" s="7">
        <v>7.3620000000000005E-2</v>
      </c>
      <c r="G351" s="7">
        <v>7.2999999999999996E-4</v>
      </c>
      <c r="H351" s="7">
        <v>0.90656000000000003</v>
      </c>
      <c r="I351" s="7">
        <v>5.6329999999999998E-2</v>
      </c>
      <c r="J351" s="7">
        <v>3.5E-4</v>
      </c>
      <c r="K351" s="58">
        <v>-0.32334000000000002</v>
      </c>
      <c r="L351" s="64">
        <v>459.7</v>
      </c>
      <c r="M351" s="5">
        <v>4.5</v>
      </c>
      <c r="N351" s="5">
        <v>457.9</v>
      </c>
      <c r="O351" s="5">
        <v>4.4000000000000004</v>
      </c>
      <c r="P351" s="5">
        <v>468</v>
      </c>
      <c r="Q351" s="12">
        <v>13</v>
      </c>
      <c r="R351" s="41">
        <f t="shared" si="13"/>
        <v>0.99608440287143785</v>
      </c>
      <c r="S351" s="42">
        <f t="shared" si="14"/>
        <v>0.57174271577789992</v>
      </c>
      <c r="T351" s="5">
        <v>457.9</v>
      </c>
      <c r="U351" s="5">
        <v>4.4000000000000004</v>
      </c>
      <c r="V351" s="27"/>
      <c r="W351" s="7">
        <v>6.7</v>
      </c>
      <c r="X351" s="7">
        <v>1.5</v>
      </c>
      <c r="Y351" s="7">
        <v>508</v>
      </c>
      <c r="Z351" s="7">
        <v>19</v>
      </c>
      <c r="AA351" s="7">
        <v>1.18</v>
      </c>
      <c r="AB351" s="7">
        <v>0.17</v>
      </c>
      <c r="AC351" s="7">
        <v>2.8E-3</v>
      </c>
      <c r="AD351" s="7">
        <v>3.0999999999999999E-3</v>
      </c>
      <c r="AE351" s="7">
        <v>10.47</v>
      </c>
      <c r="AF351" s="7">
        <v>0.62</v>
      </c>
      <c r="AG351" s="7">
        <v>8.1000000000000003E-2</v>
      </c>
      <c r="AH351" s="7">
        <v>3.3000000000000002E-2</v>
      </c>
      <c r="AI351" s="7">
        <v>0.8</v>
      </c>
      <c r="AJ351" s="7">
        <v>0.21</v>
      </c>
      <c r="AK351" s="7">
        <v>1.23</v>
      </c>
      <c r="AL351" s="7">
        <v>0.25</v>
      </c>
      <c r="AM351" s="7">
        <v>0.66</v>
      </c>
      <c r="AN351" s="7">
        <v>0.13</v>
      </c>
      <c r="AO351" s="7">
        <v>8.15</v>
      </c>
      <c r="AP351" s="7">
        <v>0.67</v>
      </c>
      <c r="AQ351" s="7">
        <v>2.75</v>
      </c>
      <c r="AR351" s="7">
        <v>0.28000000000000003</v>
      </c>
      <c r="AS351" s="7">
        <v>39</v>
      </c>
      <c r="AT351" s="7">
        <v>2</v>
      </c>
      <c r="AU351" s="7">
        <v>15.63</v>
      </c>
      <c r="AV351" s="7">
        <v>0.84</v>
      </c>
      <c r="AW351" s="7">
        <v>76.8</v>
      </c>
      <c r="AX351" s="7">
        <v>3.5</v>
      </c>
      <c r="AY351" s="7">
        <v>21.13</v>
      </c>
      <c r="AZ351" s="7">
        <v>0.99</v>
      </c>
      <c r="BA351" s="7">
        <v>206.9</v>
      </c>
      <c r="BB351" s="7">
        <v>8.1999999999999993</v>
      </c>
      <c r="BC351" s="7">
        <v>46.3</v>
      </c>
      <c r="BD351" s="7">
        <v>2.1</v>
      </c>
      <c r="BE351" s="7">
        <v>9270</v>
      </c>
      <c r="BF351" s="7">
        <v>290</v>
      </c>
      <c r="BG351" s="7">
        <v>181.9</v>
      </c>
      <c r="BH351" s="7">
        <v>7.6</v>
      </c>
    </row>
    <row r="352" spans="1:60" s="7" customFormat="1" x14ac:dyDescent="0.25">
      <c r="A352" s="7" t="s">
        <v>234</v>
      </c>
      <c r="B352" s="7">
        <v>387</v>
      </c>
      <c r="C352" s="58">
        <v>188.1</v>
      </c>
      <c r="D352" s="53">
        <v>0.57050000000000001</v>
      </c>
      <c r="E352" s="7">
        <v>5.4000000000000003E-3</v>
      </c>
      <c r="F352" s="7">
        <v>7.3609999999999995E-2</v>
      </c>
      <c r="G352" s="7">
        <v>6.2E-4</v>
      </c>
      <c r="H352" s="7">
        <v>0.87392000000000003</v>
      </c>
      <c r="I352" s="7">
        <v>5.6210000000000003E-2</v>
      </c>
      <c r="J352" s="7">
        <v>2.9E-4</v>
      </c>
      <c r="K352" s="58">
        <v>2.9533E-2</v>
      </c>
      <c r="L352" s="64">
        <v>458.3</v>
      </c>
      <c r="M352" s="5">
        <v>3.5</v>
      </c>
      <c r="N352" s="5">
        <v>457.9</v>
      </c>
      <c r="O352" s="5">
        <v>3.7</v>
      </c>
      <c r="P352" s="5">
        <v>462</v>
      </c>
      <c r="Q352" s="12">
        <v>11</v>
      </c>
      <c r="R352" s="41">
        <f t="shared" si="13"/>
        <v>0.99912720925158183</v>
      </c>
      <c r="S352" s="42">
        <f t="shared" si="14"/>
        <v>0.48604651162790696</v>
      </c>
      <c r="T352" s="5">
        <v>457.9</v>
      </c>
      <c r="U352" s="5">
        <v>3.7</v>
      </c>
      <c r="V352" s="27"/>
      <c r="W352" s="7">
        <v>2.2999999999999998</v>
      </c>
      <c r="X352" s="7">
        <v>1.3</v>
      </c>
      <c r="Y352" s="7">
        <v>651</v>
      </c>
      <c r="Z352" s="7">
        <v>42</v>
      </c>
      <c r="AA352" s="7">
        <v>2.23</v>
      </c>
      <c r="AB352" s="7">
        <v>0.24</v>
      </c>
      <c r="AC352" s="7">
        <v>6.1000000000000004E-3</v>
      </c>
      <c r="AD352" s="7">
        <v>3.3999999999999998E-3</v>
      </c>
      <c r="AE352" s="7">
        <v>21.8</v>
      </c>
      <c r="AF352" s="7">
        <v>1.7</v>
      </c>
      <c r="AG352" s="7">
        <v>8.8999999999999996E-2</v>
      </c>
      <c r="AH352" s="7">
        <v>3.7999999999999999E-2</v>
      </c>
      <c r="AI352" s="7">
        <v>0.65</v>
      </c>
      <c r="AJ352" s="7">
        <v>0.16</v>
      </c>
      <c r="AK352" s="7">
        <v>1.75</v>
      </c>
      <c r="AL352" s="7">
        <v>0.28999999999999998</v>
      </c>
      <c r="AM352" s="7">
        <v>0.68</v>
      </c>
      <c r="AN352" s="7">
        <v>0.12</v>
      </c>
      <c r="AO352" s="7">
        <v>11.8</v>
      </c>
      <c r="AP352" s="7">
        <v>2</v>
      </c>
      <c r="AQ352" s="7">
        <v>3.75</v>
      </c>
      <c r="AR352" s="7">
        <v>0.32</v>
      </c>
      <c r="AS352" s="7">
        <v>50.7</v>
      </c>
      <c r="AT352" s="7">
        <v>3.9</v>
      </c>
      <c r="AU352" s="7">
        <v>19.3</v>
      </c>
      <c r="AV352" s="7">
        <v>1.2</v>
      </c>
      <c r="AW352" s="7">
        <v>94</v>
      </c>
      <c r="AX352" s="7">
        <v>6.3</v>
      </c>
      <c r="AY352" s="7">
        <v>26.2</v>
      </c>
      <c r="AZ352" s="7">
        <v>2.1</v>
      </c>
      <c r="BA352" s="7">
        <v>262</v>
      </c>
      <c r="BB352" s="7">
        <v>19</v>
      </c>
      <c r="BC352" s="7">
        <v>55.3</v>
      </c>
      <c r="BD352" s="7">
        <v>3.8</v>
      </c>
      <c r="BE352" s="7">
        <v>11730</v>
      </c>
      <c r="BF352" s="7">
        <v>330</v>
      </c>
      <c r="BG352" s="7">
        <v>387</v>
      </c>
      <c r="BH352" s="7">
        <v>30</v>
      </c>
    </row>
    <row r="353" spans="1:60" s="7" customFormat="1" x14ac:dyDescent="0.25">
      <c r="A353" s="7" t="s">
        <v>235</v>
      </c>
      <c r="B353" s="7">
        <v>188</v>
      </c>
      <c r="C353" s="58">
        <v>101.6</v>
      </c>
      <c r="D353" s="53">
        <v>0.56459999999999999</v>
      </c>
      <c r="E353" s="7">
        <v>6.6E-3</v>
      </c>
      <c r="F353" s="7">
        <v>7.3669999999999999E-2</v>
      </c>
      <c r="G353" s="7">
        <v>4.6999999999999999E-4</v>
      </c>
      <c r="H353" s="7">
        <v>0.62917000000000001</v>
      </c>
      <c r="I353" s="7">
        <v>5.5419999999999997E-2</v>
      </c>
      <c r="J353" s="7">
        <v>5.0000000000000001E-4</v>
      </c>
      <c r="K353" s="58">
        <v>6.8479999999999999E-2</v>
      </c>
      <c r="L353" s="64">
        <v>455.2</v>
      </c>
      <c r="M353" s="5">
        <v>4.0999999999999996</v>
      </c>
      <c r="N353" s="5">
        <v>458.2</v>
      </c>
      <c r="O353" s="5">
        <v>2.8</v>
      </c>
      <c r="P353" s="5">
        <v>428</v>
      </c>
      <c r="Q353" s="32">
        <v>20</v>
      </c>
      <c r="R353" s="41">
        <f t="shared" si="13"/>
        <v>1.0065905096660808</v>
      </c>
      <c r="S353" s="42">
        <f t="shared" si="14"/>
        <v>0.54042553191489362</v>
      </c>
      <c r="T353" s="5">
        <v>458.2</v>
      </c>
      <c r="U353" s="5">
        <v>2.8</v>
      </c>
      <c r="V353" s="27"/>
      <c r="W353" s="7">
        <v>1.6</v>
      </c>
      <c r="X353" s="7">
        <v>2.4</v>
      </c>
      <c r="Y353" s="7">
        <v>211</v>
      </c>
      <c r="Z353" s="7">
        <v>12</v>
      </c>
      <c r="AA353" s="7">
        <v>0.99</v>
      </c>
      <c r="AB353" s="7">
        <v>0.31</v>
      </c>
      <c r="AC353" s="7">
        <v>4.9000000000000002E-2</v>
      </c>
      <c r="AD353" s="7">
        <v>5.8000000000000003E-2</v>
      </c>
      <c r="AE353" s="7">
        <v>12.5</v>
      </c>
      <c r="AF353" s="7">
        <v>1.1000000000000001</v>
      </c>
      <c r="AG353" s="7">
        <v>1.4999999999999999E-2</v>
      </c>
      <c r="AH353" s="7">
        <v>2.5999999999999999E-2</v>
      </c>
      <c r="AI353" s="7">
        <v>1.1599999999999999</v>
      </c>
      <c r="AJ353" s="7">
        <v>0.6</v>
      </c>
      <c r="AK353" s="7">
        <v>0.59</v>
      </c>
      <c r="AL353" s="7">
        <v>0.2</v>
      </c>
      <c r="AM353" s="7">
        <v>0.38</v>
      </c>
      <c r="AN353" s="7">
        <v>0.14000000000000001</v>
      </c>
      <c r="AO353" s="7">
        <v>3.1</v>
      </c>
      <c r="AP353" s="7">
        <v>1</v>
      </c>
      <c r="AQ353" s="7">
        <v>1.43</v>
      </c>
      <c r="AR353" s="7">
        <v>0.19</v>
      </c>
      <c r="AS353" s="7">
        <v>17.399999999999999</v>
      </c>
      <c r="AT353" s="7">
        <v>1.9</v>
      </c>
      <c r="AU353" s="7">
        <v>6.93</v>
      </c>
      <c r="AV353" s="7">
        <v>0.55000000000000004</v>
      </c>
      <c r="AW353" s="7">
        <v>34.700000000000003</v>
      </c>
      <c r="AX353" s="7">
        <v>3.2</v>
      </c>
      <c r="AY353" s="7">
        <v>8.41</v>
      </c>
      <c r="AZ353" s="7">
        <v>0.61</v>
      </c>
      <c r="BA353" s="7">
        <v>90.7</v>
      </c>
      <c r="BB353" s="7">
        <v>5.0999999999999996</v>
      </c>
      <c r="BC353" s="7">
        <v>18.7</v>
      </c>
      <c r="BD353" s="7">
        <v>1.1000000000000001</v>
      </c>
      <c r="BE353" s="7">
        <v>11230</v>
      </c>
      <c r="BF353" s="7">
        <v>430</v>
      </c>
      <c r="BG353" s="7">
        <v>188</v>
      </c>
      <c r="BH353" s="7">
        <v>12</v>
      </c>
    </row>
    <row r="354" spans="1:60" s="7" customFormat="1" x14ac:dyDescent="0.25">
      <c r="A354" s="7" t="s">
        <v>236</v>
      </c>
      <c r="B354" s="7">
        <v>176.9</v>
      </c>
      <c r="C354" s="58">
        <v>145.19999999999999</v>
      </c>
      <c r="D354" s="53">
        <v>0.60199999999999998</v>
      </c>
      <c r="E354" s="7">
        <v>1.4E-2</v>
      </c>
      <c r="F354" s="7">
        <v>7.3800000000000004E-2</v>
      </c>
      <c r="G354" s="7">
        <v>1E-3</v>
      </c>
      <c r="H354" s="7">
        <v>0.94372999999999996</v>
      </c>
      <c r="I354" s="7">
        <v>5.9080000000000001E-2</v>
      </c>
      <c r="J354" s="7">
        <v>5.9999999999999995E-4</v>
      </c>
      <c r="K354" s="58">
        <v>-0.66444999999999999</v>
      </c>
      <c r="L354" s="64">
        <v>478</v>
      </c>
      <c r="M354" s="5">
        <v>8.6999999999999993</v>
      </c>
      <c r="N354" s="5">
        <v>458.8</v>
      </c>
      <c r="O354" s="5">
        <v>6.2</v>
      </c>
      <c r="P354" s="5">
        <v>568</v>
      </c>
      <c r="Q354" s="12">
        <v>22</v>
      </c>
      <c r="R354" s="41">
        <f t="shared" si="13"/>
        <v>0.95983263598326363</v>
      </c>
      <c r="S354" s="42">
        <f t="shared" si="14"/>
        <v>0.82080271339739952</v>
      </c>
      <c r="T354" s="5">
        <v>458.8</v>
      </c>
      <c r="U354" s="5">
        <v>6.2</v>
      </c>
      <c r="V354" s="27"/>
      <c r="W354" s="7">
        <v>2.7</v>
      </c>
      <c r="X354" s="7">
        <v>1.4</v>
      </c>
      <c r="Y354" s="7">
        <v>415</v>
      </c>
      <c r="Z354" s="7">
        <v>15</v>
      </c>
      <c r="AA354" s="7">
        <v>0.95</v>
      </c>
      <c r="AB354" s="7">
        <v>0.11</v>
      </c>
      <c r="AC354" s="7">
        <v>3.2</v>
      </c>
      <c r="AD354" s="7">
        <v>2.5</v>
      </c>
      <c r="AE354" s="7">
        <v>33</v>
      </c>
      <c r="AF354" s="7">
        <v>11</v>
      </c>
      <c r="AG354" s="7">
        <v>2.1</v>
      </c>
      <c r="AH354" s="7">
        <v>1.5</v>
      </c>
      <c r="AI354" s="7">
        <v>7</v>
      </c>
      <c r="AJ354" s="7">
        <v>4.5999999999999996</v>
      </c>
      <c r="AK354" s="7">
        <v>2.15</v>
      </c>
      <c r="AL354" s="7">
        <v>0.52</v>
      </c>
      <c r="AM354" s="7">
        <v>0.87</v>
      </c>
      <c r="AN354" s="7">
        <v>0.19</v>
      </c>
      <c r="AO354" s="7">
        <v>10.3</v>
      </c>
      <c r="AP354" s="7">
        <v>1.2</v>
      </c>
      <c r="AQ354" s="7">
        <v>3.04</v>
      </c>
      <c r="AR354" s="7">
        <v>0.26</v>
      </c>
      <c r="AS354" s="7">
        <v>36.9</v>
      </c>
      <c r="AT354" s="7">
        <v>2.8</v>
      </c>
      <c r="AU354" s="7">
        <v>13.36</v>
      </c>
      <c r="AV354" s="7">
        <v>0.8</v>
      </c>
      <c r="AW354" s="7">
        <v>62.7</v>
      </c>
      <c r="AX354" s="7">
        <v>3.7</v>
      </c>
      <c r="AY354" s="7">
        <v>16.2</v>
      </c>
      <c r="AZ354" s="7">
        <v>0.7</v>
      </c>
      <c r="BA354" s="7">
        <v>152.30000000000001</v>
      </c>
      <c r="BB354" s="7">
        <v>7.3</v>
      </c>
      <c r="BC354" s="7">
        <v>32.1</v>
      </c>
      <c r="BD354" s="7">
        <v>1.3</v>
      </c>
      <c r="BE354" s="7">
        <v>11480</v>
      </c>
      <c r="BF354" s="7">
        <v>390</v>
      </c>
      <c r="BG354" s="7">
        <v>176.9</v>
      </c>
      <c r="BH354" s="7">
        <v>8.4</v>
      </c>
    </row>
    <row r="355" spans="1:60" s="7" customFormat="1" x14ac:dyDescent="0.25">
      <c r="A355" s="7" t="s">
        <v>237</v>
      </c>
      <c r="B355" s="7">
        <v>419</v>
      </c>
      <c r="C355" s="58">
        <v>247</v>
      </c>
      <c r="D355" s="53">
        <v>0.58919999999999995</v>
      </c>
      <c r="E355" s="7">
        <v>7.9000000000000008E-3</v>
      </c>
      <c r="F355" s="7">
        <v>7.3770000000000002E-2</v>
      </c>
      <c r="G355" s="7">
        <v>9.5E-4</v>
      </c>
      <c r="H355" s="7">
        <v>0.94440000000000002</v>
      </c>
      <c r="I355" s="7">
        <v>5.7419999999999999E-2</v>
      </c>
      <c r="J355" s="7">
        <v>2.5999999999999998E-4</v>
      </c>
      <c r="K355" s="58">
        <v>-0.15135999999999999</v>
      </c>
      <c r="L355" s="64">
        <v>470.2</v>
      </c>
      <c r="M355" s="5">
        <v>5.0999999999999996</v>
      </c>
      <c r="N355" s="5">
        <v>458.8</v>
      </c>
      <c r="O355" s="5">
        <v>5.7</v>
      </c>
      <c r="P355" s="5">
        <v>509.3</v>
      </c>
      <c r="Q355" s="12">
        <v>9.3000000000000007</v>
      </c>
      <c r="R355" s="41">
        <f t="shared" si="13"/>
        <v>0.97575499787324549</v>
      </c>
      <c r="S355" s="42">
        <f t="shared" si="14"/>
        <v>0.58949880668257759</v>
      </c>
      <c r="T355" s="5">
        <v>458.8</v>
      </c>
      <c r="U355" s="5">
        <v>5.7</v>
      </c>
      <c r="V355" s="27"/>
      <c r="W355" s="7">
        <v>5.0999999999999996</v>
      </c>
      <c r="X355" s="7">
        <v>1.2</v>
      </c>
      <c r="Y355" s="7">
        <v>889</v>
      </c>
      <c r="Z355" s="7">
        <v>57</v>
      </c>
      <c r="AA355" s="7">
        <v>4.68</v>
      </c>
      <c r="AB355" s="7">
        <v>0.55000000000000004</v>
      </c>
      <c r="AC355" s="7">
        <v>1.12E-2</v>
      </c>
      <c r="AD355" s="7">
        <v>6.8999999999999999E-3</v>
      </c>
      <c r="AE355" s="7">
        <v>33.1</v>
      </c>
      <c r="AF355" s="7">
        <v>2.8</v>
      </c>
      <c r="AG355" s="7">
        <v>0.14000000000000001</v>
      </c>
      <c r="AH355" s="7">
        <v>3.5999999999999997E-2</v>
      </c>
      <c r="AI355" s="7">
        <v>1.48</v>
      </c>
      <c r="AJ355" s="7">
        <v>0.26</v>
      </c>
      <c r="AK355" s="7">
        <v>2.81</v>
      </c>
      <c r="AL355" s="7">
        <v>0.63</v>
      </c>
      <c r="AM355" s="7">
        <v>1.61</v>
      </c>
      <c r="AN355" s="7">
        <v>0.19</v>
      </c>
      <c r="AO355" s="7">
        <v>15.9</v>
      </c>
      <c r="AP355" s="7">
        <v>1.4</v>
      </c>
      <c r="AQ355" s="7">
        <v>5.25</v>
      </c>
      <c r="AR355" s="7">
        <v>0.51</v>
      </c>
      <c r="AS355" s="7">
        <v>66.5</v>
      </c>
      <c r="AT355" s="7">
        <v>4.9000000000000004</v>
      </c>
      <c r="AU355" s="7">
        <v>25</v>
      </c>
      <c r="AV355" s="7">
        <v>1.4</v>
      </c>
      <c r="AW355" s="7">
        <v>136</v>
      </c>
      <c r="AX355" s="7">
        <v>10</v>
      </c>
      <c r="AY355" s="7">
        <v>33.700000000000003</v>
      </c>
      <c r="AZ355" s="7">
        <v>2.2999999999999998</v>
      </c>
      <c r="BA355" s="7">
        <v>327</v>
      </c>
      <c r="BB355" s="7">
        <v>20</v>
      </c>
      <c r="BC355" s="7">
        <v>73</v>
      </c>
      <c r="BD355" s="7">
        <v>3.8</v>
      </c>
      <c r="BE355" s="7">
        <v>10810</v>
      </c>
      <c r="BF355" s="7">
        <v>360</v>
      </c>
      <c r="BG355" s="7">
        <v>419</v>
      </c>
      <c r="BH355" s="7">
        <v>35</v>
      </c>
    </row>
    <row r="356" spans="1:60" s="7" customFormat="1" x14ac:dyDescent="0.25">
      <c r="A356" s="7" t="s">
        <v>238</v>
      </c>
      <c r="B356" s="7">
        <v>308</v>
      </c>
      <c r="C356" s="58">
        <v>274.89999999999998</v>
      </c>
      <c r="D356" s="53">
        <v>0.63200000000000001</v>
      </c>
      <c r="E356" s="7">
        <v>0.02</v>
      </c>
      <c r="F356" s="7">
        <v>7.3800000000000004E-2</v>
      </c>
      <c r="G356" s="7">
        <v>1E-3</v>
      </c>
      <c r="H356" s="7">
        <v>0.69164000000000003</v>
      </c>
      <c r="I356" s="7">
        <v>6.2300000000000001E-2</v>
      </c>
      <c r="J356" s="7">
        <v>1.4E-3</v>
      </c>
      <c r="K356" s="58">
        <v>-0.50348999999999999</v>
      </c>
      <c r="L356" s="64">
        <v>497</v>
      </c>
      <c r="M356" s="5">
        <v>12</v>
      </c>
      <c r="N356" s="5">
        <v>458.9</v>
      </c>
      <c r="O356" s="5">
        <v>6.1</v>
      </c>
      <c r="P356" s="5">
        <v>680</v>
      </c>
      <c r="Q356" s="12">
        <v>44</v>
      </c>
      <c r="R356" s="41">
        <f t="shared" si="13"/>
        <v>0.92334004024144867</v>
      </c>
      <c r="S356" s="42">
        <f t="shared" si="14"/>
        <v>0.89253246753246751</v>
      </c>
      <c r="T356" s="5">
        <v>458.9</v>
      </c>
      <c r="U356" s="5">
        <v>6.1</v>
      </c>
      <c r="V356" s="27"/>
      <c r="W356" s="7">
        <v>27.6</v>
      </c>
      <c r="X356" s="7">
        <v>3.4</v>
      </c>
      <c r="Y356" s="7">
        <v>1072</v>
      </c>
      <c r="Z356" s="7">
        <v>41</v>
      </c>
      <c r="AA356" s="7">
        <v>5.6</v>
      </c>
      <c r="AB356" s="7">
        <v>0.49</v>
      </c>
      <c r="AC356" s="7">
        <v>0.53</v>
      </c>
      <c r="AD356" s="7">
        <v>6.7000000000000004E-2</v>
      </c>
      <c r="AE356" s="7">
        <v>59</v>
      </c>
      <c r="AF356" s="7">
        <v>2.7</v>
      </c>
      <c r="AG356" s="7">
        <v>0.51200000000000001</v>
      </c>
      <c r="AH356" s="7">
        <v>8.1000000000000003E-2</v>
      </c>
      <c r="AI356" s="7">
        <v>2.64</v>
      </c>
      <c r="AJ356" s="7">
        <v>0.31</v>
      </c>
      <c r="AK356" s="7">
        <v>3.47</v>
      </c>
      <c r="AL356" s="7">
        <v>0.42</v>
      </c>
      <c r="AM356" s="7">
        <v>1.31</v>
      </c>
      <c r="AN356" s="7">
        <v>0.13</v>
      </c>
      <c r="AO356" s="7">
        <v>21.8</v>
      </c>
      <c r="AP356" s="7">
        <v>1.2</v>
      </c>
      <c r="AQ356" s="7">
        <v>7.45</v>
      </c>
      <c r="AR356" s="7">
        <v>0.39</v>
      </c>
      <c r="AS356" s="7">
        <v>96.9</v>
      </c>
      <c r="AT356" s="7">
        <v>4</v>
      </c>
      <c r="AU356" s="7">
        <v>36.200000000000003</v>
      </c>
      <c r="AV356" s="7">
        <v>1.8</v>
      </c>
      <c r="AW356" s="7">
        <v>158.1</v>
      </c>
      <c r="AX356" s="7">
        <v>7.7</v>
      </c>
      <c r="AY356" s="7">
        <v>39.6</v>
      </c>
      <c r="AZ356" s="7">
        <v>2.2999999999999998</v>
      </c>
      <c r="BA356" s="7">
        <v>332</v>
      </c>
      <c r="BB356" s="7">
        <v>15</v>
      </c>
      <c r="BC356" s="7">
        <v>64.2</v>
      </c>
      <c r="BD356" s="7">
        <v>2.9</v>
      </c>
      <c r="BE356" s="7">
        <v>10510</v>
      </c>
      <c r="BF356" s="7">
        <v>540</v>
      </c>
      <c r="BG356" s="7">
        <v>308</v>
      </c>
      <c r="BH356" s="7">
        <v>21</v>
      </c>
    </row>
    <row r="357" spans="1:60" s="7" customFormat="1" x14ac:dyDescent="0.25">
      <c r="A357" s="7" t="s">
        <v>239</v>
      </c>
      <c r="B357" s="7">
        <v>245</v>
      </c>
      <c r="C357" s="58">
        <v>177.8</v>
      </c>
      <c r="D357" s="53">
        <v>0.57299999999999995</v>
      </c>
      <c r="E357" s="7">
        <v>9.5999999999999992E-3</v>
      </c>
      <c r="F357" s="7">
        <v>7.3800000000000004E-2</v>
      </c>
      <c r="G357" s="7">
        <v>1.1999999999999999E-3</v>
      </c>
      <c r="H357" s="7">
        <v>0.93140999999999996</v>
      </c>
      <c r="I357" s="7">
        <v>5.611E-2</v>
      </c>
      <c r="J357" s="7">
        <v>3.3E-4</v>
      </c>
      <c r="K357" s="58">
        <v>9.6084000000000003E-2</v>
      </c>
      <c r="L357" s="64">
        <v>459.8</v>
      </c>
      <c r="M357" s="5">
        <v>6.2</v>
      </c>
      <c r="N357" s="5">
        <v>459.2</v>
      </c>
      <c r="O357" s="5">
        <v>7.1</v>
      </c>
      <c r="P357" s="5">
        <v>456</v>
      </c>
      <c r="Q357" s="12">
        <v>13</v>
      </c>
      <c r="R357" s="41">
        <f t="shared" si="13"/>
        <v>0.99869508481948666</v>
      </c>
      <c r="S357" s="42">
        <f t="shared" si="14"/>
        <v>0.72571428571428576</v>
      </c>
      <c r="T357" s="5">
        <v>459.2</v>
      </c>
      <c r="U357" s="5">
        <v>7.1</v>
      </c>
      <c r="V357" s="27"/>
      <c r="W357" s="7">
        <v>3.4</v>
      </c>
      <c r="X357" s="7">
        <v>1</v>
      </c>
      <c r="Y357" s="7">
        <v>411</v>
      </c>
      <c r="Z357" s="7">
        <v>18</v>
      </c>
      <c r="AA357" s="7">
        <v>1.67</v>
      </c>
      <c r="AB357" s="7">
        <v>0.19</v>
      </c>
      <c r="AC357" s="7">
        <v>5.7999999999999996E-3</v>
      </c>
      <c r="AD357" s="7">
        <v>4.0000000000000001E-3</v>
      </c>
      <c r="AE357" s="7">
        <v>20.399999999999999</v>
      </c>
      <c r="AF357" s="7">
        <v>1.2</v>
      </c>
      <c r="AG357" s="7">
        <v>7.0999999999999994E-2</v>
      </c>
      <c r="AH357" s="7">
        <v>3.5000000000000003E-2</v>
      </c>
      <c r="AI357" s="7">
        <v>0.65</v>
      </c>
      <c r="AJ357" s="7">
        <v>0.18</v>
      </c>
      <c r="AK357" s="7">
        <v>0.95</v>
      </c>
      <c r="AL357" s="7">
        <v>0.26</v>
      </c>
      <c r="AM357" s="7">
        <v>0.442</v>
      </c>
      <c r="AN357" s="7">
        <v>7.4999999999999997E-2</v>
      </c>
      <c r="AO357" s="7">
        <v>7.6</v>
      </c>
      <c r="AP357" s="7">
        <v>1</v>
      </c>
      <c r="AQ357" s="7">
        <v>2.31</v>
      </c>
      <c r="AR357" s="7">
        <v>0.25</v>
      </c>
      <c r="AS357" s="7">
        <v>29.3</v>
      </c>
      <c r="AT357" s="7">
        <v>2</v>
      </c>
      <c r="AU357" s="7">
        <v>12.12</v>
      </c>
      <c r="AV357" s="7">
        <v>0.64</v>
      </c>
      <c r="AW357" s="7">
        <v>63.1</v>
      </c>
      <c r="AX357" s="7">
        <v>3.1</v>
      </c>
      <c r="AY357" s="7">
        <v>17.97</v>
      </c>
      <c r="AZ357" s="7">
        <v>0.96</v>
      </c>
      <c r="BA357" s="7">
        <v>172.1</v>
      </c>
      <c r="BB357" s="7">
        <v>6.7</v>
      </c>
      <c r="BC357" s="7">
        <v>42.6</v>
      </c>
      <c r="BD357" s="7">
        <v>2.1</v>
      </c>
      <c r="BE357" s="7">
        <v>10780</v>
      </c>
      <c r="BF357" s="7">
        <v>440</v>
      </c>
      <c r="BG357" s="7">
        <v>245</v>
      </c>
      <c r="BH357" s="7">
        <v>11</v>
      </c>
    </row>
    <row r="358" spans="1:60" s="7" customFormat="1" x14ac:dyDescent="0.25">
      <c r="A358" s="7" t="s">
        <v>240</v>
      </c>
      <c r="B358" s="7">
        <v>353</v>
      </c>
      <c r="C358" s="58">
        <v>526.6</v>
      </c>
      <c r="D358" s="53">
        <v>0.57599999999999996</v>
      </c>
      <c r="E358" s="7">
        <v>8.0000000000000002E-3</v>
      </c>
      <c r="F358" s="7">
        <v>7.3859999999999995E-2</v>
      </c>
      <c r="G358" s="7">
        <v>8.5999999999999998E-4</v>
      </c>
      <c r="H358" s="7">
        <v>0.95757999999999999</v>
      </c>
      <c r="I358" s="7">
        <v>5.6469999999999999E-2</v>
      </c>
      <c r="J358" s="7">
        <v>2.4000000000000001E-4</v>
      </c>
      <c r="K358" s="58">
        <v>-0.22785</v>
      </c>
      <c r="L358" s="64">
        <v>461.8</v>
      </c>
      <c r="M358" s="5">
        <v>5.0999999999999996</v>
      </c>
      <c r="N358" s="5">
        <v>459.3</v>
      </c>
      <c r="O358" s="5">
        <v>5.0999999999999996</v>
      </c>
      <c r="P358" s="5">
        <v>472.3</v>
      </c>
      <c r="Q358" s="12">
        <v>9.6999999999999993</v>
      </c>
      <c r="R358" s="41">
        <f t="shared" si="13"/>
        <v>0.99458640103941098</v>
      </c>
      <c r="S358" s="42">
        <f t="shared" si="14"/>
        <v>1.4917847025495752</v>
      </c>
      <c r="T358" s="5">
        <v>459.3</v>
      </c>
      <c r="U358" s="5">
        <v>5.0999999999999996</v>
      </c>
      <c r="V358" s="27"/>
      <c r="W358" s="7">
        <v>11.5</v>
      </c>
      <c r="X358" s="7">
        <v>2.2999999999999998</v>
      </c>
      <c r="Y358" s="7">
        <v>2410</v>
      </c>
      <c r="Z358" s="7">
        <v>110</v>
      </c>
      <c r="AA358" s="7">
        <v>5.42</v>
      </c>
      <c r="AB358" s="7">
        <v>0.54</v>
      </c>
      <c r="AC358" s="7">
        <v>1.37E-2</v>
      </c>
      <c r="AD358" s="7">
        <v>9.1999999999999998E-3</v>
      </c>
      <c r="AE358" s="7">
        <v>98.4</v>
      </c>
      <c r="AF358" s="7">
        <v>5.6</v>
      </c>
      <c r="AG358" s="7">
        <v>0.46899999999999997</v>
      </c>
      <c r="AH358" s="7">
        <v>8.5000000000000006E-2</v>
      </c>
      <c r="AI358" s="7">
        <v>5.33</v>
      </c>
      <c r="AJ358" s="7">
        <v>0.59</v>
      </c>
      <c r="AK358" s="7">
        <v>8.61</v>
      </c>
      <c r="AL358" s="7">
        <v>0.84</v>
      </c>
      <c r="AM358" s="7">
        <v>4.4800000000000004</v>
      </c>
      <c r="AN358" s="7">
        <v>0.35</v>
      </c>
      <c r="AO358" s="7">
        <v>55.9</v>
      </c>
      <c r="AP358" s="7">
        <v>3.6</v>
      </c>
      <c r="AQ358" s="7">
        <v>17.88</v>
      </c>
      <c r="AR358" s="7">
        <v>0.95</v>
      </c>
      <c r="AS358" s="7">
        <v>240</v>
      </c>
      <c r="AT358" s="7">
        <v>12</v>
      </c>
      <c r="AU358" s="7">
        <v>81.400000000000006</v>
      </c>
      <c r="AV358" s="7">
        <v>5.4</v>
      </c>
      <c r="AW358" s="7">
        <v>358</v>
      </c>
      <c r="AX358" s="7">
        <v>21</v>
      </c>
      <c r="AY358" s="7">
        <v>80.900000000000006</v>
      </c>
      <c r="AZ358" s="7">
        <v>4.4000000000000004</v>
      </c>
      <c r="BA358" s="7">
        <v>702</v>
      </c>
      <c r="BB358" s="7">
        <v>46</v>
      </c>
      <c r="BC358" s="7">
        <v>134.6</v>
      </c>
      <c r="BD358" s="7">
        <v>6.6</v>
      </c>
      <c r="BE358" s="7">
        <v>8100</v>
      </c>
      <c r="BF358" s="7">
        <v>170</v>
      </c>
      <c r="BG358" s="7">
        <v>353</v>
      </c>
      <c r="BH358" s="7">
        <v>20</v>
      </c>
    </row>
    <row r="359" spans="1:60" s="7" customFormat="1" x14ac:dyDescent="0.25">
      <c r="A359" s="7" t="s">
        <v>241</v>
      </c>
      <c r="B359" s="7">
        <v>219</v>
      </c>
      <c r="C359" s="58">
        <v>117.6</v>
      </c>
      <c r="D359" s="53">
        <v>0.57340000000000002</v>
      </c>
      <c r="E359" s="7">
        <v>6.7999999999999996E-3</v>
      </c>
      <c r="F359" s="7">
        <v>7.3880000000000001E-2</v>
      </c>
      <c r="G359" s="7">
        <v>6.8999999999999997E-4</v>
      </c>
      <c r="H359" s="7">
        <v>0.85731000000000002</v>
      </c>
      <c r="I359" s="7">
        <v>5.6660000000000002E-2</v>
      </c>
      <c r="J359" s="7">
        <v>3.5E-4</v>
      </c>
      <c r="K359" s="58">
        <v>-8.4048999999999999E-3</v>
      </c>
      <c r="L359" s="64">
        <v>460.1</v>
      </c>
      <c r="M359" s="5">
        <v>4.4000000000000004</v>
      </c>
      <c r="N359" s="5">
        <v>459.5</v>
      </c>
      <c r="O359" s="5">
        <v>4.2</v>
      </c>
      <c r="P359" s="5">
        <v>478</v>
      </c>
      <c r="Q359" s="12">
        <v>14</v>
      </c>
      <c r="R359" s="41">
        <f t="shared" si="13"/>
        <v>0.99869593566615944</v>
      </c>
      <c r="S359" s="42">
        <f t="shared" si="14"/>
        <v>0.53698630136986303</v>
      </c>
      <c r="T359" s="5">
        <v>459.5</v>
      </c>
      <c r="U359" s="5">
        <v>4.2</v>
      </c>
      <c r="V359" s="27"/>
      <c r="W359" s="7">
        <v>3.4</v>
      </c>
      <c r="X359" s="7">
        <v>1.4</v>
      </c>
      <c r="Y359" s="7">
        <v>422</v>
      </c>
      <c r="Z359" s="7">
        <v>14</v>
      </c>
      <c r="AA359" s="7">
        <v>1.72</v>
      </c>
      <c r="AB359" s="7">
        <v>0.21</v>
      </c>
      <c r="AC359" s="7">
        <v>7.9000000000000008E-3</v>
      </c>
      <c r="AD359" s="7">
        <v>5.1999999999999998E-3</v>
      </c>
      <c r="AE359" s="7">
        <v>16.420000000000002</v>
      </c>
      <c r="AF359" s="7">
        <v>0.86</v>
      </c>
      <c r="AG359" s="7">
        <v>8.5999999999999993E-2</v>
      </c>
      <c r="AH359" s="7">
        <v>3.5999999999999997E-2</v>
      </c>
      <c r="AI359" s="7">
        <v>0.56000000000000005</v>
      </c>
      <c r="AJ359" s="7">
        <v>0.15</v>
      </c>
      <c r="AK359" s="7">
        <v>1.1100000000000001</v>
      </c>
      <c r="AL359" s="7">
        <v>0.17</v>
      </c>
      <c r="AM359" s="7">
        <v>0.52</v>
      </c>
      <c r="AN359" s="7">
        <v>0.11</v>
      </c>
      <c r="AO359" s="7">
        <v>7.47</v>
      </c>
      <c r="AP359" s="7">
        <v>0.59</v>
      </c>
      <c r="AQ359" s="7">
        <v>2.4700000000000002</v>
      </c>
      <c r="AR359" s="7">
        <v>0.13</v>
      </c>
      <c r="AS359" s="7">
        <v>32.6</v>
      </c>
      <c r="AT359" s="7">
        <v>1.7</v>
      </c>
      <c r="AU359" s="7">
        <v>12.97</v>
      </c>
      <c r="AV359" s="7">
        <v>0.61</v>
      </c>
      <c r="AW359" s="7">
        <v>64.3</v>
      </c>
      <c r="AX359" s="7">
        <v>2.7</v>
      </c>
      <c r="AY359" s="7">
        <v>16.739999999999998</v>
      </c>
      <c r="AZ359" s="7">
        <v>0.7</v>
      </c>
      <c r="BA359" s="7">
        <v>172.8</v>
      </c>
      <c r="BB359" s="7">
        <v>6</v>
      </c>
      <c r="BC359" s="7">
        <v>38.799999999999997</v>
      </c>
      <c r="BD359" s="7">
        <v>2</v>
      </c>
      <c r="BE359" s="7">
        <v>10610</v>
      </c>
      <c r="BF359" s="7">
        <v>270</v>
      </c>
      <c r="BG359" s="7">
        <v>219</v>
      </c>
      <c r="BH359" s="7">
        <v>10</v>
      </c>
    </row>
    <row r="360" spans="1:60" s="7" customFormat="1" x14ac:dyDescent="0.25">
      <c r="A360" s="7" t="s">
        <v>242</v>
      </c>
      <c r="B360" s="7">
        <v>406</v>
      </c>
      <c r="C360" s="58">
        <v>318</v>
      </c>
      <c r="D360" s="53">
        <v>0.57250000000000001</v>
      </c>
      <c r="E360" s="7">
        <v>6.0000000000000001E-3</v>
      </c>
      <c r="F360" s="7">
        <v>7.3969999999999994E-2</v>
      </c>
      <c r="G360" s="7">
        <v>5.9999999999999995E-4</v>
      </c>
      <c r="H360" s="7">
        <v>0.86260000000000003</v>
      </c>
      <c r="I360" s="7">
        <v>5.5939999999999997E-2</v>
      </c>
      <c r="J360" s="7">
        <v>2.7E-4</v>
      </c>
      <c r="K360" s="58">
        <v>0.18278</v>
      </c>
      <c r="L360" s="64">
        <v>459.6</v>
      </c>
      <c r="M360" s="5">
        <v>3.9</v>
      </c>
      <c r="N360" s="5">
        <v>460</v>
      </c>
      <c r="O360" s="5">
        <v>3.6</v>
      </c>
      <c r="P360" s="5">
        <v>450</v>
      </c>
      <c r="Q360" s="32">
        <v>11</v>
      </c>
      <c r="R360" s="41">
        <f t="shared" si="13"/>
        <v>1.0008703220191471</v>
      </c>
      <c r="S360" s="42">
        <f t="shared" si="14"/>
        <v>0.78325123152709364</v>
      </c>
      <c r="T360" s="5">
        <v>460</v>
      </c>
      <c r="U360" s="5">
        <v>3.6</v>
      </c>
      <c r="V360" s="27"/>
      <c r="W360" s="7">
        <v>2.5</v>
      </c>
      <c r="X360" s="7">
        <v>2.2000000000000002</v>
      </c>
      <c r="Y360" s="7">
        <v>397</v>
      </c>
      <c r="Z360" s="7">
        <v>22</v>
      </c>
      <c r="AA360" s="7">
        <v>1.8</v>
      </c>
      <c r="AB360" s="7">
        <v>0.37</v>
      </c>
      <c r="AC360" s="7">
        <v>5.7000000000000002E-2</v>
      </c>
      <c r="AD360" s="7">
        <v>6.9000000000000006E-2</v>
      </c>
      <c r="AE360" s="7">
        <v>24.5</v>
      </c>
      <c r="AF360" s="7">
        <v>1.5</v>
      </c>
      <c r="AG360" s="7">
        <v>3.9E-2</v>
      </c>
      <c r="AH360" s="7">
        <v>2.1999999999999999E-2</v>
      </c>
      <c r="AI360" s="7">
        <v>1.76</v>
      </c>
      <c r="AJ360" s="7">
        <v>0.64</v>
      </c>
      <c r="AK360" s="7">
        <v>1.22</v>
      </c>
      <c r="AL360" s="7">
        <v>0.31</v>
      </c>
      <c r="AM360" s="7">
        <v>0.55000000000000004</v>
      </c>
      <c r="AN360" s="7">
        <v>0.12</v>
      </c>
      <c r="AO360" s="7">
        <v>5.45</v>
      </c>
      <c r="AP360" s="7">
        <v>0.81</v>
      </c>
      <c r="AQ360" s="7">
        <v>2.17</v>
      </c>
      <c r="AR360" s="7">
        <v>0.24</v>
      </c>
      <c r="AS360" s="7">
        <v>32.5</v>
      </c>
      <c r="AT360" s="7">
        <v>2.6</v>
      </c>
      <c r="AU360" s="7">
        <v>11.71</v>
      </c>
      <c r="AV360" s="7">
        <v>0.76</v>
      </c>
      <c r="AW360" s="7">
        <v>64.7</v>
      </c>
      <c r="AX360" s="7">
        <v>3</v>
      </c>
      <c r="AY360" s="7">
        <v>15.75</v>
      </c>
      <c r="AZ360" s="7">
        <v>0.94</v>
      </c>
      <c r="BA360" s="7">
        <v>167.2</v>
      </c>
      <c r="BB360" s="7">
        <v>8.6999999999999993</v>
      </c>
      <c r="BC360" s="7">
        <v>35.200000000000003</v>
      </c>
      <c r="BD360" s="7">
        <v>1.8</v>
      </c>
      <c r="BE360" s="7">
        <v>11480</v>
      </c>
      <c r="BF360" s="7">
        <v>480</v>
      </c>
      <c r="BG360" s="7">
        <v>406</v>
      </c>
      <c r="BH360" s="7">
        <v>21</v>
      </c>
    </row>
    <row r="361" spans="1:60" s="7" customFormat="1" x14ac:dyDescent="0.25">
      <c r="A361" s="7" t="s">
        <v>243</v>
      </c>
      <c r="B361" s="7">
        <v>109.9</v>
      </c>
      <c r="C361" s="58">
        <v>73.099999999999994</v>
      </c>
      <c r="D361" s="53">
        <v>0.57399999999999995</v>
      </c>
      <c r="E361" s="7">
        <v>1.0999999999999999E-2</v>
      </c>
      <c r="F361" s="7">
        <v>7.4020000000000002E-2</v>
      </c>
      <c r="G361" s="7">
        <v>8.0999999999999996E-4</v>
      </c>
      <c r="H361" s="7">
        <v>0.79966000000000004</v>
      </c>
      <c r="I361" s="7">
        <v>5.6939999999999998E-2</v>
      </c>
      <c r="J361" s="7">
        <v>6.3000000000000003E-4</v>
      </c>
      <c r="K361" s="58">
        <v>-0.30174000000000001</v>
      </c>
      <c r="L361" s="64">
        <v>460.1</v>
      </c>
      <c r="M361" s="5">
        <v>7</v>
      </c>
      <c r="N361" s="5">
        <v>460.3</v>
      </c>
      <c r="O361" s="5">
        <v>4.9000000000000004</v>
      </c>
      <c r="P361" s="5">
        <v>488</v>
      </c>
      <c r="Q361" s="12">
        <v>24</v>
      </c>
      <c r="R361" s="41">
        <f t="shared" si="13"/>
        <v>1.0004346881112802</v>
      </c>
      <c r="S361" s="42">
        <f t="shared" si="14"/>
        <v>0.66515013648771604</v>
      </c>
      <c r="T361" s="5">
        <v>460.3</v>
      </c>
      <c r="U361" s="5">
        <v>4.9000000000000004</v>
      </c>
      <c r="V361" s="27"/>
      <c r="W361" s="7">
        <v>3.3</v>
      </c>
      <c r="X361" s="7">
        <v>1.5</v>
      </c>
      <c r="Y361" s="7">
        <v>286</v>
      </c>
      <c r="Z361" s="7">
        <v>26</v>
      </c>
      <c r="AA361" s="7">
        <v>0.71</v>
      </c>
      <c r="AB361" s="7">
        <v>0.12</v>
      </c>
      <c r="AC361" s="7">
        <v>2.8999999999999998E-3</v>
      </c>
      <c r="AD361" s="7">
        <v>2.8E-3</v>
      </c>
      <c r="AE361" s="7">
        <v>10.43</v>
      </c>
      <c r="AF361" s="7">
        <v>0.8</v>
      </c>
      <c r="AG361" s="7">
        <v>7.9000000000000001E-2</v>
      </c>
      <c r="AH361" s="7">
        <v>3.5000000000000003E-2</v>
      </c>
      <c r="AI361" s="7">
        <v>0.47</v>
      </c>
      <c r="AJ361" s="7">
        <v>0.14000000000000001</v>
      </c>
      <c r="AK361" s="7">
        <v>1.32</v>
      </c>
      <c r="AL361" s="7">
        <v>0.31</v>
      </c>
      <c r="AM361" s="7">
        <v>0.42</v>
      </c>
      <c r="AN361" s="7">
        <v>0.12</v>
      </c>
      <c r="AO361" s="7">
        <v>6.7</v>
      </c>
      <c r="AP361" s="7">
        <v>1.2</v>
      </c>
      <c r="AQ361" s="7">
        <v>2</v>
      </c>
      <c r="AR361" s="7">
        <v>0.3</v>
      </c>
      <c r="AS361" s="7">
        <v>23.6</v>
      </c>
      <c r="AT361" s="7">
        <v>2.8</v>
      </c>
      <c r="AU361" s="7">
        <v>9.3000000000000007</v>
      </c>
      <c r="AV361" s="7">
        <v>1.1000000000000001</v>
      </c>
      <c r="AW361" s="7">
        <v>42.9</v>
      </c>
      <c r="AX361" s="7">
        <v>3</v>
      </c>
      <c r="AY361" s="7">
        <v>11.14</v>
      </c>
      <c r="AZ361" s="7">
        <v>0.89</v>
      </c>
      <c r="BA361" s="7">
        <v>105</v>
      </c>
      <c r="BB361" s="7">
        <v>10</v>
      </c>
      <c r="BC361" s="7">
        <v>23.1</v>
      </c>
      <c r="BD361" s="7">
        <v>1.7</v>
      </c>
      <c r="BE361" s="7">
        <v>9960</v>
      </c>
      <c r="BF361" s="7">
        <v>430</v>
      </c>
      <c r="BG361" s="7">
        <v>109.9</v>
      </c>
      <c r="BH361" s="7">
        <v>7.7</v>
      </c>
    </row>
    <row r="362" spans="1:60" s="7" customFormat="1" x14ac:dyDescent="0.25">
      <c r="A362" s="7" t="s">
        <v>244</v>
      </c>
      <c r="B362" s="7">
        <v>424</v>
      </c>
      <c r="C362" s="58">
        <v>380.8</v>
      </c>
      <c r="D362" s="53">
        <v>0.59860000000000002</v>
      </c>
      <c r="E362" s="7">
        <v>8.0999999999999996E-3</v>
      </c>
      <c r="F362" s="7">
        <v>7.4109999999999995E-2</v>
      </c>
      <c r="G362" s="7">
        <v>5.1000000000000004E-4</v>
      </c>
      <c r="H362" s="7">
        <v>-5.9859999999999997E-2</v>
      </c>
      <c r="I362" s="7">
        <v>5.8999999999999997E-2</v>
      </c>
      <c r="J362" s="7">
        <v>1E-3</v>
      </c>
      <c r="K362" s="58">
        <v>0.47211999999999998</v>
      </c>
      <c r="L362" s="64">
        <v>476.2</v>
      </c>
      <c r="M362" s="5">
        <v>5.0999999999999996</v>
      </c>
      <c r="N362" s="5">
        <v>460.9</v>
      </c>
      <c r="O362" s="5">
        <v>3.1</v>
      </c>
      <c r="P362" s="5">
        <v>564</v>
      </c>
      <c r="Q362" s="32">
        <v>38</v>
      </c>
      <c r="R362" s="41">
        <f t="shared" si="13"/>
        <v>0.96787064258714828</v>
      </c>
      <c r="S362" s="42">
        <f t="shared" si="14"/>
        <v>0.89811320754716983</v>
      </c>
      <c r="T362" s="5">
        <v>460.9</v>
      </c>
      <c r="U362" s="5">
        <v>3.1</v>
      </c>
      <c r="V362" s="27"/>
      <c r="W362" s="7">
        <v>11.3</v>
      </c>
      <c r="X362" s="7">
        <v>4.3</v>
      </c>
      <c r="Y362" s="7">
        <v>955</v>
      </c>
      <c r="Z362" s="7">
        <v>43</v>
      </c>
      <c r="AA362" s="7">
        <v>1.72</v>
      </c>
      <c r="AB362" s="7">
        <v>0.41</v>
      </c>
      <c r="AC362" s="7">
        <v>0.56000000000000005</v>
      </c>
      <c r="AD362" s="7">
        <v>0.32</v>
      </c>
      <c r="AE362" s="7">
        <v>32.4</v>
      </c>
      <c r="AF362" s="7">
        <v>2.8</v>
      </c>
      <c r="AG362" s="7">
        <v>0.28499999999999998</v>
      </c>
      <c r="AH362" s="7">
        <v>8.2000000000000003E-2</v>
      </c>
      <c r="AI362" s="7">
        <v>8.67</v>
      </c>
      <c r="AJ362" s="7">
        <v>0.93</v>
      </c>
      <c r="AK362" s="7">
        <v>3.68</v>
      </c>
      <c r="AL362" s="7">
        <v>0.52</v>
      </c>
      <c r="AM362" s="7">
        <v>2.46</v>
      </c>
      <c r="AN362" s="7">
        <v>0.25</v>
      </c>
      <c r="AO362" s="7">
        <v>22.9</v>
      </c>
      <c r="AP362" s="7">
        <v>2.5</v>
      </c>
      <c r="AQ362" s="7">
        <v>7.07</v>
      </c>
      <c r="AR362" s="7">
        <v>0.74</v>
      </c>
      <c r="AS362" s="7">
        <v>88.6</v>
      </c>
      <c r="AT362" s="7">
        <v>5.3</v>
      </c>
      <c r="AU362" s="7">
        <v>29.1</v>
      </c>
      <c r="AV362" s="7">
        <v>1.3</v>
      </c>
      <c r="AW362" s="7">
        <v>132</v>
      </c>
      <c r="AX362" s="7">
        <v>6.7</v>
      </c>
      <c r="AY362" s="7">
        <v>31.6</v>
      </c>
      <c r="AZ362" s="7">
        <v>1.9</v>
      </c>
      <c r="BA362" s="7">
        <v>291</v>
      </c>
      <c r="BB362" s="7">
        <v>16</v>
      </c>
      <c r="BC362" s="7">
        <v>65.8</v>
      </c>
      <c r="BD362" s="7">
        <v>3</v>
      </c>
      <c r="BE362" s="7">
        <v>10580</v>
      </c>
      <c r="BF362" s="7">
        <v>320</v>
      </c>
      <c r="BG362" s="7">
        <v>424</v>
      </c>
      <c r="BH362" s="7">
        <v>26</v>
      </c>
    </row>
    <row r="363" spans="1:60" s="7" customFormat="1" x14ac:dyDescent="0.25">
      <c r="A363" s="7" t="s">
        <v>245</v>
      </c>
      <c r="B363" s="7">
        <v>311.2</v>
      </c>
      <c r="C363" s="58">
        <v>224.6</v>
      </c>
      <c r="D363" s="53">
        <v>0.59209999999999996</v>
      </c>
      <c r="E363" s="7">
        <v>7.1999999999999998E-3</v>
      </c>
      <c r="F363" s="7">
        <v>7.4109999999999995E-2</v>
      </c>
      <c r="G363" s="7">
        <v>3.8000000000000002E-4</v>
      </c>
      <c r="H363" s="7">
        <v>0.66827000000000003</v>
      </c>
      <c r="I363" s="7">
        <v>5.8119999999999998E-2</v>
      </c>
      <c r="J363" s="7">
        <v>5.1000000000000004E-4</v>
      </c>
      <c r="K363" s="58">
        <v>-7.7543000000000001E-2</v>
      </c>
      <c r="L363" s="64">
        <v>472.1</v>
      </c>
      <c r="M363" s="5">
        <v>4.5999999999999996</v>
      </c>
      <c r="N363" s="5">
        <v>460.9</v>
      </c>
      <c r="O363" s="5">
        <v>2.2999999999999998</v>
      </c>
      <c r="P363" s="5">
        <v>533</v>
      </c>
      <c r="Q363" s="32">
        <v>19</v>
      </c>
      <c r="R363" s="43">
        <f t="shared" ref="R363:R387" si="15">N363/L363</f>
        <v>0.97627621266680775</v>
      </c>
      <c r="S363" s="42">
        <f t="shared" ref="S363:S387" si="16">C363/B363</f>
        <v>0.72172236503856046</v>
      </c>
      <c r="T363" s="5">
        <v>460.9</v>
      </c>
      <c r="U363" s="5">
        <v>2.2999999999999998</v>
      </c>
      <c r="V363" s="27"/>
      <c r="W363" s="7">
        <v>2.5</v>
      </c>
      <c r="X363" s="7">
        <v>1.9</v>
      </c>
      <c r="Y363" s="7">
        <v>625</v>
      </c>
      <c r="Z363" s="7">
        <v>17</v>
      </c>
      <c r="AA363" s="7">
        <v>1.94</v>
      </c>
      <c r="AB363" s="7">
        <v>0.41</v>
      </c>
      <c r="AC363" s="7">
        <v>0.4</v>
      </c>
      <c r="AD363" s="7">
        <v>0.21</v>
      </c>
      <c r="AE363" s="7">
        <v>20.7</v>
      </c>
      <c r="AF363" s="7">
        <v>1.3</v>
      </c>
      <c r="AG363" s="7">
        <v>0.2</v>
      </c>
      <c r="AH363" s="7">
        <v>6.3E-2</v>
      </c>
      <c r="AI363" s="7">
        <v>3.2</v>
      </c>
      <c r="AJ363" s="7">
        <v>1.2</v>
      </c>
      <c r="AK363" s="7">
        <v>2.14</v>
      </c>
      <c r="AL363" s="7">
        <v>0.45</v>
      </c>
      <c r="AM363" s="7">
        <v>0.97</v>
      </c>
      <c r="AN363" s="7">
        <v>0.15</v>
      </c>
      <c r="AO363" s="7">
        <v>12.5</v>
      </c>
      <c r="AP363" s="7">
        <v>1.5</v>
      </c>
      <c r="AQ363" s="7">
        <v>4.08</v>
      </c>
      <c r="AR363" s="7">
        <v>0.43</v>
      </c>
      <c r="AS363" s="7">
        <v>51.4</v>
      </c>
      <c r="AT363" s="7">
        <v>4.0999999999999996</v>
      </c>
      <c r="AU363" s="7">
        <v>19.48</v>
      </c>
      <c r="AV363" s="7">
        <v>0.97</v>
      </c>
      <c r="AW363" s="7">
        <v>98.1</v>
      </c>
      <c r="AX363" s="7">
        <v>4.4000000000000004</v>
      </c>
      <c r="AY363" s="7">
        <v>24.95</v>
      </c>
      <c r="AZ363" s="7">
        <v>0.9</v>
      </c>
      <c r="BA363" s="7">
        <v>242.3</v>
      </c>
      <c r="BB363" s="7">
        <v>9.3000000000000007</v>
      </c>
      <c r="BC363" s="7">
        <v>51</v>
      </c>
      <c r="BD363" s="7">
        <v>2.2000000000000002</v>
      </c>
      <c r="BE363" s="7">
        <v>10840</v>
      </c>
      <c r="BF363" s="7">
        <v>360</v>
      </c>
      <c r="BG363" s="7">
        <v>311.2</v>
      </c>
      <c r="BH363" s="7">
        <v>6.9</v>
      </c>
    </row>
    <row r="364" spans="1:60" s="7" customFormat="1" x14ac:dyDescent="0.25">
      <c r="A364" s="7" t="s">
        <v>246</v>
      </c>
      <c r="B364" s="7">
        <v>204</v>
      </c>
      <c r="C364" s="58">
        <v>147.4</v>
      </c>
      <c r="D364" s="53">
        <v>0.57340000000000002</v>
      </c>
      <c r="E364" s="7">
        <v>7.6E-3</v>
      </c>
      <c r="F364" s="7">
        <v>7.4139999999999998E-2</v>
      </c>
      <c r="G364" s="7">
        <v>8.0000000000000004E-4</v>
      </c>
      <c r="H364" s="7">
        <v>0.90947</v>
      </c>
      <c r="I364" s="7">
        <v>5.645E-2</v>
      </c>
      <c r="J364" s="7">
        <v>2.9999999999999997E-4</v>
      </c>
      <c r="K364" s="58">
        <v>-9.9402000000000004E-2</v>
      </c>
      <c r="L364" s="64">
        <v>460.1</v>
      </c>
      <c r="M364" s="5">
        <v>4.9000000000000004</v>
      </c>
      <c r="N364" s="5">
        <v>461</v>
      </c>
      <c r="O364" s="5">
        <v>4.8</v>
      </c>
      <c r="P364" s="5">
        <v>470</v>
      </c>
      <c r="Q364" s="12">
        <v>12</v>
      </c>
      <c r="R364" s="41">
        <f t="shared" si="15"/>
        <v>1.0019560965007606</v>
      </c>
      <c r="S364" s="42">
        <f t="shared" si="16"/>
        <v>0.72254901960784312</v>
      </c>
      <c r="T364" s="5">
        <v>461</v>
      </c>
      <c r="U364" s="5">
        <v>4.8</v>
      </c>
      <c r="V364" s="27"/>
      <c r="AC364" s="7">
        <v>1.6999999999999999E-3</v>
      </c>
      <c r="AD364" s="7">
        <v>2.7000000000000001E-3</v>
      </c>
      <c r="AE364" s="7">
        <v>16.739999999999998</v>
      </c>
      <c r="AF364" s="7">
        <v>0.96</v>
      </c>
      <c r="AG364" s="7">
        <v>0.108</v>
      </c>
      <c r="AH364" s="7">
        <v>3.4000000000000002E-2</v>
      </c>
      <c r="AI364" s="7">
        <v>1.1599999999999999</v>
      </c>
      <c r="AJ364" s="7">
        <v>0.27</v>
      </c>
      <c r="AK364" s="7">
        <v>1.57</v>
      </c>
      <c r="AL364" s="7">
        <v>0.4</v>
      </c>
      <c r="AM364" s="7">
        <v>0.72</v>
      </c>
      <c r="AN364" s="7">
        <v>0.15</v>
      </c>
      <c r="AO364" s="7">
        <v>8.8000000000000007</v>
      </c>
      <c r="AP364" s="7">
        <v>1</v>
      </c>
      <c r="AQ364" s="7">
        <v>2.76</v>
      </c>
      <c r="AR364" s="7">
        <v>0.31</v>
      </c>
      <c r="AS364" s="7">
        <v>31.1</v>
      </c>
      <c r="AT364" s="7">
        <v>2</v>
      </c>
      <c r="AU364" s="7">
        <v>12.1</v>
      </c>
      <c r="AV364" s="7">
        <v>0.74</v>
      </c>
      <c r="AW364" s="7">
        <v>59.8</v>
      </c>
      <c r="AX364" s="7">
        <v>3.3</v>
      </c>
      <c r="AY364" s="7">
        <v>14.46</v>
      </c>
      <c r="AZ364" s="7">
        <v>0.75</v>
      </c>
      <c r="BA364" s="7">
        <v>140</v>
      </c>
      <c r="BB364" s="7">
        <v>7.4</v>
      </c>
      <c r="BC364" s="7">
        <v>31.6</v>
      </c>
      <c r="BD364" s="7">
        <v>2</v>
      </c>
      <c r="BE364" s="7">
        <v>11190</v>
      </c>
      <c r="BF364" s="7">
        <v>350</v>
      </c>
      <c r="BG364" s="7">
        <v>205.8</v>
      </c>
      <c r="BH364" s="7">
        <v>8.6999999999999993</v>
      </c>
    </row>
    <row r="365" spans="1:60" s="7" customFormat="1" x14ac:dyDescent="0.25">
      <c r="A365" s="7" t="s">
        <v>247</v>
      </c>
      <c r="B365" s="7">
        <v>329</v>
      </c>
      <c r="C365" s="58">
        <v>238.4</v>
      </c>
      <c r="D365" s="53">
        <v>0.57789999999999997</v>
      </c>
      <c r="E365" s="7">
        <v>6.0000000000000001E-3</v>
      </c>
      <c r="F365" s="7">
        <v>7.4130000000000001E-2</v>
      </c>
      <c r="G365" s="7">
        <v>4.8000000000000001E-4</v>
      </c>
      <c r="H365" s="7">
        <v>0.74141000000000001</v>
      </c>
      <c r="I365" s="7">
        <v>5.688E-2</v>
      </c>
      <c r="J365" s="7">
        <v>3.4000000000000002E-4</v>
      </c>
      <c r="K365" s="58">
        <v>7.7770000000000006E-2</v>
      </c>
      <c r="L365" s="64">
        <v>463.7</v>
      </c>
      <c r="M365" s="5">
        <v>4</v>
      </c>
      <c r="N365" s="5">
        <v>461</v>
      </c>
      <c r="O365" s="5">
        <v>2.9</v>
      </c>
      <c r="P365" s="5">
        <v>487</v>
      </c>
      <c r="Q365" s="32">
        <v>13</v>
      </c>
      <c r="R365" s="41">
        <f t="shared" si="15"/>
        <v>0.9941772697864999</v>
      </c>
      <c r="S365" s="42">
        <f t="shared" si="16"/>
        <v>0.72462006079027352</v>
      </c>
      <c r="T365" s="5">
        <v>461</v>
      </c>
      <c r="U365" s="5">
        <v>2.9</v>
      </c>
      <c r="V365" s="27"/>
      <c r="W365" s="7">
        <v>1.1000000000000001</v>
      </c>
      <c r="X365" s="7">
        <v>1.6</v>
      </c>
      <c r="Y365" s="7">
        <v>684</v>
      </c>
      <c r="Z365" s="7">
        <v>29</v>
      </c>
      <c r="AA365" s="7">
        <v>1.56</v>
      </c>
      <c r="AB365" s="7">
        <v>0.31</v>
      </c>
      <c r="AC365" s="7">
        <v>1.6E-2</v>
      </c>
      <c r="AD365" s="7">
        <v>3.1E-2</v>
      </c>
      <c r="AE365" s="7">
        <v>21</v>
      </c>
      <c r="AF365" s="7">
        <v>1.2</v>
      </c>
      <c r="AG365" s="7">
        <v>9.7000000000000003E-2</v>
      </c>
      <c r="AH365" s="7">
        <v>3.3000000000000002E-2</v>
      </c>
      <c r="AI365" s="7">
        <v>2.7</v>
      </c>
      <c r="AJ365" s="7">
        <v>0.85</v>
      </c>
      <c r="AK365" s="7">
        <v>1.71</v>
      </c>
      <c r="AL365" s="7">
        <v>0.48</v>
      </c>
      <c r="AM365" s="7">
        <v>1.1000000000000001</v>
      </c>
      <c r="AN365" s="7">
        <v>0.22</v>
      </c>
      <c r="AO365" s="7">
        <v>15.3</v>
      </c>
      <c r="AP365" s="7">
        <v>1.6</v>
      </c>
      <c r="AQ365" s="7">
        <v>4.2</v>
      </c>
      <c r="AR365" s="7">
        <v>0.41</v>
      </c>
      <c r="AS365" s="7">
        <v>58.4</v>
      </c>
      <c r="AT365" s="7">
        <v>3.5</v>
      </c>
      <c r="AU365" s="7">
        <v>21.3</v>
      </c>
      <c r="AV365" s="7">
        <v>1.8</v>
      </c>
      <c r="AW365" s="7">
        <v>101.5</v>
      </c>
      <c r="AX365" s="7">
        <v>7.3</v>
      </c>
      <c r="AY365" s="7">
        <v>24.9</v>
      </c>
      <c r="AZ365" s="7">
        <v>1.5</v>
      </c>
      <c r="BA365" s="7">
        <v>248</v>
      </c>
      <c r="BB365" s="7">
        <v>16</v>
      </c>
      <c r="BC365" s="7">
        <v>53.4</v>
      </c>
      <c r="BD365" s="7">
        <v>2.7</v>
      </c>
      <c r="BE365" s="7">
        <v>11930</v>
      </c>
      <c r="BF365" s="7">
        <v>420</v>
      </c>
      <c r="BG365" s="7">
        <v>329</v>
      </c>
      <c r="BH365" s="7">
        <v>20</v>
      </c>
    </row>
    <row r="366" spans="1:60" s="7" customFormat="1" x14ac:dyDescent="0.25">
      <c r="A366" s="7" t="s">
        <v>248</v>
      </c>
      <c r="B366" s="7">
        <v>230.5</v>
      </c>
      <c r="C366" s="58">
        <v>131.5</v>
      </c>
      <c r="D366" s="53">
        <v>0.5776</v>
      </c>
      <c r="E366" s="7">
        <v>9.2999999999999992E-3</v>
      </c>
      <c r="F366" s="7">
        <v>7.4160000000000004E-2</v>
      </c>
      <c r="G366" s="7">
        <v>8.8999999999999995E-4</v>
      </c>
      <c r="H366" s="7">
        <v>0.92390000000000005</v>
      </c>
      <c r="I366" s="7">
        <v>5.6419999999999998E-2</v>
      </c>
      <c r="J366" s="7">
        <v>3.4000000000000002E-4</v>
      </c>
      <c r="K366" s="58">
        <v>-0.31780000000000003</v>
      </c>
      <c r="L366" s="64">
        <v>462.8</v>
      </c>
      <c r="M366" s="5">
        <v>6</v>
      </c>
      <c r="N366" s="5">
        <v>461.1</v>
      </c>
      <c r="O366" s="5">
        <v>5.3</v>
      </c>
      <c r="P366" s="5">
        <v>468</v>
      </c>
      <c r="Q366" s="12">
        <v>13</v>
      </c>
      <c r="R366" s="41">
        <f t="shared" si="15"/>
        <v>0.99632670700086434</v>
      </c>
      <c r="S366" s="42">
        <f t="shared" si="16"/>
        <v>0.57049891540130149</v>
      </c>
      <c r="T366" s="5">
        <v>461.1</v>
      </c>
      <c r="U366" s="5">
        <v>5.3</v>
      </c>
      <c r="V366" s="27"/>
      <c r="W366" s="7">
        <v>4</v>
      </c>
      <c r="X366" s="7">
        <v>2.1</v>
      </c>
      <c r="Y366" s="7">
        <v>441</v>
      </c>
      <c r="Z366" s="7">
        <v>10</v>
      </c>
      <c r="AA366" s="7">
        <v>1.86</v>
      </c>
      <c r="AB366" s="7">
        <v>0.25</v>
      </c>
      <c r="AC366" s="7">
        <v>1.1000000000000001E-3</v>
      </c>
      <c r="AD366" s="7">
        <v>2E-3</v>
      </c>
      <c r="AE366" s="7">
        <v>18.579999999999998</v>
      </c>
      <c r="AF366" s="7">
        <v>0.69</v>
      </c>
      <c r="AG366" s="7">
        <v>4.1000000000000002E-2</v>
      </c>
      <c r="AH366" s="7">
        <v>2.1999999999999999E-2</v>
      </c>
      <c r="AI366" s="7">
        <v>0.61</v>
      </c>
      <c r="AJ366" s="7">
        <v>0.19</v>
      </c>
      <c r="AK366" s="7">
        <v>1.32</v>
      </c>
      <c r="AL366" s="7">
        <v>0.25</v>
      </c>
      <c r="AM366" s="7">
        <v>0.6</v>
      </c>
      <c r="AN366" s="7">
        <v>0.12</v>
      </c>
      <c r="AO366" s="7">
        <v>8.17</v>
      </c>
      <c r="AP366" s="7">
        <v>0.97</v>
      </c>
      <c r="AQ366" s="7">
        <v>2.57</v>
      </c>
      <c r="AR366" s="7">
        <v>0.28999999999999998</v>
      </c>
      <c r="AS366" s="7">
        <v>33.799999999999997</v>
      </c>
      <c r="AT366" s="7">
        <v>1.2</v>
      </c>
      <c r="AU366" s="7">
        <v>12.81</v>
      </c>
      <c r="AV366" s="7">
        <v>0.53</v>
      </c>
      <c r="AW366" s="7">
        <v>66.900000000000006</v>
      </c>
      <c r="AX366" s="7">
        <v>2</v>
      </c>
      <c r="AY366" s="7">
        <v>18.09</v>
      </c>
      <c r="AZ366" s="7">
        <v>0.91</v>
      </c>
      <c r="BA366" s="7">
        <v>178.4</v>
      </c>
      <c r="BB366" s="7">
        <v>6.7</v>
      </c>
      <c r="BC366" s="7">
        <v>41.1</v>
      </c>
      <c r="BD366" s="7">
        <v>1.1000000000000001</v>
      </c>
      <c r="BE366" s="7">
        <v>10760</v>
      </c>
      <c r="BF366" s="7">
        <v>310</v>
      </c>
      <c r="BG366" s="7">
        <v>230.5</v>
      </c>
      <c r="BH366" s="7">
        <v>5.7</v>
      </c>
    </row>
    <row r="367" spans="1:60" s="7" customFormat="1" x14ac:dyDescent="0.25">
      <c r="A367" s="7" t="s">
        <v>249</v>
      </c>
      <c r="B367" s="7">
        <v>132</v>
      </c>
      <c r="C367" s="58">
        <v>71.400000000000006</v>
      </c>
      <c r="D367" s="53">
        <v>0.61799999999999999</v>
      </c>
      <c r="E367" s="7">
        <v>1.7000000000000001E-2</v>
      </c>
      <c r="F367" s="7">
        <v>7.4300000000000005E-2</v>
      </c>
      <c r="G367" s="7">
        <v>1.4E-3</v>
      </c>
      <c r="H367" s="7">
        <v>0.69767999999999997</v>
      </c>
      <c r="I367" s="7">
        <v>6.0310000000000002E-2</v>
      </c>
      <c r="J367" s="7">
        <v>8.0999999999999996E-4</v>
      </c>
      <c r="K367" s="58">
        <v>-0.42601</v>
      </c>
      <c r="L367" s="64">
        <v>488</v>
      </c>
      <c r="M367" s="5">
        <v>11</v>
      </c>
      <c r="N367" s="5">
        <v>462</v>
      </c>
      <c r="O367" s="5">
        <v>8.1999999999999993</v>
      </c>
      <c r="P367" s="5">
        <v>612</v>
      </c>
      <c r="Q367" s="12">
        <v>29</v>
      </c>
      <c r="R367" s="41">
        <f t="shared" si="15"/>
        <v>0.94672131147540983</v>
      </c>
      <c r="S367" s="42">
        <f t="shared" si="16"/>
        <v>0.54090909090909101</v>
      </c>
      <c r="T367" s="5">
        <v>462</v>
      </c>
      <c r="U367" s="5">
        <v>8.1999999999999993</v>
      </c>
      <c r="V367" s="27"/>
      <c r="W367" s="7">
        <v>4.3</v>
      </c>
      <c r="X367" s="7">
        <v>1.5</v>
      </c>
      <c r="Y367" s="7">
        <v>256</v>
      </c>
      <c r="Z367" s="7">
        <v>28</v>
      </c>
      <c r="AA367" s="7">
        <v>1.01</v>
      </c>
      <c r="AB367" s="7">
        <v>0.22</v>
      </c>
      <c r="AC367" s="7">
        <v>0.111</v>
      </c>
      <c r="AD367" s="7">
        <v>3.7999999999999999E-2</v>
      </c>
      <c r="AE367" s="7">
        <v>10.86</v>
      </c>
      <c r="AF367" s="7">
        <v>0.95</v>
      </c>
      <c r="AG367" s="7">
        <v>6.3E-2</v>
      </c>
      <c r="AH367" s="7">
        <v>3.5000000000000003E-2</v>
      </c>
      <c r="AI367" s="7">
        <v>0.47</v>
      </c>
      <c r="AJ367" s="7">
        <v>0.15</v>
      </c>
      <c r="AK367" s="7">
        <v>0.85</v>
      </c>
      <c r="AL367" s="7">
        <v>0.21</v>
      </c>
      <c r="AM367" s="7">
        <v>0.43</v>
      </c>
      <c r="AN367" s="7">
        <v>0.12</v>
      </c>
      <c r="AO367" s="7">
        <v>5.0599999999999996</v>
      </c>
      <c r="AP367" s="7">
        <v>0.91</v>
      </c>
      <c r="AQ367" s="7">
        <v>1.57</v>
      </c>
      <c r="AR367" s="7">
        <v>0.22</v>
      </c>
      <c r="AS367" s="7">
        <v>18.600000000000001</v>
      </c>
      <c r="AT367" s="7">
        <v>1.9</v>
      </c>
      <c r="AU367" s="7">
        <v>7.96</v>
      </c>
      <c r="AV367" s="7">
        <v>0.85</v>
      </c>
      <c r="AW367" s="7">
        <v>37.700000000000003</v>
      </c>
      <c r="AX367" s="7">
        <v>3.7</v>
      </c>
      <c r="AY367" s="7">
        <v>9.9499999999999993</v>
      </c>
      <c r="AZ367" s="7">
        <v>0.96</v>
      </c>
      <c r="BA367" s="7">
        <v>102</v>
      </c>
      <c r="BB367" s="7">
        <v>11</v>
      </c>
      <c r="BC367" s="7">
        <v>22.6</v>
      </c>
      <c r="BD367" s="7">
        <v>1.3</v>
      </c>
      <c r="BE367" s="7">
        <v>10310</v>
      </c>
      <c r="BF367" s="7">
        <v>460</v>
      </c>
      <c r="BG367" s="7">
        <v>132</v>
      </c>
      <c r="BH367" s="7">
        <v>12</v>
      </c>
    </row>
    <row r="368" spans="1:60" s="7" customFormat="1" x14ac:dyDescent="0.25">
      <c r="A368" s="7" t="s">
        <v>250</v>
      </c>
      <c r="B368" s="7">
        <v>304</v>
      </c>
      <c r="C368" s="58">
        <v>248</v>
      </c>
      <c r="D368" s="53">
        <v>0.63800000000000001</v>
      </c>
      <c r="E368" s="7">
        <v>1.4E-2</v>
      </c>
      <c r="F368" s="7">
        <v>7.4340000000000003E-2</v>
      </c>
      <c r="G368" s="7">
        <v>9.2000000000000003E-4</v>
      </c>
      <c r="H368" s="7">
        <v>-0.14177999999999999</v>
      </c>
      <c r="I368" s="7">
        <v>6.1699999999999998E-2</v>
      </c>
      <c r="J368" s="7">
        <v>1.6000000000000001E-3</v>
      </c>
      <c r="K368" s="58">
        <v>0.54515000000000002</v>
      </c>
      <c r="L368" s="64">
        <v>500.5</v>
      </c>
      <c r="M368" s="5">
        <v>8.6999999999999993</v>
      </c>
      <c r="N368" s="5">
        <v>462.3</v>
      </c>
      <c r="O368" s="5">
        <v>5.5</v>
      </c>
      <c r="P368" s="5">
        <v>655</v>
      </c>
      <c r="Q368" s="32">
        <v>53</v>
      </c>
      <c r="R368" s="41">
        <f t="shared" si="15"/>
        <v>0.92367632367632369</v>
      </c>
      <c r="S368" s="42">
        <f t="shared" si="16"/>
        <v>0.81578947368421051</v>
      </c>
      <c r="T368" s="5">
        <v>462.3</v>
      </c>
      <c r="U368" s="5">
        <v>5.5</v>
      </c>
      <c r="V368" s="27"/>
      <c r="W368" s="7">
        <v>3.6</v>
      </c>
      <c r="X368" s="7">
        <v>2.5</v>
      </c>
      <c r="Y368" s="7">
        <v>665</v>
      </c>
      <c r="Z368" s="7">
        <v>89</v>
      </c>
      <c r="AA368" s="7">
        <v>1.54</v>
      </c>
      <c r="AB368" s="7">
        <v>0.47</v>
      </c>
      <c r="AC368" s="7">
        <v>7.1</v>
      </c>
      <c r="AD368" s="7">
        <v>6.3</v>
      </c>
      <c r="AE368" s="7">
        <v>46</v>
      </c>
      <c r="AF368" s="7">
        <v>19</v>
      </c>
      <c r="AG368" s="7">
        <v>1.3</v>
      </c>
      <c r="AH368" s="7">
        <v>1</v>
      </c>
      <c r="AI368" s="7">
        <v>16</v>
      </c>
      <c r="AJ368" s="7">
        <v>10</v>
      </c>
      <c r="AK368" s="7">
        <v>4.0999999999999996</v>
      </c>
      <c r="AL368" s="7">
        <v>1.8</v>
      </c>
      <c r="AM368" s="7">
        <v>1.26</v>
      </c>
      <c r="AN368" s="7">
        <v>0.43</v>
      </c>
      <c r="AO368" s="7">
        <v>13.6</v>
      </c>
      <c r="AP368" s="7">
        <v>3.1</v>
      </c>
      <c r="AQ368" s="7">
        <v>4.6500000000000004</v>
      </c>
      <c r="AR368" s="7">
        <v>0.74</v>
      </c>
      <c r="AS368" s="7">
        <v>64.5</v>
      </c>
      <c r="AT368" s="7">
        <v>9.8000000000000007</v>
      </c>
      <c r="AU368" s="7">
        <v>22.1</v>
      </c>
      <c r="AV368" s="7">
        <v>2.8</v>
      </c>
      <c r="AW368" s="7">
        <v>94</v>
      </c>
      <c r="AX368" s="7">
        <v>13</v>
      </c>
      <c r="AY368" s="7">
        <v>23</v>
      </c>
      <c r="AZ368" s="7">
        <v>2.8</v>
      </c>
      <c r="BA368" s="7">
        <v>225</v>
      </c>
      <c r="BB368" s="7">
        <v>28</v>
      </c>
      <c r="BC368" s="7">
        <v>46.1</v>
      </c>
      <c r="BD368" s="7">
        <v>4.8</v>
      </c>
      <c r="BE368" s="7">
        <v>9930</v>
      </c>
      <c r="BF368" s="7">
        <v>260</v>
      </c>
      <c r="BG368" s="7">
        <v>304</v>
      </c>
      <c r="BH368" s="7">
        <v>44</v>
      </c>
    </row>
    <row r="369" spans="1:60" s="7" customFormat="1" x14ac:dyDescent="0.25">
      <c r="A369" s="7" t="s">
        <v>251</v>
      </c>
      <c r="B369" s="7">
        <v>207.8</v>
      </c>
      <c r="C369" s="58">
        <v>119.3</v>
      </c>
      <c r="D369" s="53">
        <v>0.5796</v>
      </c>
      <c r="E369" s="7">
        <v>6.1000000000000004E-3</v>
      </c>
      <c r="F369" s="7">
        <v>7.4410000000000004E-2</v>
      </c>
      <c r="G369" s="7">
        <v>7.6000000000000004E-4</v>
      </c>
      <c r="H369" s="7">
        <v>0.85353000000000001</v>
      </c>
      <c r="I369" s="7">
        <v>5.6480000000000002E-2</v>
      </c>
      <c r="J369" s="7">
        <v>3.2000000000000003E-4</v>
      </c>
      <c r="K369" s="58">
        <v>0.37741999999999998</v>
      </c>
      <c r="L369" s="64">
        <v>464.1</v>
      </c>
      <c r="M369" s="5">
        <v>3.9</v>
      </c>
      <c r="N369" s="5">
        <v>462.7</v>
      </c>
      <c r="O369" s="5">
        <v>4.5999999999999996</v>
      </c>
      <c r="P369" s="5">
        <v>473</v>
      </c>
      <c r="Q369" s="12">
        <v>12</v>
      </c>
      <c r="R369" s="41">
        <f t="shared" si="15"/>
        <v>0.99698340874811453</v>
      </c>
      <c r="S369" s="42">
        <f t="shared" si="16"/>
        <v>0.57410972088546675</v>
      </c>
      <c r="T369" s="5">
        <v>462.7</v>
      </c>
      <c r="U369" s="5">
        <v>4.5999999999999996</v>
      </c>
      <c r="V369" s="27"/>
      <c r="W369" s="7">
        <v>2.7</v>
      </c>
      <c r="X369" s="7">
        <v>1.3</v>
      </c>
      <c r="Y369" s="7">
        <v>330.6</v>
      </c>
      <c r="Z369" s="7">
        <v>9</v>
      </c>
      <c r="AA369" s="7">
        <v>1.71</v>
      </c>
      <c r="AB369" s="7">
        <v>0.16</v>
      </c>
      <c r="AC369" s="7">
        <v>4.8999999999999998E-3</v>
      </c>
      <c r="AD369" s="7">
        <v>2.8E-3</v>
      </c>
      <c r="AE369" s="7">
        <v>16.52</v>
      </c>
      <c r="AF369" s="7">
        <v>0.83</v>
      </c>
      <c r="AG369" s="7">
        <v>7.0000000000000007E-2</v>
      </c>
      <c r="AH369" s="7">
        <v>3.3000000000000002E-2</v>
      </c>
      <c r="AI369" s="7">
        <v>0.64</v>
      </c>
      <c r="AJ369" s="7">
        <v>0.18</v>
      </c>
      <c r="AK369" s="7">
        <v>1.1200000000000001</v>
      </c>
      <c r="AL369" s="7">
        <v>0.28999999999999998</v>
      </c>
      <c r="AM369" s="7">
        <v>0.55000000000000004</v>
      </c>
      <c r="AN369" s="7">
        <v>0.14000000000000001</v>
      </c>
      <c r="AO369" s="7">
        <v>5.83</v>
      </c>
      <c r="AP369" s="7">
        <v>0.74</v>
      </c>
      <c r="AQ369" s="7">
        <v>2</v>
      </c>
      <c r="AR369" s="7">
        <v>0.18</v>
      </c>
      <c r="AS369" s="7">
        <v>27.4</v>
      </c>
      <c r="AT369" s="7">
        <v>1.5</v>
      </c>
      <c r="AU369" s="7">
        <v>11.01</v>
      </c>
      <c r="AV369" s="7">
        <v>0.48</v>
      </c>
      <c r="AW369" s="7">
        <v>50.5</v>
      </c>
      <c r="AX369" s="7">
        <v>1.9</v>
      </c>
      <c r="AY369" s="7">
        <v>13.92</v>
      </c>
      <c r="AZ369" s="7">
        <v>0.77</v>
      </c>
      <c r="BA369" s="7">
        <v>143.4</v>
      </c>
      <c r="BB369" s="7">
        <v>7.3</v>
      </c>
      <c r="BC369" s="7">
        <v>31.8</v>
      </c>
      <c r="BD369" s="7">
        <v>1.4</v>
      </c>
      <c r="BE369" s="7">
        <v>11760</v>
      </c>
      <c r="BF369" s="7">
        <v>420</v>
      </c>
      <c r="BG369" s="7">
        <v>207.8</v>
      </c>
      <c r="BH369" s="7">
        <v>7.4</v>
      </c>
    </row>
    <row r="370" spans="1:60" s="7" customFormat="1" x14ac:dyDescent="0.25">
      <c r="A370" s="7" t="s">
        <v>252</v>
      </c>
      <c r="B370" s="7">
        <v>310</v>
      </c>
      <c r="C370" s="58">
        <v>177</v>
      </c>
      <c r="D370" s="53">
        <v>0.57189999999999996</v>
      </c>
      <c r="E370" s="7">
        <v>6.1000000000000004E-3</v>
      </c>
      <c r="F370" s="7">
        <v>7.4410000000000004E-2</v>
      </c>
      <c r="G370" s="7">
        <v>4.8999999999999998E-4</v>
      </c>
      <c r="H370" s="7">
        <v>0.72255000000000003</v>
      </c>
      <c r="I370" s="7">
        <v>5.568E-2</v>
      </c>
      <c r="J370" s="7">
        <v>3.2000000000000003E-4</v>
      </c>
      <c r="K370" s="58">
        <v>2.4018000000000001E-2</v>
      </c>
      <c r="L370" s="64">
        <v>459.2</v>
      </c>
      <c r="M370" s="5">
        <v>3.9</v>
      </c>
      <c r="N370" s="5">
        <v>462.7</v>
      </c>
      <c r="O370" s="5">
        <v>2.9</v>
      </c>
      <c r="P370" s="5">
        <v>439</v>
      </c>
      <c r="Q370" s="32">
        <v>13</v>
      </c>
      <c r="R370" s="41">
        <f t="shared" si="15"/>
        <v>1.0076219512195121</v>
      </c>
      <c r="S370" s="42">
        <f t="shared" si="16"/>
        <v>0.57096774193548383</v>
      </c>
      <c r="T370" s="5">
        <v>462.7</v>
      </c>
      <c r="U370" s="5">
        <v>2.9</v>
      </c>
      <c r="V370" s="27"/>
      <c r="W370" s="7">
        <v>2.1</v>
      </c>
      <c r="X370" s="7">
        <v>1.8</v>
      </c>
      <c r="Y370" s="7">
        <v>515</v>
      </c>
      <c r="Z370" s="7">
        <v>45</v>
      </c>
      <c r="AA370" s="7">
        <v>2.59</v>
      </c>
      <c r="AB370" s="7">
        <v>0.53</v>
      </c>
      <c r="AC370" s="7">
        <v>-8.0000000000000002E-3</v>
      </c>
      <c r="AD370" s="7">
        <v>2.5999999999999999E-2</v>
      </c>
      <c r="AE370" s="7">
        <v>22.1</v>
      </c>
      <c r="AF370" s="7">
        <v>2.5</v>
      </c>
      <c r="AG370" s="7">
        <v>6.4000000000000001E-2</v>
      </c>
      <c r="AH370" s="7">
        <v>3.5999999999999997E-2</v>
      </c>
      <c r="AI370" s="7">
        <v>0.78</v>
      </c>
      <c r="AJ370" s="7">
        <v>0.56000000000000005</v>
      </c>
      <c r="AK370" s="7">
        <v>0.98</v>
      </c>
      <c r="AL370" s="7">
        <v>0.32</v>
      </c>
      <c r="AM370" s="7">
        <v>0.48</v>
      </c>
      <c r="AN370" s="7">
        <v>0.16</v>
      </c>
      <c r="AO370" s="7">
        <v>7.6</v>
      </c>
      <c r="AP370" s="7">
        <v>1.4</v>
      </c>
      <c r="AQ370" s="7">
        <v>2.62</v>
      </c>
      <c r="AR370" s="7">
        <v>0.46</v>
      </c>
      <c r="AS370" s="7">
        <v>42.6</v>
      </c>
      <c r="AT370" s="7">
        <v>4.5</v>
      </c>
      <c r="AU370" s="7">
        <v>15.4</v>
      </c>
      <c r="AV370" s="7">
        <v>1.7</v>
      </c>
      <c r="AW370" s="7">
        <v>75.599999999999994</v>
      </c>
      <c r="AX370" s="7">
        <v>7.6</v>
      </c>
      <c r="AY370" s="7">
        <v>20.7</v>
      </c>
      <c r="AZ370" s="7">
        <v>2.2000000000000002</v>
      </c>
      <c r="BA370" s="7">
        <v>209</v>
      </c>
      <c r="BB370" s="7">
        <v>21</v>
      </c>
      <c r="BC370" s="7">
        <v>46.6</v>
      </c>
      <c r="BD370" s="7">
        <v>3.9</v>
      </c>
      <c r="BE370" s="7">
        <v>11720</v>
      </c>
      <c r="BF370" s="7">
        <v>380</v>
      </c>
      <c r="BG370" s="7">
        <v>310</v>
      </c>
      <c r="BH370" s="7">
        <v>30</v>
      </c>
    </row>
    <row r="371" spans="1:60" s="7" customFormat="1" x14ac:dyDescent="0.25">
      <c r="A371" s="7" t="s">
        <v>253</v>
      </c>
      <c r="B371" s="7">
        <v>235</v>
      </c>
      <c r="C371" s="58">
        <v>87.2</v>
      </c>
      <c r="D371" s="53">
        <v>0.57330000000000003</v>
      </c>
      <c r="E371" s="7">
        <v>5.4999999999999997E-3</v>
      </c>
      <c r="F371" s="7">
        <v>7.4440000000000006E-2</v>
      </c>
      <c r="G371" s="7">
        <v>6.8000000000000005E-4</v>
      </c>
      <c r="H371" s="7">
        <v>0.83555000000000001</v>
      </c>
      <c r="I371" s="7">
        <v>5.62E-2</v>
      </c>
      <c r="J371" s="7">
        <v>2.9999999999999997E-4</v>
      </c>
      <c r="K371" s="58">
        <v>0.51090000000000002</v>
      </c>
      <c r="L371" s="64">
        <v>460.7</v>
      </c>
      <c r="M371" s="5">
        <v>3.4</v>
      </c>
      <c r="N371" s="5">
        <v>462.8</v>
      </c>
      <c r="O371" s="5">
        <v>4.0999999999999996</v>
      </c>
      <c r="P371" s="5">
        <v>460</v>
      </c>
      <c r="Q371" s="12">
        <v>12</v>
      </c>
      <c r="R371" s="41">
        <f t="shared" si="15"/>
        <v>1.0045582808769264</v>
      </c>
      <c r="S371" s="42">
        <f t="shared" si="16"/>
        <v>0.37106382978723407</v>
      </c>
      <c r="T371" s="5">
        <v>462.8</v>
      </c>
      <c r="U371" s="5">
        <v>4.0999999999999996</v>
      </c>
      <c r="V371" s="27"/>
      <c r="W371" s="7">
        <v>1</v>
      </c>
      <c r="X371" s="7">
        <v>1.1000000000000001</v>
      </c>
      <c r="Y371" s="7">
        <v>379</v>
      </c>
      <c r="Z371" s="7">
        <v>26</v>
      </c>
      <c r="AA371" s="7">
        <v>1.55</v>
      </c>
      <c r="AB371" s="7">
        <v>0.24</v>
      </c>
      <c r="AC371" s="7">
        <v>8.8000000000000005E-3</v>
      </c>
      <c r="AD371" s="7">
        <v>6.4000000000000003E-3</v>
      </c>
      <c r="AE371" s="7">
        <v>12.1</v>
      </c>
      <c r="AF371" s="7">
        <v>1.1000000000000001</v>
      </c>
      <c r="AG371" s="7">
        <v>4.1000000000000002E-2</v>
      </c>
      <c r="AH371" s="7">
        <v>1.9E-2</v>
      </c>
      <c r="AI371" s="7">
        <v>0.26</v>
      </c>
      <c r="AJ371" s="7">
        <v>0.11</v>
      </c>
      <c r="AK371" s="7">
        <v>0.85</v>
      </c>
      <c r="AL371" s="7">
        <v>0.2</v>
      </c>
      <c r="AM371" s="7">
        <v>0.52200000000000002</v>
      </c>
      <c r="AN371" s="7">
        <v>9.5000000000000001E-2</v>
      </c>
      <c r="AO371" s="7">
        <v>5.8</v>
      </c>
      <c r="AP371" s="7">
        <v>1</v>
      </c>
      <c r="AQ371" s="7">
        <v>1.96</v>
      </c>
      <c r="AR371" s="7">
        <v>0.18</v>
      </c>
      <c r="AS371" s="7">
        <v>25.5</v>
      </c>
      <c r="AT371" s="7">
        <v>1.7</v>
      </c>
      <c r="AU371" s="7">
        <v>10.43</v>
      </c>
      <c r="AV371" s="7">
        <v>0.68</v>
      </c>
      <c r="AW371" s="7">
        <v>54.2</v>
      </c>
      <c r="AX371" s="7">
        <v>2.8</v>
      </c>
      <c r="AY371" s="7">
        <v>16.399999999999999</v>
      </c>
      <c r="AZ371" s="7">
        <v>1.2</v>
      </c>
      <c r="BA371" s="7">
        <v>163</v>
      </c>
      <c r="BB371" s="7">
        <v>11</v>
      </c>
      <c r="BC371" s="7">
        <v>37.700000000000003</v>
      </c>
      <c r="BD371" s="7">
        <v>1.5</v>
      </c>
      <c r="BE371" s="7">
        <v>12930</v>
      </c>
      <c r="BF371" s="7">
        <v>400</v>
      </c>
      <c r="BG371" s="7">
        <v>235</v>
      </c>
      <c r="BH371" s="7">
        <v>18</v>
      </c>
    </row>
    <row r="372" spans="1:60" s="7" customFormat="1" x14ac:dyDescent="0.25">
      <c r="A372" s="7" t="s">
        <v>254</v>
      </c>
      <c r="B372" s="7">
        <v>305</v>
      </c>
      <c r="C372" s="58">
        <v>339.2</v>
      </c>
      <c r="D372" s="53">
        <v>0.64990000000000003</v>
      </c>
      <c r="E372" s="7">
        <v>5.1999999999999998E-3</v>
      </c>
      <c r="F372" s="7">
        <v>7.4429999999999996E-2</v>
      </c>
      <c r="G372" s="7">
        <v>4.6999999999999999E-4</v>
      </c>
      <c r="H372" s="7">
        <v>0.51071</v>
      </c>
      <c r="I372" s="7">
        <v>6.3640000000000002E-2</v>
      </c>
      <c r="J372" s="7">
        <v>4.4000000000000002E-4</v>
      </c>
      <c r="K372" s="58">
        <v>0.42270000000000002</v>
      </c>
      <c r="L372" s="64">
        <v>508.3</v>
      </c>
      <c r="M372" s="5">
        <v>3.2</v>
      </c>
      <c r="N372" s="5">
        <v>462.8</v>
      </c>
      <c r="O372" s="5">
        <v>2.8</v>
      </c>
      <c r="P372" s="5">
        <v>732</v>
      </c>
      <c r="Q372" s="32">
        <v>15</v>
      </c>
      <c r="R372" s="41">
        <f t="shared" si="15"/>
        <v>0.91048593350383633</v>
      </c>
      <c r="S372" s="42">
        <f t="shared" si="16"/>
        <v>1.1121311475409836</v>
      </c>
      <c r="T372" s="5">
        <v>462.8</v>
      </c>
      <c r="U372" s="5">
        <v>2.8</v>
      </c>
      <c r="V372" s="27"/>
      <c r="W372" s="7">
        <v>4.9000000000000004</v>
      </c>
      <c r="X372" s="7">
        <v>2</v>
      </c>
      <c r="Y372" s="7">
        <v>1573</v>
      </c>
      <c r="Z372" s="7">
        <v>46</v>
      </c>
      <c r="AA372" s="7">
        <v>2.16</v>
      </c>
      <c r="AB372" s="7">
        <v>0.23</v>
      </c>
      <c r="AC372" s="7">
        <v>1E-3</v>
      </c>
      <c r="AD372" s="7">
        <v>0.02</v>
      </c>
      <c r="AE372" s="7">
        <v>40.1</v>
      </c>
      <c r="AF372" s="7">
        <v>2.1</v>
      </c>
      <c r="AG372" s="7">
        <v>0.375</v>
      </c>
      <c r="AH372" s="7">
        <v>0.06</v>
      </c>
      <c r="AI372" s="7">
        <v>10.7</v>
      </c>
      <c r="AJ372" s="7">
        <v>1</v>
      </c>
      <c r="AK372" s="7">
        <v>6.55</v>
      </c>
      <c r="AL372" s="7">
        <v>0.64</v>
      </c>
      <c r="AM372" s="7">
        <v>3.15</v>
      </c>
      <c r="AN372" s="7">
        <v>0.38</v>
      </c>
      <c r="AO372" s="7">
        <v>41.3</v>
      </c>
      <c r="AP372" s="7">
        <v>3.5</v>
      </c>
      <c r="AQ372" s="7">
        <v>11.68</v>
      </c>
      <c r="AR372" s="7">
        <v>0.79</v>
      </c>
      <c r="AS372" s="7">
        <v>158.6</v>
      </c>
      <c r="AT372" s="7">
        <v>8.5</v>
      </c>
      <c r="AU372" s="7">
        <v>50</v>
      </c>
      <c r="AV372" s="7">
        <v>2</v>
      </c>
      <c r="AW372" s="7">
        <v>220.3</v>
      </c>
      <c r="AX372" s="7">
        <v>8.6999999999999993</v>
      </c>
      <c r="AY372" s="7">
        <v>48.1</v>
      </c>
      <c r="AZ372" s="7">
        <v>1.8</v>
      </c>
      <c r="BA372" s="7">
        <v>402</v>
      </c>
      <c r="BB372" s="7">
        <v>12</v>
      </c>
      <c r="BC372" s="7">
        <v>83.5</v>
      </c>
      <c r="BD372" s="7">
        <v>2.6</v>
      </c>
      <c r="BE372" s="7">
        <v>9640</v>
      </c>
      <c r="BF372" s="7">
        <v>350</v>
      </c>
      <c r="BG372" s="7">
        <v>305</v>
      </c>
      <c r="BH372" s="7">
        <v>14</v>
      </c>
    </row>
    <row r="373" spans="1:60" s="7" customFormat="1" x14ac:dyDescent="0.25">
      <c r="A373" s="7" t="s">
        <v>255</v>
      </c>
      <c r="B373" s="7">
        <v>147.9</v>
      </c>
      <c r="C373" s="58">
        <v>77.5</v>
      </c>
      <c r="D373" s="53">
        <v>0.66339999999999999</v>
      </c>
      <c r="E373" s="7">
        <v>8.3999999999999995E-3</v>
      </c>
      <c r="F373" s="7">
        <v>7.4480000000000005E-2</v>
      </c>
      <c r="G373" s="7">
        <v>7.1000000000000002E-4</v>
      </c>
      <c r="H373" s="7">
        <v>0.73956</v>
      </c>
      <c r="I373" s="7">
        <v>6.4310000000000006E-2</v>
      </c>
      <c r="J373" s="7">
        <v>5.4000000000000001E-4</v>
      </c>
      <c r="K373" s="58">
        <v>-8.5846000000000006E-2</v>
      </c>
      <c r="L373" s="64">
        <v>516.6</v>
      </c>
      <c r="M373" s="5">
        <v>5.0999999999999996</v>
      </c>
      <c r="N373" s="5">
        <v>463.1</v>
      </c>
      <c r="O373" s="5">
        <v>4.2</v>
      </c>
      <c r="P373" s="5">
        <v>751</v>
      </c>
      <c r="Q373" s="12">
        <v>18</v>
      </c>
      <c r="R373" s="41">
        <f t="shared" si="15"/>
        <v>0.89643825009678668</v>
      </c>
      <c r="S373" s="42">
        <f t="shared" si="16"/>
        <v>0.5240027045300879</v>
      </c>
      <c r="T373" s="5">
        <v>463.1</v>
      </c>
      <c r="U373" s="5">
        <v>4.2</v>
      </c>
      <c r="V373" s="27"/>
      <c r="W373" s="7">
        <v>3.6</v>
      </c>
      <c r="X373" s="7">
        <v>1.4</v>
      </c>
      <c r="Y373" s="7">
        <v>318</v>
      </c>
      <c r="Z373" s="7">
        <v>12</v>
      </c>
      <c r="AA373" s="7">
        <v>0.89</v>
      </c>
      <c r="AB373" s="7">
        <v>0.18</v>
      </c>
      <c r="AC373" s="7">
        <v>7.4999999999999997E-3</v>
      </c>
      <c r="AD373" s="7">
        <v>5.1999999999999998E-3</v>
      </c>
      <c r="AE373" s="7">
        <v>11.58</v>
      </c>
      <c r="AF373" s="7">
        <v>0.49</v>
      </c>
      <c r="AG373" s="7">
        <v>5.1999999999999998E-2</v>
      </c>
      <c r="AH373" s="7">
        <v>2.5999999999999999E-2</v>
      </c>
      <c r="AI373" s="7">
        <v>0.53</v>
      </c>
      <c r="AJ373" s="7">
        <v>0.14000000000000001</v>
      </c>
      <c r="AK373" s="7">
        <v>1.1499999999999999</v>
      </c>
      <c r="AL373" s="7">
        <v>0.28000000000000003</v>
      </c>
      <c r="AM373" s="7">
        <v>0.64</v>
      </c>
      <c r="AN373" s="7">
        <v>0.17</v>
      </c>
      <c r="AO373" s="7">
        <v>5.16</v>
      </c>
      <c r="AP373" s="7">
        <v>0.73</v>
      </c>
      <c r="AQ373" s="7">
        <v>1.87</v>
      </c>
      <c r="AR373" s="7">
        <v>0.18</v>
      </c>
      <c r="AS373" s="7">
        <v>25.3</v>
      </c>
      <c r="AT373" s="7">
        <v>1.5</v>
      </c>
      <c r="AU373" s="7">
        <v>9.4700000000000006</v>
      </c>
      <c r="AV373" s="7">
        <v>0.51</v>
      </c>
      <c r="AW373" s="7">
        <v>48.9</v>
      </c>
      <c r="AX373" s="7">
        <v>2.1</v>
      </c>
      <c r="AY373" s="7">
        <v>12.6</v>
      </c>
      <c r="AZ373" s="7">
        <v>0.64</v>
      </c>
      <c r="BA373" s="7">
        <v>125</v>
      </c>
      <c r="BB373" s="7">
        <v>4</v>
      </c>
      <c r="BC373" s="7">
        <v>29.4</v>
      </c>
      <c r="BD373" s="7">
        <v>1.6</v>
      </c>
      <c r="BE373" s="7">
        <v>11630</v>
      </c>
      <c r="BF373" s="7">
        <v>460</v>
      </c>
      <c r="BG373" s="7">
        <v>147.9</v>
      </c>
      <c r="BH373" s="7">
        <v>4</v>
      </c>
    </row>
    <row r="374" spans="1:60" s="7" customFormat="1" x14ac:dyDescent="0.25">
      <c r="A374" s="7" t="s">
        <v>256</v>
      </c>
      <c r="B374" s="7">
        <v>183</v>
      </c>
      <c r="C374" s="58">
        <v>125.1</v>
      </c>
      <c r="D374" s="53">
        <v>0.57840000000000003</v>
      </c>
      <c r="E374" s="7">
        <v>7.4000000000000003E-3</v>
      </c>
      <c r="F374" s="7">
        <v>7.4639999999999998E-2</v>
      </c>
      <c r="G374" s="7">
        <v>9.6000000000000002E-4</v>
      </c>
      <c r="H374" s="7">
        <v>0.86263999999999996</v>
      </c>
      <c r="I374" s="7">
        <v>5.604E-2</v>
      </c>
      <c r="J374" s="7">
        <v>3.8000000000000002E-4</v>
      </c>
      <c r="K374" s="58">
        <v>0.41104000000000002</v>
      </c>
      <c r="L374" s="64">
        <v>463.4</v>
      </c>
      <c r="M374" s="5">
        <v>4.7</v>
      </c>
      <c r="N374" s="5">
        <v>464</v>
      </c>
      <c r="O374" s="5">
        <v>5.8</v>
      </c>
      <c r="P374" s="5">
        <v>453</v>
      </c>
      <c r="Q374" s="12">
        <v>15</v>
      </c>
      <c r="R374" s="41">
        <f t="shared" si="15"/>
        <v>1.0012947777298231</v>
      </c>
      <c r="S374" s="42">
        <f t="shared" si="16"/>
        <v>0.68360655737704912</v>
      </c>
      <c r="T374" s="5">
        <v>464</v>
      </c>
      <c r="U374" s="5">
        <v>5.8</v>
      </c>
      <c r="V374" s="27"/>
      <c r="W374" s="7">
        <v>4.4000000000000004</v>
      </c>
      <c r="X374" s="7">
        <v>1.4</v>
      </c>
      <c r="Y374" s="7">
        <v>440</v>
      </c>
      <c r="Z374" s="7">
        <v>26</v>
      </c>
      <c r="AA374" s="7">
        <v>0.95</v>
      </c>
      <c r="AB374" s="7">
        <v>0.14000000000000001</v>
      </c>
      <c r="AC374" s="7">
        <v>1.3100000000000001E-2</v>
      </c>
      <c r="AD374" s="7">
        <v>6.7999999999999996E-3</v>
      </c>
      <c r="AE374" s="7">
        <v>13.81</v>
      </c>
      <c r="AF374" s="7">
        <v>0.95</v>
      </c>
      <c r="AG374" s="7">
        <v>0.16700000000000001</v>
      </c>
      <c r="AH374" s="7">
        <v>4.4999999999999998E-2</v>
      </c>
      <c r="AI374" s="7">
        <v>1.98</v>
      </c>
      <c r="AJ374" s="7">
        <v>0.37</v>
      </c>
      <c r="AK374" s="7">
        <v>2.23</v>
      </c>
      <c r="AL374" s="7">
        <v>0.42</v>
      </c>
      <c r="AM374" s="7">
        <v>1.08</v>
      </c>
      <c r="AN374" s="7">
        <v>0.19</v>
      </c>
      <c r="AO374" s="7">
        <v>12</v>
      </c>
      <c r="AP374" s="7">
        <v>1.2</v>
      </c>
      <c r="AQ374" s="7">
        <v>3.13</v>
      </c>
      <c r="AR374" s="7">
        <v>0.24</v>
      </c>
      <c r="AS374" s="7">
        <v>40.1</v>
      </c>
      <c r="AT374" s="7">
        <v>3.4</v>
      </c>
      <c r="AU374" s="7">
        <v>13.69</v>
      </c>
      <c r="AV374" s="7">
        <v>0.82</v>
      </c>
      <c r="AW374" s="7">
        <v>66.3</v>
      </c>
      <c r="AX374" s="7">
        <v>4.4000000000000004</v>
      </c>
      <c r="AY374" s="7">
        <v>16.5</v>
      </c>
      <c r="AZ374" s="7">
        <v>0.98</v>
      </c>
      <c r="BA374" s="7">
        <v>170</v>
      </c>
      <c r="BB374" s="7">
        <v>15</v>
      </c>
      <c r="BC374" s="7">
        <v>35</v>
      </c>
      <c r="BD374" s="7">
        <v>2.7</v>
      </c>
      <c r="BE374" s="7">
        <v>10490</v>
      </c>
      <c r="BF374" s="7">
        <v>220</v>
      </c>
      <c r="BG374" s="7">
        <v>183</v>
      </c>
      <c r="BH374" s="7">
        <v>15</v>
      </c>
    </row>
    <row r="375" spans="1:60" s="7" customFormat="1" x14ac:dyDescent="0.25">
      <c r="A375" s="7" t="s">
        <v>257</v>
      </c>
      <c r="B375" s="7">
        <v>407</v>
      </c>
      <c r="C375" s="58">
        <v>308.39999999999998</v>
      </c>
      <c r="D375" s="53">
        <v>0.58069999999999999</v>
      </c>
      <c r="E375" s="7">
        <v>7.7000000000000002E-3</v>
      </c>
      <c r="F375" s="7">
        <v>7.4700000000000003E-2</v>
      </c>
      <c r="G375" s="7">
        <v>1E-3</v>
      </c>
      <c r="H375" s="7">
        <v>0.92327999999999999</v>
      </c>
      <c r="I375" s="7">
        <v>5.6169999999999998E-2</v>
      </c>
      <c r="J375" s="7">
        <v>2.9999999999999997E-4</v>
      </c>
      <c r="K375" s="58">
        <v>0.31192999999999999</v>
      </c>
      <c r="L375" s="64">
        <v>464.8</v>
      </c>
      <c r="M375" s="5">
        <v>4.9000000000000004</v>
      </c>
      <c r="N375" s="5">
        <v>464.4</v>
      </c>
      <c r="O375" s="5">
        <v>6.2</v>
      </c>
      <c r="P375" s="5">
        <v>461</v>
      </c>
      <c r="Q375" s="12">
        <v>11</v>
      </c>
      <c r="R375" s="41">
        <f t="shared" si="15"/>
        <v>0.99913941480206536</v>
      </c>
      <c r="S375" s="42">
        <f t="shared" si="16"/>
        <v>0.7577395577395577</v>
      </c>
      <c r="T375" s="5">
        <v>464.4</v>
      </c>
      <c r="U375" s="5">
        <v>6.2</v>
      </c>
      <c r="V375" s="27"/>
      <c r="W375" s="7">
        <v>8.6999999999999993</v>
      </c>
      <c r="X375" s="7">
        <v>1.8</v>
      </c>
      <c r="Y375" s="7">
        <v>946</v>
      </c>
      <c r="Z375" s="7">
        <v>54</v>
      </c>
      <c r="AA375" s="7">
        <v>3.21</v>
      </c>
      <c r="AB375" s="7">
        <v>0.28000000000000003</v>
      </c>
      <c r="AC375" s="7">
        <v>7.4999999999999997E-3</v>
      </c>
      <c r="AD375" s="7">
        <v>4.8999999999999998E-3</v>
      </c>
      <c r="AE375" s="7">
        <v>28.5</v>
      </c>
      <c r="AF375" s="7">
        <v>1.8</v>
      </c>
      <c r="AG375" s="7">
        <v>0.159</v>
      </c>
      <c r="AH375" s="7">
        <v>4.2000000000000003E-2</v>
      </c>
      <c r="AI375" s="7">
        <v>1.8</v>
      </c>
      <c r="AJ375" s="7">
        <v>0.38</v>
      </c>
      <c r="AK375" s="7">
        <v>2.3199999999999998</v>
      </c>
      <c r="AL375" s="7">
        <v>0.26</v>
      </c>
      <c r="AM375" s="7">
        <v>1.62</v>
      </c>
      <c r="AN375" s="7">
        <v>0.36</v>
      </c>
      <c r="AO375" s="7">
        <v>16.2</v>
      </c>
      <c r="AP375" s="7">
        <v>1.7</v>
      </c>
      <c r="AQ375" s="7">
        <v>5.94</v>
      </c>
      <c r="AR375" s="7">
        <v>0.59</v>
      </c>
      <c r="AS375" s="7">
        <v>76.5</v>
      </c>
      <c r="AT375" s="7">
        <v>6.2</v>
      </c>
      <c r="AU375" s="7">
        <v>28.5</v>
      </c>
      <c r="AV375" s="7">
        <v>1.8</v>
      </c>
      <c r="AW375" s="7">
        <v>143.19999999999999</v>
      </c>
      <c r="AX375" s="7">
        <v>8.5</v>
      </c>
      <c r="AY375" s="7">
        <v>37.700000000000003</v>
      </c>
      <c r="AZ375" s="7">
        <v>3.2</v>
      </c>
      <c r="BA375" s="7">
        <v>352</v>
      </c>
      <c r="BB375" s="7">
        <v>24</v>
      </c>
      <c r="BC375" s="7">
        <v>78.900000000000006</v>
      </c>
      <c r="BD375" s="7">
        <v>3.1</v>
      </c>
      <c r="BE375" s="7">
        <v>9710</v>
      </c>
      <c r="BF375" s="7">
        <v>470</v>
      </c>
      <c r="BG375" s="7">
        <v>407</v>
      </c>
      <c r="BH375" s="7">
        <v>26</v>
      </c>
    </row>
    <row r="376" spans="1:60" s="7" customFormat="1" x14ac:dyDescent="0.25">
      <c r="A376" s="7" t="s">
        <v>258</v>
      </c>
      <c r="B376" s="7">
        <v>294.7</v>
      </c>
      <c r="C376" s="58">
        <v>224.1</v>
      </c>
      <c r="D376" s="53">
        <v>0.58069999999999999</v>
      </c>
      <c r="E376" s="7">
        <v>8.3000000000000001E-3</v>
      </c>
      <c r="F376" s="7">
        <v>7.4709999999999999E-2</v>
      </c>
      <c r="G376" s="7">
        <v>9.7999999999999997E-4</v>
      </c>
      <c r="H376" s="7">
        <v>0.94881000000000004</v>
      </c>
      <c r="I376" s="7">
        <v>5.6160000000000002E-2</v>
      </c>
      <c r="J376" s="7">
        <v>2.5999999999999998E-4</v>
      </c>
      <c r="K376" s="58">
        <v>-9.0451000000000004E-2</v>
      </c>
      <c r="L376" s="64">
        <v>464.8</v>
      </c>
      <c r="M376" s="5">
        <v>5.4</v>
      </c>
      <c r="N376" s="5">
        <v>464.5</v>
      </c>
      <c r="O376" s="5">
        <v>5.9</v>
      </c>
      <c r="P376" s="5">
        <v>458</v>
      </c>
      <c r="Q376" s="12">
        <v>10</v>
      </c>
      <c r="R376" s="41">
        <f t="shared" si="15"/>
        <v>0.99935456110154908</v>
      </c>
      <c r="S376" s="42">
        <f t="shared" si="16"/>
        <v>0.76043434000678656</v>
      </c>
      <c r="T376" s="5">
        <v>464.5</v>
      </c>
      <c r="U376" s="5">
        <v>5.9</v>
      </c>
      <c r="V376" s="27"/>
      <c r="W376" s="7">
        <v>3.5</v>
      </c>
      <c r="X376" s="7">
        <v>1.6</v>
      </c>
      <c r="Y376" s="7">
        <v>711</v>
      </c>
      <c r="Z376" s="7">
        <v>19</v>
      </c>
      <c r="AA376" s="7">
        <v>1.88</v>
      </c>
      <c r="AB376" s="7">
        <v>0.28000000000000003</v>
      </c>
      <c r="AC376" s="7">
        <v>5.8999999999999999E-3</v>
      </c>
      <c r="AD376" s="7">
        <v>4.5999999999999999E-3</v>
      </c>
      <c r="AE376" s="7">
        <v>22.51</v>
      </c>
      <c r="AF376" s="7">
        <v>0.87</v>
      </c>
      <c r="AG376" s="7">
        <v>0.20899999999999999</v>
      </c>
      <c r="AH376" s="7">
        <v>5.6000000000000001E-2</v>
      </c>
      <c r="AI376" s="7">
        <v>2.7</v>
      </c>
      <c r="AJ376" s="7">
        <v>0.37</v>
      </c>
      <c r="AK376" s="7">
        <v>3.72</v>
      </c>
      <c r="AL376" s="7">
        <v>0.56000000000000005</v>
      </c>
      <c r="AM376" s="7">
        <v>1.45</v>
      </c>
      <c r="AN376" s="7">
        <v>0.16</v>
      </c>
      <c r="AO376" s="7">
        <v>18.3</v>
      </c>
      <c r="AP376" s="7">
        <v>1.3</v>
      </c>
      <c r="AQ376" s="7">
        <v>5.36</v>
      </c>
      <c r="AR376" s="7">
        <v>0.38</v>
      </c>
      <c r="AS376" s="7">
        <v>60.9</v>
      </c>
      <c r="AT376" s="7">
        <v>2.2999999999999998</v>
      </c>
      <c r="AU376" s="7">
        <v>22.78</v>
      </c>
      <c r="AV376" s="7">
        <v>0.76</v>
      </c>
      <c r="AW376" s="7">
        <v>107.4</v>
      </c>
      <c r="AX376" s="7">
        <v>4.5</v>
      </c>
      <c r="AY376" s="7">
        <v>27.2</v>
      </c>
      <c r="AZ376" s="7">
        <v>1.1000000000000001</v>
      </c>
      <c r="BA376" s="7">
        <v>259.60000000000002</v>
      </c>
      <c r="BB376" s="7">
        <v>7.9</v>
      </c>
      <c r="BC376" s="7">
        <v>55.1</v>
      </c>
      <c r="BD376" s="7">
        <v>1.5</v>
      </c>
      <c r="BE376" s="7">
        <v>10810</v>
      </c>
      <c r="BF376" s="7">
        <v>360</v>
      </c>
      <c r="BG376" s="7">
        <v>294.7</v>
      </c>
      <c r="BH376" s="7">
        <v>8.1999999999999993</v>
      </c>
    </row>
    <row r="377" spans="1:60" s="7" customFormat="1" x14ac:dyDescent="0.25">
      <c r="A377" s="7" t="s">
        <v>259</v>
      </c>
      <c r="B377" s="7">
        <v>177.9</v>
      </c>
      <c r="C377" s="58">
        <v>76.739999999999995</v>
      </c>
      <c r="D377" s="53">
        <v>0.63800000000000001</v>
      </c>
      <c r="E377" s="7">
        <v>1.0999999999999999E-2</v>
      </c>
      <c r="F377" s="7">
        <v>7.4740000000000001E-2</v>
      </c>
      <c r="G377" s="7">
        <v>5.9999999999999995E-4</v>
      </c>
      <c r="H377" s="7">
        <v>-0.50222</v>
      </c>
      <c r="I377" s="7">
        <v>6.2199999999999998E-2</v>
      </c>
      <c r="J377" s="7">
        <v>1.5E-3</v>
      </c>
      <c r="K377" s="58">
        <v>0.76449999999999996</v>
      </c>
      <c r="L377" s="64">
        <v>500.8</v>
      </c>
      <c r="M377" s="5">
        <v>6.8</v>
      </c>
      <c r="N377" s="5">
        <v>464.7</v>
      </c>
      <c r="O377" s="5">
        <v>3.6</v>
      </c>
      <c r="P377" s="5">
        <v>673</v>
      </c>
      <c r="Q377" s="12">
        <v>51</v>
      </c>
      <c r="R377" s="41">
        <f t="shared" si="15"/>
        <v>0.92791533546325877</v>
      </c>
      <c r="S377" s="42">
        <f t="shared" si="16"/>
        <v>0.43136593591905559</v>
      </c>
      <c r="T377" s="5">
        <v>464.7</v>
      </c>
      <c r="U377" s="5">
        <v>3.6</v>
      </c>
      <c r="V377" s="27"/>
      <c r="W377" s="7">
        <v>2.6</v>
      </c>
      <c r="X377" s="7">
        <v>1</v>
      </c>
      <c r="Y377" s="7">
        <v>239</v>
      </c>
      <c r="Z377" s="7">
        <v>10</v>
      </c>
      <c r="AA377" s="7">
        <v>1.45</v>
      </c>
      <c r="AB377" s="7">
        <v>0.16</v>
      </c>
      <c r="AC377" s="7">
        <v>3.8999999999999998E-3</v>
      </c>
      <c r="AD377" s="7">
        <v>2.8999999999999998E-3</v>
      </c>
      <c r="AE377" s="7">
        <v>12.83</v>
      </c>
      <c r="AF377" s="7">
        <v>0.36</v>
      </c>
      <c r="AG377" s="7">
        <v>4.3999999999999997E-2</v>
      </c>
      <c r="AH377" s="7">
        <v>2.8000000000000001E-2</v>
      </c>
      <c r="AI377" s="7">
        <v>0.39</v>
      </c>
      <c r="AJ377" s="7">
        <v>0.14000000000000001</v>
      </c>
      <c r="AK377" s="7">
        <v>0.72</v>
      </c>
      <c r="AL377" s="7">
        <v>0.19</v>
      </c>
      <c r="AM377" s="7">
        <v>0.255</v>
      </c>
      <c r="AN377" s="7">
        <v>7.1999999999999995E-2</v>
      </c>
      <c r="AO377" s="7">
        <v>3.47</v>
      </c>
      <c r="AP377" s="7">
        <v>0.52</v>
      </c>
      <c r="AQ377" s="7">
        <v>1.36</v>
      </c>
      <c r="AR377" s="7">
        <v>0.17</v>
      </c>
      <c r="AS377" s="7">
        <v>19.93</v>
      </c>
      <c r="AT377" s="7">
        <v>0.96</v>
      </c>
      <c r="AU377" s="7">
        <v>7.62</v>
      </c>
      <c r="AV377" s="7">
        <v>0.43</v>
      </c>
      <c r="AW377" s="7">
        <v>37.700000000000003</v>
      </c>
      <c r="AX377" s="7">
        <v>2.2000000000000002</v>
      </c>
      <c r="AY377" s="7">
        <v>10.1</v>
      </c>
      <c r="AZ377" s="7">
        <v>0.51</v>
      </c>
      <c r="BA377" s="7">
        <v>106.7</v>
      </c>
      <c r="BB377" s="7">
        <v>3.8</v>
      </c>
      <c r="BC377" s="7">
        <v>23.25</v>
      </c>
      <c r="BD377" s="7">
        <v>0.97</v>
      </c>
      <c r="BE377" s="7">
        <v>12380</v>
      </c>
      <c r="BF377" s="7">
        <v>440</v>
      </c>
      <c r="BG377" s="7">
        <v>177.9</v>
      </c>
      <c r="BH377" s="7">
        <v>8.1</v>
      </c>
    </row>
    <row r="378" spans="1:60" s="7" customFormat="1" x14ac:dyDescent="0.25">
      <c r="A378" s="7" t="s">
        <v>260</v>
      </c>
      <c r="B378" s="7">
        <v>585</v>
      </c>
      <c r="C378" s="58">
        <v>450</v>
      </c>
      <c r="D378" s="53">
        <v>0.57679999999999998</v>
      </c>
      <c r="E378" s="7">
        <v>6.1000000000000004E-3</v>
      </c>
      <c r="F378" s="7">
        <v>7.4759999999999993E-2</v>
      </c>
      <c r="G378" s="7">
        <v>7.6000000000000004E-4</v>
      </c>
      <c r="H378" s="7">
        <v>0.89049</v>
      </c>
      <c r="I378" s="7">
        <v>5.602E-2</v>
      </c>
      <c r="J378" s="7">
        <v>3.1E-4</v>
      </c>
      <c r="K378" s="58">
        <v>0.17452999999999999</v>
      </c>
      <c r="L378" s="64">
        <v>462.3</v>
      </c>
      <c r="M378" s="5">
        <v>4</v>
      </c>
      <c r="N378" s="5">
        <v>464.8</v>
      </c>
      <c r="O378" s="5">
        <v>4.5999999999999996</v>
      </c>
      <c r="P378" s="5">
        <v>453</v>
      </c>
      <c r="Q378" s="32">
        <v>12</v>
      </c>
      <c r="R378" s="41">
        <f t="shared" si="15"/>
        <v>1.0054077438892495</v>
      </c>
      <c r="S378" s="42">
        <f t="shared" si="16"/>
        <v>0.76923076923076927</v>
      </c>
      <c r="T378" s="5">
        <v>464.8</v>
      </c>
      <c r="U378" s="5">
        <v>4.5999999999999996</v>
      </c>
      <c r="V378" s="27"/>
      <c r="W378" s="7">
        <v>6.7</v>
      </c>
      <c r="X378" s="7">
        <v>2.4</v>
      </c>
      <c r="Y378" s="7">
        <v>859</v>
      </c>
      <c r="Z378" s="7">
        <v>71</v>
      </c>
      <c r="AA378" s="7">
        <v>4.43</v>
      </c>
      <c r="AB378" s="7">
        <v>0.68</v>
      </c>
      <c r="AC378" s="7">
        <v>1.6E-2</v>
      </c>
      <c r="AD378" s="7">
        <v>0.03</v>
      </c>
      <c r="AE378" s="7">
        <v>42.9</v>
      </c>
      <c r="AF378" s="7">
        <v>4</v>
      </c>
      <c r="AG378" s="7">
        <v>7.3999999999999996E-2</v>
      </c>
      <c r="AH378" s="7">
        <v>4.3999999999999997E-2</v>
      </c>
      <c r="AI378" s="7">
        <v>1.41</v>
      </c>
      <c r="AJ378" s="7">
        <v>0.79</v>
      </c>
      <c r="AK378" s="7">
        <v>1.88</v>
      </c>
      <c r="AL378" s="7">
        <v>0.41</v>
      </c>
      <c r="AM378" s="7">
        <v>1.0900000000000001</v>
      </c>
      <c r="AN378" s="7">
        <v>0.25</v>
      </c>
      <c r="AO378" s="7">
        <v>14.3</v>
      </c>
      <c r="AP378" s="7">
        <v>2.4</v>
      </c>
      <c r="AQ378" s="7">
        <v>4.99</v>
      </c>
      <c r="AR378" s="7">
        <v>0.85</v>
      </c>
      <c r="AS378" s="7">
        <v>76</v>
      </c>
      <c r="AT378" s="7">
        <v>6.9</v>
      </c>
      <c r="AU378" s="7">
        <v>26</v>
      </c>
      <c r="AV378" s="7">
        <v>2.4</v>
      </c>
      <c r="AW378" s="7">
        <v>127</v>
      </c>
      <c r="AX378" s="7">
        <v>10</v>
      </c>
      <c r="AY378" s="7">
        <v>31.9</v>
      </c>
      <c r="AZ378" s="7">
        <v>3.2</v>
      </c>
      <c r="BA378" s="7">
        <v>300</v>
      </c>
      <c r="BB378" s="7">
        <v>28</v>
      </c>
      <c r="BC378" s="7">
        <v>64.2</v>
      </c>
      <c r="BD378" s="7">
        <v>5.7</v>
      </c>
      <c r="BE378" s="7">
        <v>12410</v>
      </c>
      <c r="BF378" s="7">
        <v>580</v>
      </c>
      <c r="BG378" s="7">
        <v>585</v>
      </c>
      <c r="BH378" s="7">
        <v>48</v>
      </c>
    </row>
    <row r="379" spans="1:60" s="7" customFormat="1" x14ac:dyDescent="0.25">
      <c r="A379" s="7" t="s">
        <v>261</v>
      </c>
      <c r="B379" s="7">
        <v>325</v>
      </c>
      <c r="C379" s="58">
        <v>212.3</v>
      </c>
      <c r="D379" s="53">
        <v>0.57809999999999995</v>
      </c>
      <c r="E379" s="7">
        <v>8.9999999999999993E-3</v>
      </c>
      <c r="F379" s="7">
        <v>7.4800000000000005E-2</v>
      </c>
      <c r="G379" s="7">
        <v>1.1000000000000001E-3</v>
      </c>
      <c r="H379" s="7">
        <v>0.93183000000000005</v>
      </c>
      <c r="I379" s="7">
        <v>5.6180000000000001E-2</v>
      </c>
      <c r="J379" s="7">
        <v>2.9999999999999997E-4</v>
      </c>
      <c r="K379" s="58">
        <v>-0.19500000000000001</v>
      </c>
      <c r="L379" s="64">
        <v>463.1</v>
      </c>
      <c r="M379" s="5">
        <v>5.8</v>
      </c>
      <c r="N379" s="5">
        <v>464.9</v>
      </c>
      <c r="O379" s="5">
        <v>6.6</v>
      </c>
      <c r="P379" s="5">
        <v>459</v>
      </c>
      <c r="Q379" s="12">
        <v>12</v>
      </c>
      <c r="R379" s="41">
        <f t="shared" si="15"/>
        <v>1.0038868494925501</v>
      </c>
      <c r="S379" s="42">
        <f t="shared" si="16"/>
        <v>0.65323076923076928</v>
      </c>
      <c r="T379" s="5">
        <v>464.9</v>
      </c>
      <c r="U379" s="5">
        <v>6.6</v>
      </c>
      <c r="V379" s="27"/>
      <c r="W379" s="7">
        <v>4.5999999999999996</v>
      </c>
      <c r="X379" s="7">
        <v>1.8</v>
      </c>
      <c r="Y379" s="7">
        <v>531</v>
      </c>
      <c r="Z379" s="7">
        <v>25</v>
      </c>
      <c r="AA379" s="7">
        <v>2.9</v>
      </c>
      <c r="AB379" s="7">
        <v>0.25</v>
      </c>
      <c r="AC379" s="7">
        <v>5.8999999999999999E-3</v>
      </c>
      <c r="AD379" s="7">
        <v>4.8999999999999998E-3</v>
      </c>
      <c r="AE379" s="7">
        <v>29.3</v>
      </c>
      <c r="AF379" s="7">
        <v>1.5</v>
      </c>
      <c r="AG379" s="7">
        <v>8.5000000000000006E-2</v>
      </c>
      <c r="AH379" s="7">
        <v>4.5999999999999999E-2</v>
      </c>
      <c r="AI379" s="7">
        <v>0.78</v>
      </c>
      <c r="AJ379" s="7">
        <v>0.19</v>
      </c>
      <c r="AK379" s="7">
        <v>1.65</v>
      </c>
      <c r="AL379" s="7">
        <v>0.41</v>
      </c>
      <c r="AM379" s="7">
        <v>0.72</v>
      </c>
      <c r="AN379" s="7">
        <v>0.11</v>
      </c>
      <c r="AO379" s="7">
        <v>9.1999999999999993</v>
      </c>
      <c r="AP379" s="7">
        <v>1.1000000000000001</v>
      </c>
      <c r="AQ379" s="7">
        <v>3.17</v>
      </c>
      <c r="AR379" s="7">
        <v>0.26</v>
      </c>
      <c r="AS379" s="7">
        <v>45.5</v>
      </c>
      <c r="AT379" s="7">
        <v>2.2999999999999998</v>
      </c>
      <c r="AU379" s="7">
        <v>16.68</v>
      </c>
      <c r="AV379" s="7">
        <v>0.83</v>
      </c>
      <c r="AW379" s="7">
        <v>82.4</v>
      </c>
      <c r="AX379" s="7">
        <v>3.9</v>
      </c>
      <c r="AY379" s="7">
        <v>21.66</v>
      </c>
      <c r="AZ379" s="7">
        <v>0.92</v>
      </c>
      <c r="BA379" s="7">
        <v>216</v>
      </c>
      <c r="BB379" s="7">
        <v>11</v>
      </c>
      <c r="BC379" s="7">
        <v>46.7</v>
      </c>
      <c r="BD379" s="7">
        <v>1.3</v>
      </c>
      <c r="BE379" s="7">
        <v>11220</v>
      </c>
      <c r="BF379" s="7">
        <v>390</v>
      </c>
      <c r="BG379" s="7">
        <v>325</v>
      </c>
      <c r="BH379" s="7">
        <v>11</v>
      </c>
    </row>
    <row r="380" spans="1:60" s="7" customFormat="1" x14ac:dyDescent="0.25">
      <c r="A380" s="7" t="s">
        <v>262</v>
      </c>
      <c r="B380" s="7">
        <v>168</v>
      </c>
      <c r="C380" s="58">
        <v>174.8</v>
      </c>
      <c r="D380" s="53">
        <v>0.5847</v>
      </c>
      <c r="E380" s="7">
        <v>8.3000000000000001E-3</v>
      </c>
      <c r="F380" s="7">
        <v>7.4829999999999994E-2</v>
      </c>
      <c r="G380" s="7">
        <v>8.8000000000000003E-4</v>
      </c>
      <c r="H380" s="7">
        <v>0.78754000000000002</v>
      </c>
      <c r="I380" s="7">
        <v>5.6390000000000003E-2</v>
      </c>
      <c r="J380" s="7">
        <v>4.6999999999999999E-4</v>
      </c>
      <c r="K380" s="58">
        <v>5.8879000000000001E-2</v>
      </c>
      <c r="L380" s="64">
        <v>468.4</v>
      </c>
      <c r="M380" s="5">
        <v>5.0999999999999996</v>
      </c>
      <c r="N380" s="5">
        <v>465.2</v>
      </c>
      <c r="O380" s="5">
        <v>5.3</v>
      </c>
      <c r="P380" s="5">
        <v>467</v>
      </c>
      <c r="Q380" s="12">
        <v>18</v>
      </c>
      <c r="R380" s="41">
        <f t="shared" si="15"/>
        <v>0.99316823228010254</v>
      </c>
      <c r="S380" s="42">
        <f t="shared" si="16"/>
        <v>1.0404761904761906</v>
      </c>
      <c r="T380" s="5">
        <v>465.2</v>
      </c>
      <c r="U380" s="5">
        <v>5.3</v>
      </c>
      <c r="V380" s="27"/>
      <c r="W380" s="7">
        <v>8.5</v>
      </c>
      <c r="X380" s="7">
        <v>1.2</v>
      </c>
      <c r="Y380" s="7">
        <v>612</v>
      </c>
      <c r="Z380" s="7">
        <v>15</v>
      </c>
      <c r="AA380" s="7">
        <v>2.79</v>
      </c>
      <c r="AB380" s="7">
        <v>0.28999999999999998</v>
      </c>
      <c r="AC380" s="7">
        <v>6.1999999999999998E-3</v>
      </c>
      <c r="AD380" s="7">
        <v>4.3E-3</v>
      </c>
      <c r="AE380" s="7">
        <v>52.1</v>
      </c>
      <c r="AF380" s="7">
        <v>1.8</v>
      </c>
      <c r="AG380" s="7">
        <v>0.107</v>
      </c>
      <c r="AH380" s="7">
        <v>3.3000000000000002E-2</v>
      </c>
      <c r="AI380" s="7">
        <v>1.74</v>
      </c>
      <c r="AJ380" s="7">
        <v>0.27</v>
      </c>
      <c r="AK380" s="7">
        <v>3.38</v>
      </c>
      <c r="AL380" s="7">
        <v>0.36</v>
      </c>
      <c r="AM380" s="7">
        <v>1.19</v>
      </c>
      <c r="AN380" s="7">
        <v>0.15</v>
      </c>
      <c r="AO380" s="7">
        <v>18.100000000000001</v>
      </c>
      <c r="AP380" s="7">
        <v>1</v>
      </c>
      <c r="AQ380" s="7">
        <v>5.27</v>
      </c>
      <c r="AR380" s="7">
        <v>0.42</v>
      </c>
      <c r="AS380" s="7">
        <v>64.7</v>
      </c>
      <c r="AT380" s="7">
        <v>2.8</v>
      </c>
      <c r="AU380" s="7">
        <v>20.8</v>
      </c>
      <c r="AV380" s="7">
        <v>1</v>
      </c>
      <c r="AW380" s="7">
        <v>85</v>
      </c>
      <c r="AX380" s="7">
        <v>3.9</v>
      </c>
      <c r="AY380" s="7">
        <v>19.149999999999999</v>
      </c>
      <c r="AZ380" s="7">
        <v>0.86</v>
      </c>
      <c r="BA380" s="7">
        <v>163.80000000000001</v>
      </c>
      <c r="BB380" s="7">
        <v>6.1</v>
      </c>
      <c r="BC380" s="7">
        <v>30.8</v>
      </c>
      <c r="BD380" s="7">
        <v>1.6</v>
      </c>
      <c r="BE380" s="7">
        <v>11960</v>
      </c>
      <c r="BF380" s="7">
        <v>410</v>
      </c>
      <c r="BG380" s="7">
        <v>168</v>
      </c>
      <c r="BH380" s="7">
        <v>5.3</v>
      </c>
    </row>
    <row r="381" spans="1:60" s="7" customFormat="1" x14ac:dyDescent="0.25">
      <c r="A381" s="7" t="s">
        <v>263</v>
      </c>
      <c r="B381" s="7">
        <v>266</v>
      </c>
      <c r="C381" s="58">
        <v>190.4</v>
      </c>
      <c r="D381" s="53">
        <v>0.58479999999999999</v>
      </c>
      <c r="E381" s="7">
        <v>6.6E-3</v>
      </c>
      <c r="F381" s="7">
        <v>7.4910000000000004E-2</v>
      </c>
      <c r="G381" s="7">
        <v>9.7999999999999997E-4</v>
      </c>
      <c r="H381" s="7">
        <v>0.91391999999999995</v>
      </c>
      <c r="I381" s="7">
        <v>5.6800000000000003E-2</v>
      </c>
      <c r="J381" s="7">
        <v>3.1E-4</v>
      </c>
      <c r="K381" s="58">
        <v>0.37745000000000001</v>
      </c>
      <c r="L381" s="64">
        <v>467.5</v>
      </c>
      <c r="M381" s="5">
        <v>4.2</v>
      </c>
      <c r="N381" s="5">
        <v>465.6</v>
      </c>
      <c r="O381" s="5">
        <v>5.9</v>
      </c>
      <c r="P381" s="5">
        <v>484</v>
      </c>
      <c r="Q381" s="12">
        <v>12</v>
      </c>
      <c r="R381" s="41">
        <f t="shared" si="15"/>
        <v>0.99593582887700538</v>
      </c>
      <c r="S381" s="42">
        <f t="shared" si="16"/>
        <v>0.71578947368421053</v>
      </c>
      <c r="T381" s="5">
        <v>465.6</v>
      </c>
      <c r="U381" s="5">
        <v>5.9</v>
      </c>
      <c r="V381" s="27"/>
      <c r="W381" s="7">
        <v>2.8</v>
      </c>
      <c r="X381" s="7">
        <v>1.3</v>
      </c>
      <c r="Y381" s="7">
        <v>347</v>
      </c>
      <c r="Z381" s="7">
        <v>16</v>
      </c>
      <c r="AA381" s="7">
        <v>1.36</v>
      </c>
      <c r="AB381" s="7">
        <v>0.16</v>
      </c>
      <c r="AC381" s="7">
        <v>6.3E-3</v>
      </c>
      <c r="AD381" s="7">
        <v>4.5999999999999999E-3</v>
      </c>
      <c r="AE381" s="7">
        <v>20.7</v>
      </c>
      <c r="AF381" s="7">
        <v>1.3</v>
      </c>
      <c r="AG381" s="7">
        <v>4.2999999999999997E-2</v>
      </c>
      <c r="AH381" s="7">
        <v>2.3E-2</v>
      </c>
      <c r="AI381" s="7">
        <v>0.51</v>
      </c>
      <c r="AJ381" s="7">
        <v>0.19</v>
      </c>
      <c r="AK381" s="7">
        <v>1.23</v>
      </c>
      <c r="AL381" s="7">
        <v>0.32</v>
      </c>
      <c r="AM381" s="7">
        <v>0.45</v>
      </c>
      <c r="AN381" s="7">
        <v>0.12</v>
      </c>
      <c r="AO381" s="7">
        <v>6.35</v>
      </c>
      <c r="AP381" s="7">
        <v>0.9</v>
      </c>
      <c r="AQ381" s="7">
        <v>2.0299999999999998</v>
      </c>
      <c r="AR381" s="7">
        <v>0.24</v>
      </c>
      <c r="AS381" s="7">
        <v>28.5</v>
      </c>
      <c r="AT381" s="7">
        <v>2.2999999999999998</v>
      </c>
      <c r="AU381" s="7">
        <v>11.48</v>
      </c>
      <c r="AV381" s="7">
        <v>0.91</v>
      </c>
      <c r="AW381" s="7">
        <v>53.9</v>
      </c>
      <c r="AX381" s="7">
        <v>4.4000000000000004</v>
      </c>
      <c r="AY381" s="7">
        <v>14.74</v>
      </c>
      <c r="AZ381" s="7">
        <v>0.78</v>
      </c>
      <c r="BA381" s="7">
        <v>146.80000000000001</v>
      </c>
      <c r="BB381" s="7">
        <v>7</v>
      </c>
      <c r="BC381" s="7">
        <v>34.200000000000003</v>
      </c>
      <c r="BD381" s="7">
        <v>2.2000000000000002</v>
      </c>
      <c r="BE381" s="7">
        <v>10350</v>
      </c>
      <c r="BF381" s="7">
        <v>370</v>
      </c>
      <c r="BG381" s="7">
        <v>266</v>
      </c>
      <c r="BH381" s="7">
        <v>12</v>
      </c>
    </row>
    <row r="382" spans="1:60" s="7" customFormat="1" x14ac:dyDescent="0.25">
      <c r="A382" s="7" t="s">
        <v>264</v>
      </c>
      <c r="B382" s="7">
        <v>195.1</v>
      </c>
      <c r="C382" s="58">
        <v>108.1</v>
      </c>
      <c r="D382" s="53">
        <v>0.5877</v>
      </c>
      <c r="E382" s="7">
        <v>5.4999999999999997E-3</v>
      </c>
      <c r="F382" s="7">
        <v>7.5090000000000004E-2</v>
      </c>
      <c r="G382" s="7">
        <v>7.6999999999999996E-4</v>
      </c>
      <c r="H382" s="7">
        <v>0.82652999999999999</v>
      </c>
      <c r="I382" s="7">
        <v>5.6550000000000003E-2</v>
      </c>
      <c r="J382" s="7">
        <v>3.6999999999999999E-4</v>
      </c>
      <c r="K382" s="58">
        <v>0.25563000000000002</v>
      </c>
      <c r="L382" s="64">
        <v>469.4</v>
      </c>
      <c r="M382" s="5">
        <v>3.5</v>
      </c>
      <c r="N382" s="5">
        <v>466.7</v>
      </c>
      <c r="O382" s="5">
        <v>4.5999999999999996</v>
      </c>
      <c r="P382" s="5">
        <v>474</v>
      </c>
      <c r="Q382" s="12">
        <v>15</v>
      </c>
      <c r="R382" s="41">
        <f t="shared" si="15"/>
        <v>0.99424797613975291</v>
      </c>
      <c r="S382" s="42">
        <f t="shared" si="16"/>
        <v>0.55407483341875963</v>
      </c>
      <c r="T382" s="5">
        <v>466.7</v>
      </c>
      <c r="U382" s="5">
        <v>4.5999999999999996</v>
      </c>
      <c r="V382" s="27"/>
      <c r="W382" s="7">
        <v>4.2</v>
      </c>
      <c r="X382" s="7">
        <v>1.2</v>
      </c>
      <c r="Y382" s="7">
        <v>393</v>
      </c>
      <c r="Z382" s="7">
        <v>13</v>
      </c>
      <c r="AA382" s="7">
        <v>0.99</v>
      </c>
      <c r="AB382" s="7">
        <v>0.17</v>
      </c>
      <c r="AC382" s="7">
        <v>3.0000000000000001E-3</v>
      </c>
      <c r="AD382" s="7">
        <v>3.3999999999999998E-3</v>
      </c>
      <c r="AE382" s="7">
        <v>13.16</v>
      </c>
      <c r="AF382" s="7">
        <v>0.77</v>
      </c>
      <c r="AG382" s="7">
        <v>0.08</v>
      </c>
      <c r="AH382" s="7">
        <v>3.3000000000000002E-2</v>
      </c>
      <c r="AI382" s="7">
        <v>0.66</v>
      </c>
      <c r="AJ382" s="7">
        <v>0.11</v>
      </c>
      <c r="AK382" s="7">
        <v>1.05</v>
      </c>
      <c r="AL382" s="7">
        <v>0.26</v>
      </c>
      <c r="AM382" s="7">
        <v>0.61</v>
      </c>
      <c r="AN382" s="7">
        <v>0.12</v>
      </c>
      <c r="AO382" s="7">
        <v>7.1</v>
      </c>
      <c r="AP382" s="7">
        <v>1.1000000000000001</v>
      </c>
      <c r="AQ382" s="7">
        <v>2.41</v>
      </c>
      <c r="AR382" s="7">
        <v>0.23</v>
      </c>
      <c r="AS382" s="7">
        <v>31.2</v>
      </c>
      <c r="AT382" s="7">
        <v>1.4</v>
      </c>
      <c r="AU382" s="7">
        <v>11.89</v>
      </c>
      <c r="AV382" s="7">
        <v>0.51</v>
      </c>
      <c r="AW382" s="7">
        <v>55.9</v>
      </c>
      <c r="AX382" s="7">
        <v>2.2000000000000002</v>
      </c>
      <c r="AY382" s="7">
        <v>15.14</v>
      </c>
      <c r="AZ382" s="7">
        <v>0.51</v>
      </c>
      <c r="BA382" s="7">
        <v>155.19999999999999</v>
      </c>
      <c r="BB382" s="7">
        <v>6</v>
      </c>
      <c r="BC382" s="7">
        <v>36</v>
      </c>
      <c r="BD382" s="7">
        <v>1.4</v>
      </c>
      <c r="BE382" s="7">
        <v>10510</v>
      </c>
      <c r="BF382" s="7">
        <v>500</v>
      </c>
      <c r="BG382" s="7">
        <v>195.1</v>
      </c>
      <c r="BH382" s="7">
        <v>5</v>
      </c>
    </row>
    <row r="383" spans="1:60" s="7" customFormat="1" x14ac:dyDescent="0.25">
      <c r="A383" s="7" t="s">
        <v>265</v>
      </c>
      <c r="B383" s="7">
        <v>129</v>
      </c>
      <c r="C383" s="58">
        <v>57.4</v>
      </c>
      <c r="D383" s="53">
        <v>0.58699999999999997</v>
      </c>
      <c r="E383" s="7">
        <v>1.4E-2</v>
      </c>
      <c r="F383" s="7">
        <v>7.51E-2</v>
      </c>
      <c r="G383" s="7">
        <v>1.5E-3</v>
      </c>
      <c r="H383" s="7">
        <v>0.91779999999999995</v>
      </c>
      <c r="I383" s="7">
        <v>5.6809999999999999E-2</v>
      </c>
      <c r="J383" s="7">
        <v>5.5000000000000003E-4</v>
      </c>
      <c r="K383" s="58">
        <v>-6.8636000000000003E-2</v>
      </c>
      <c r="L383" s="64">
        <v>468.7</v>
      </c>
      <c r="M383" s="5">
        <v>8.6999999999999993</v>
      </c>
      <c r="N383" s="5">
        <v>466.7</v>
      </c>
      <c r="O383" s="5">
        <v>9.3000000000000007</v>
      </c>
      <c r="P383" s="5">
        <v>483</v>
      </c>
      <c r="Q383" s="12">
        <v>21</v>
      </c>
      <c r="R383" s="41">
        <f t="shared" si="15"/>
        <v>0.99573287817367184</v>
      </c>
      <c r="S383" s="42">
        <f t="shared" si="16"/>
        <v>0.4449612403100775</v>
      </c>
      <c r="T383" s="5">
        <v>466.7</v>
      </c>
      <c r="U383" s="5">
        <v>9.3000000000000007</v>
      </c>
      <c r="V383" s="27"/>
      <c r="W383" s="7">
        <v>3</v>
      </c>
      <c r="X383" s="7">
        <v>1.6</v>
      </c>
      <c r="Y383" s="7">
        <v>269</v>
      </c>
      <c r="Z383" s="7">
        <v>54</v>
      </c>
      <c r="AA383" s="7">
        <v>1.01</v>
      </c>
      <c r="AB383" s="7">
        <v>0.23</v>
      </c>
      <c r="AC383" s="7">
        <v>1.2699999999999999E-2</v>
      </c>
      <c r="AD383" s="7">
        <v>7.7999999999999996E-3</v>
      </c>
      <c r="AE383" s="7">
        <v>10.1</v>
      </c>
      <c r="AF383" s="7">
        <v>1.5</v>
      </c>
      <c r="AG383" s="7">
        <v>5.6000000000000001E-2</v>
      </c>
      <c r="AH383" s="7">
        <v>2.9000000000000001E-2</v>
      </c>
      <c r="AI383" s="7">
        <v>0.46</v>
      </c>
      <c r="AJ383" s="7">
        <v>0.18</v>
      </c>
      <c r="AK383" s="7">
        <v>0.65</v>
      </c>
      <c r="AL383" s="7">
        <v>0.23</v>
      </c>
      <c r="AM383" s="7">
        <v>0.43</v>
      </c>
      <c r="AN383" s="7">
        <v>0.15</v>
      </c>
      <c r="AO383" s="7">
        <v>4.9000000000000004</v>
      </c>
      <c r="AP383" s="7">
        <v>1.6</v>
      </c>
      <c r="AQ383" s="7">
        <v>1.55</v>
      </c>
      <c r="AR383" s="7">
        <v>0.39</v>
      </c>
      <c r="AS383" s="7">
        <v>20.3</v>
      </c>
      <c r="AT383" s="7">
        <v>4.9000000000000004</v>
      </c>
      <c r="AU383" s="7">
        <v>7.8</v>
      </c>
      <c r="AV383" s="7">
        <v>1.6</v>
      </c>
      <c r="AW383" s="7">
        <v>44</v>
      </c>
      <c r="AX383" s="7">
        <v>10</v>
      </c>
      <c r="AY383" s="7">
        <v>11.4</v>
      </c>
      <c r="AZ383" s="7">
        <v>2.2000000000000002</v>
      </c>
      <c r="BA383" s="7">
        <v>119</v>
      </c>
      <c r="BB383" s="7">
        <v>24</v>
      </c>
      <c r="BC383" s="7">
        <v>28.4</v>
      </c>
      <c r="BD383" s="7">
        <v>5.6</v>
      </c>
      <c r="BE383" s="7">
        <v>10760</v>
      </c>
      <c r="BF383" s="7">
        <v>330</v>
      </c>
      <c r="BG383" s="7">
        <v>129</v>
      </c>
      <c r="BH383" s="7">
        <v>30</v>
      </c>
    </row>
    <row r="384" spans="1:60" s="7" customFormat="1" x14ac:dyDescent="0.25">
      <c r="A384" s="7" t="s">
        <v>266</v>
      </c>
      <c r="B384" s="7">
        <v>179</v>
      </c>
      <c r="C384" s="58">
        <v>111.2</v>
      </c>
      <c r="D384" s="53">
        <v>0.59340000000000004</v>
      </c>
      <c r="E384" s="7">
        <v>7.7000000000000002E-3</v>
      </c>
      <c r="F384" s="7">
        <v>7.5200000000000003E-2</v>
      </c>
      <c r="G384" s="7">
        <v>1E-3</v>
      </c>
      <c r="H384" s="7">
        <v>0.88085000000000002</v>
      </c>
      <c r="I384" s="7">
        <v>5.7169999999999999E-2</v>
      </c>
      <c r="J384" s="7">
        <v>3.8999999999999999E-4</v>
      </c>
      <c r="K384" s="58">
        <v>5.7449E-2</v>
      </c>
      <c r="L384" s="64">
        <v>473.9</v>
      </c>
      <c r="M384" s="5">
        <v>5.2</v>
      </c>
      <c r="N384" s="5">
        <v>467.5</v>
      </c>
      <c r="O384" s="5">
        <v>6.2</v>
      </c>
      <c r="P384" s="5">
        <v>497</v>
      </c>
      <c r="Q384" s="12">
        <v>15</v>
      </c>
      <c r="R384" s="41">
        <f t="shared" si="15"/>
        <v>0.98649504114792153</v>
      </c>
      <c r="S384" s="42">
        <f t="shared" si="16"/>
        <v>0.62122905027932962</v>
      </c>
      <c r="T384" s="5">
        <v>467.5</v>
      </c>
      <c r="U384" s="5">
        <v>6.2</v>
      </c>
      <c r="V384" s="27"/>
      <c r="W384" s="7">
        <v>3.9</v>
      </c>
      <c r="X384" s="7">
        <v>1.4</v>
      </c>
      <c r="Y384" s="7">
        <v>406</v>
      </c>
      <c r="Z384" s="7">
        <v>13</v>
      </c>
      <c r="AA384" s="7">
        <v>1.05</v>
      </c>
      <c r="AB384" s="7">
        <v>0.19</v>
      </c>
      <c r="AC384" s="7">
        <v>9.7000000000000003E-3</v>
      </c>
      <c r="AD384" s="7">
        <v>6.7999999999999996E-3</v>
      </c>
      <c r="AE384" s="7">
        <v>13.23</v>
      </c>
      <c r="AF384" s="7">
        <v>0.83</v>
      </c>
      <c r="AG384" s="7">
        <v>0.107</v>
      </c>
      <c r="AH384" s="7">
        <v>4.2000000000000003E-2</v>
      </c>
      <c r="AI384" s="7">
        <v>1.35</v>
      </c>
      <c r="AJ384" s="7">
        <v>0.32</v>
      </c>
      <c r="AK384" s="7">
        <v>1.8</v>
      </c>
      <c r="AL384" s="7">
        <v>0.3</v>
      </c>
      <c r="AM384" s="7">
        <v>0.86</v>
      </c>
      <c r="AN384" s="7">
        <v>0.14000000000000001</v>
      </c>
      <c r="AO384" s="7">
        <v>8.6</v>
      </c>
      <c r="AP384" s="7">
        <v>1.1000000000000001</v>
      </c>
      <c r="AQ384" s="7">
        <v>2.89</v>
      </c>
      <c r="AR384" s="7">
        <v>0.28000000000000003</v>
      </c>
      <c r="AS384" s="7">
        <v>35</v>
      </c>
      <c r="AT384" s="7">
        <v>2.2000000000000002</v>
      </c>
      <c r="AU384" s="7">
        <v>12.06</v>
      </c>
      <c r="AV384" s="7">
        <v>0.56999999999999995</v>
      </c>
      <c r="AW384" s="7">
        <v>61.3</v>
      </c>
      <c r="AX384" s="7">
        <v>2.5</v>
      </c>
      <c r="AY384" s="7">
        <v>16.010000000000002</v>
      </c>
      <c r="AZ384" s="7">
        <v>0.89</v>
      </c>
      <c r="BA384" s="7">
        <v>152.5</v>
      </c>
      <c r="BB384" s="7">
        <v>4.5</v>
      </c>
      <c r="BC384" s="7">
        <v>33.6</v>
      </c>
      <c r="BD384" s="7">
        <v>1.3</v>
      </c>
      <c r="BE384" s="7">
        <v>10770</v>
      </c>
      <c r="BF384" s="7">
        <v>480</v>
      </c>
      <c r="BG384" s="7">
        <v>179</v>
      </c>
      <c r="BH384" s="7">
        <v>6.1</v>
      </c>
    </row>
    <row r="385" spans="1:60" s="7" customFormat="1" x14ac:dyDescent="0.25">
      <c r="A385" s="7" t="s">
        <v>267</v>
      </c>
      <c r="B385" s="7">
        <v>217.4</v>
      </c>
      <c r="C385" s="58">
        <v>126.5</v>
      </c>
      <c r="D385" s="53">
        <v>0.60499999999999998</v>
      </c>
      <c r="E385" s="7">
        <v>0.01</v>
      </c>
      <c r="F385" s="7">
        <v>7.5499999999999998E-2</v>
      </c>
      <c r="G385" s="7">
        <v>1.1000000000000001E-3</v>
      </c>
      <c r="H385" s="7">
        <v>0.92212000000000005</v>
      </c>
      <c r="I385" s="7">
        <v>5.8040000000000001E-2</v>
      </c>
      <c r="J385" s="7">
        <v>3.8000000000000002E-4</v>
      </c>
      <c r="K385" s="58">
        <v>-0.28920000000000001</v>
      </c>
      <c r="L385" s="64">
        <v>480.1</v>
      </c>
      <c r="M385" s="5">
        <v>6.5</v>
      </c>
      <c r="N385" s="5">
        <v>469.4</v>
      </c>
      <c r="O385" s="5">
        <v>6.5</v>
      </c>
      <c r="P385" s="5">
        <v>531</v>
      </c>
      <c r="Q385" s="12">
        <v>14</v>
      </c>
      <c r="R385" s="41">
        <f t="shared" si="15"/>
        <v>0.97771297646323674</v>
      </c>
      <c r="S385" s="42">
        <f t="shared" si="16"/>
        <v>0.58187672493100273</v>
      </c>
      <c r="T385" s="5">
        <v>469.4</v>
      </c>
      <c r="U385" s="5">
        <v>6.5</v>
      </c>
      <c r="V385" s="27"/>
      <c r="W385" s="7">
        <v>3.3</v>
      </c>
      <c r="X385" s="7">
        <v>2</v>
      </c>
      <c r="Y385" s="7">
        <v>396</v>
      </c>
      <c r="Z385" s="7">
        <v>20</v>
      </c>
      <c r="AA385" s="7">
        <v>1.6</v>
      </c>
      <c r="AB385" s="7">
        <v>0.21</v>
      </c>
      <c r="AC385" s="7">
        <v>4.3E-3</v>
      </c>
      <c r="AD385" s="7">
        <v>4.0000000000000001E-3</v>
      </c>
      <c r="AE385" s="7">
        <v>16.8</v>
      </c>
      <c r="AF385" s="7">
        <v>1</v>
      </c>
      <c r="AG385" s="7">
        <v>6.2E-2</v>
      </c>
      <c r="AH385" s="7">
        <v>2.3E-2</v>
      </c>
      <c r="AI385" s="7">
        <v>0.72</v>
      </c>
      <c r="AJ385" s="7">
        <v>0.24</v>
      </c>
      <c r="AK385" s="7">
        <v>1.63</v>
      </c>
      <c r="AL385" s="7">
        <v>0.28999999999999998</v>
      </c>
      <c r="AM385" s="7">
        <v>0.57699999999999996</v>
      </c>
      <c r="AN385" s="7">
        <v>9.5000000000000001E-2</v>
      </c>
      <c r="AO385" s="7">
        <v>7.1</v>
      </c>
      <c r="AP385" s="7">
        <v>1.1000000000000001</v>
      </c>
      <c r="AQ385" s="7">
        <v>2.2999999999999998</v>
      </c>
      <c r="AR385" s="7">
        <v>0.16</v>
      </c>
      <c r="AS385" s="7">
        <v>32.4</v>
      </c>
      <c r="AT385" s="7">
        <v>2.1</v>
      </c>
      <c r="AU385" s="7">
        <v>11.7</v>
      </c>
      <c r="AV385" s="7">
        <v>0.81</v>
      </c>
      <c r="AW385" s="7">
        <v>62.3</v>
      </c>
      <c r="AX385" s="7">
        <v>3.1</v>
      </c>
      <c r="AY385" s="7">
        <v>16.62</v>
      </c>
      <c r="AZ385" s="7">
        <v>0.88</v>
      </c>
      <c r="BA385" s="7">
        <v>159</v>
      </c>
      <c r="BB385" s="7">
        <v>8.6</v>
      </c>
      <c r="BC385" s="7">
        <v>36.6</v>
      </c>
      <c r="BD385" s="7">
        <v>2.2999999999999998</v>
      </c>
      <c r="BE385" s="7">
        <v>10510</v>
      </c>
      <c r="BF385" s="7">
        <v>270</v>
      </c>
      <c r="BG385" s="7">
        <v>217.4</v>
      </c>
      <c r="BH385" s="7">
        <v>8.6</v>
      </c>
    </row>
    <row r="386" spans="1:60" s="7" customFormat="1" x14ac:dyDescent="0.25">
      <c r="A386" s="7" t="s">
        <v>268</v>
      </c>
      <c r="B386" s="7">
        <v>156.19999999999999</v>
      </c>
      <c r="C386" s="58">
        <v>96.2</v>
      </c>
      <c r="D386" s="53">
        <v>0.58889999999999998</v>
      </c>
      <c r="E386" s="7">
        <v>9.9000000000000008E-3</v>
      </c>
      <c r="F386" s="7">
        <v>7.5600000000000001E-2</v>
      </c>
      <c r="G386" s="7">
        <v>1.1000000000000001E-3</v>
      </c>
      <c r="H386" s="7">
        <v>0.91308</v>
      </c>
      <c r="I386" s="7">
        <v>5.6370000000000003E-2</v>
      </c>
      <c r="J386" s="7">
        <v>3.3E-4</v>
      </c>
      <c r="K386" s="58">
        <v>-0.16075999999999999</v>
      </c>
      <c r="L386" s="64">
        <v>470</v>
      </c>
      <c r="M386" s="5">
        <v>6.4</v>
      </c>
      <c r="N386" s="5">
        <v>470</v>
      </c>
      <c r="O386" s="5">
        <v>6.8</v>
      </c>
      <c r="P386" s="5">
        <v>467</v>
      </c>
      <c r="Q386" s="12">
        <v>13</v>
      </c>
      <c r="R386" s="41">
        <f t="shared" si="15"/>
        <v>1</v>
      </c>
      <c r="S386" s="42">
        <f t="shared" si="16"/>
        <v>0.61587708066581315</v>
      </c>
      <c r="T386" s="5">
        <v>470</v>
      </c>
      <c r="U386" s="5">
        <v>6.8</v>
      </c>
      <c r="V386" s="27"/>
      <c r="W386" s="7">
        <v>2.7</v>
      </c>
      <c r="X386" s="7">
        <v>1.4</v>
      </c>
      <c r="Y386" s="7">
        <v>341</v>
      </c>
      <c r="Z386" s="7">
        <v>16</v>
      </c>
      <c r="AA386" s="7">
        <v>0.93</v>
      </c>
      <c r="AB386" s="7">
        <v>0.14000000000000001</v>
      </c>
      <c r="AC386" s="7">
        <v>3.0000000000000001E-3</v>
      </c>
      <c r="AD386" s="7">
        <v>3.3E-3</v>
      </c>
      <c r="AE386" s="7">
        <v>12.87</v>
      </c>
      <c r="AF386" s="7">
        <v>0.8</v>
      </c>
      <c r="AG386" s="7">
        <v>4.5999999999999999E-2</v>
      </c>
      <c r="AH386" s="7">
        <v>2.1999999999999999E-2</v>
      </c>
      <c r="AI386" s="7">
        <v>0.79</v>
      </c>
      <c r="AJ386" s="7">
        <v>0.18</v>
      </c>
      <c r="AK386" s="7">
        <v>1.5</v>
      </c>
      <c r="AL386" s="7">
        <v>0.31</v>
      </c>
      <c r="AM386" s="7">
        <v>0.58599999999999997</v>
      </c>
      <c r="AN386" s="7">
        <v>9.9000000000000005E-2</v>
      </c>
      <c r="AO386" s="7">
        <v>6.93</v>
      </c>
      <c r="AP386" s="7">
        <v>0.68</v>
      </c>
      <c r="AQ386" s="7">
        <v>2.23</v>
      </c>
      <c r="AR386" s="7">
        <v>0.22</v>
      </c>
      <c r="AS386" s="7">
        <v>28.9</v>
      </c>
      <c r="AT386" s="7">
        <v>2.1</v>
      </c>
      <c r="AU386" s="7">
        <v>9.89</v>
      </c>
      <c r="AV386" s="7">
        <v>0.66</v>
      </c>
      <c r="AW386" s="7">
        <v>51.9</v>
      </c>
      <c r="AX386" s="7">
        <v>3.4</v>
      </c>
      <c r="AY386" s="7">
        <v>13.57</v>
      </c>
      <c r="AZ386" s="7">
        <v>0.56000000000000005</v>
      </c>
      <c r="BA386" s="7">
        <v>135.80000000000001</v>
      </c>
      <c r="BB386" s="7">
        <v>6.5</v>
      </c>
      <c r="BC386" s="7">
        <v>30.3</v>
      </c>
      <c r="BD386" s="7">
        <v>1.2</v>
      </c>
      <c r="BE386" s="7">
        <v>11540</v>
      </c>
      <c r="BF386" s="7">
        <v>400</v>
      </c>
      <c r="BG386" s="7">
        <v>156.19999999999999</v>
      </c>
      <c r="BH386" s="7">
        <v>7.7</v>
      </c>
    </row>
    <row r="387" spans="1:60" s="7" customFormat="1" x14ac:dyDescent="0.25">
      <c r="A387" s="7" t="s">
        <v>269</v>
      </c>
      <c r="B387" s="7">
        <v>188.5</v>
      </c>
      <c r="C387" s="58">
        <v>126.2</v>
      </c>
      <c r="D387" s="53">
        <v>0.5917</v>
      </c>
      <c r="E387" s="7">
        <v>9.7999999999999997E-3</v>
      </c>
      <c r="F387" s="7">
        <v>7.5999999999999998E-2</v>
      </c>
      <c r="G387" s="7">
        <v>1.1999999999999999E-3</v>
      </c>
      <c r="H387" s="7">
        <v>0.92186000000000001</v>
      </c>
      <c r="I387" s="7">
        <v>5.645E-2</v>
      </c>
      <c r="J387" s="7">
        <v>2.7E-4</v>
      </c>
      <c r="K387" s="58">
        <v>7.5354000000000004E-2</v>
      </c>
      <c r="L387" s="64">
        <v>471.7</v>
      </c>
      <c r="M387" s="5">
        <v>6.3</v>
      </c>
      <c r="N387" s="5">
        <v>472.4</v>
      </c>
      <c r="O387" s="5">
        <v>7</v>
      </c>
      <c r="P387" s="5">
        <v>470</v>
      </c>
      <c r="Q387" s="12">
        <v>11</v>
      </c>
      <c r="R387" s="41">
        <f t="shared" si="15"/>
        <v>1.0014839940640237</v>
      </c>
      <c r="S387" s="42">
        <f t="shared" si="16"/>
        <v>0.66949602122015917</v>
      </c>
      <c r="T387" s="5">
        <v>472.4</v>
      </c>
      <c r="U387" s="5">
        <v>7</v>
      </c>
      <c r="V387" s="27"/>
      <c r="W387" s="7">
        <v>2.6</v>
      </c>
      <c r="X387" s="7">
        <v>1.5</v>
      </c>
      <c r="Y387" s="7">
        <v>453</v>
      </c>
      <c r="Z387" s="7">
        <v>17</v>
      </c>
      <c r="AA387" s="7">
        <v>1.1100000000000001</v>
      </c>
      <c r="AB387" s="7">
        <v>0.12</v>
      </c>
      <c r="AC387" s="7">
        <v>4.8999999999999998E-3</v>
      </c>
      <c r="AD387" s="7">
        <v>4.4999999999999997E-3</v>
      </c>
      <c r="AE387" s="7">
        <v>14.9</v>
      </c>
      <c r="AF387" s="7">
        <v>0.74</v>
      </c>
      <c r="AG387" s="7">
        <v>8.2000000000000003E-2</v>
      </c>
      <c r="AH387" s="7">
        <v>2.9000000000000001E-2</v>
      </c>
      <c r="AI387" s="7">
        <v>1.33</v>
      </c>
      <c r="AJ387" s="7">
        <v>0.24</v>
      </c>
      <c r="AK387" s="7">
        <v>1.69</v>
      </c>
      <c r="AL387" s="7">
        <v>0.31</v>
      </c>
      <c r="AM387" s="7">
        <v>0.96</v>
      </c>
      <c r="AN387" s="7">
        <v>0.15</v>
      </c>
      <c r="AO387" s="7">
        <v>9.8000000000000007</v>
      </c>
      <c r="AP387" s="7">
        <v>1.2</v>
      </c>
      <c r="AQ387" s="7">
        <v>2.86</v>
      </c>
      <c r="AR387" s="7">
        <v>0.19</v>
      </c>
      <c r="AS387" s="7">
        <v>38.200000000000003</v>
      </c>
      <c r="AT387" s="7">
        <v>2.6</v>
      </c>
      <c r="AU387" s="7">
        <v>13.62</v>
      </c>
      <c r="AV387" s="7">
        <v>0.85</v>
      </c>
      <c r="AW387" s="7">
        <v>67.2</v>
      </c>
      <c r="AX387" s="7">
        <v>3.4</v>
      </c>
      <c r="AY387" s="7">
        <v>17.3</v>
      </c>
      <c r="AZ387" s="7">
        <v>0.78</v>
      </c>
      <c r="BA387" s="7">
        <v>171.1</v>
      </c>
      <c r="BB387" s="7">
        <v>6.2</v>
      </c>
      <c r="BC387" s="7">
        <v>37.5</v>
      </c>
      <c r="BD387" s="7">
        <v>1.4</v>
      </c>
      <c r="BE387" s="7">
        <v>10470</v>
      </c>
      <c r="BF387" s="7">
        <v>230</v>
      </c>
      <c r="BG387" s="7">
        <v>188.5</v>
      </c>
      <c r="BH387" s="7">
        <v>9.9</v>
      </c>
    </row>
    <row r="388" spans="1:60" s="7" customFormat="1" ht="5.25" customHeight="1" x14ac:dyDescent="0.25">
      <c r="C388" s="58"/>
      <c r="D388" s="53"/>
      <c r="K388" s="58"/>
      <c r="L388" s="64"/>
      <c r="M388" s="5"/>
      <c r="N388" s="5"/>
      <c r="O388" s="5"/>
      <c r="P388" s="5"/>
      <c r="Q388" s="12"/>
      <c r="R388" s="43"/>
      <c r="S388" s="42"/>
      <c r="T388" s="5"/>
      <c r="U388" s="5"/>
      <c r="V388" s="27"/>
    </row>
    <row r="389" spans="1:60" s="7" customFormat="1" x14ac:dyDescent="0.25">
      <c r="A389" s="7" t="s">
        <v>270</v>
      </c>
      <c r="B389" s="7">
        <v>136</v>
      </c>
      <c r="C389" s="58">
        <v>51.16</v>
      </c>
      <c r="D389" s="53">
        <v>4.95</v>
      </c>
      <c r="E389" s="7">
        <v>5.1999999999999998E-2</v>
      </c>
      <c r="F389" s="7">
        <v>0.33510000000000001</v>
      </c>
      <c r="G389" s="7">
        <v>3.5000000000000001E-3</v>
      </c>
      <c r="H389" s="7">
        <v>0.96633999999999998</v>
      </c>
      <c r="I389" s="7">
        <v>0.10697</v>
      </c>
      <c r="J389" s="7">
        <v>2.9E-4</v>
      </c>
      <c r="K389" s="58">
        <v>0.1507</v>
      </c>
      <c r="L389" s="64">
        <v>1810.5</v>
      </c>
      <c r="M389" s="5">
        <v>9</v>
      </c>
      <c r="N389" s="5">
        <v>1863</v>
      </c>
      <c r="O389" s="5">
        <v>17</v>
      </c>
      <c r="P389" s="5">
        <v>1748.3</v>
      </c>
      <c r="Q389" s="12">
        <v>4.9000000000000004</v>
      </c>
      <c r="R389" s="41">
        <f>N389/L389</f>
        <v>1.0289975144987573</v>
      </c>
      <c r="S389" s="42">
        <f>C389/B389</f>
        <v>0.37617647058823528</v>
      </c>
      <c r="T389" s="5">
        <v>1748.3</v>
      </c>
      <c r="U389" s="5">
        <v>4.9000000000000004</v>
      </c>
      <c r="V389" s="27"/>
      <c r="W389" s="7">
        <v>6.2</v>
      </c>
      <c r="X389" s="7">
        <v>1.7</v>
      </c>
      <c r="Y389" s="7">
        <v>1148</v>
      </c>
      <c r="Z389" s="7">
        <v>32</v>
      </c>
      <c r="AA389" s="7">
        <v>1.48</v>
      </c>
      <c r="AB389" s="7">
        <v>0.18</v>
      </c>
      <c r="AC389" s="7">
        <v>1.24E-2</v>
      </c>
      <c r="AD389" s="7">
        <v>8.6E-3</v>
      </c>
      <c r="AE389" s="7">
        <v>4.12</v>
      </c>
      <c r="AF389" s="7">
        <v>0.26</v>
      </c>
      <c r="AG389" s="7">
        <v>6.6000000000000003E-2</v>
      </c>
      <c r="AH389" s="7">
        <v>2.1999999999999999E-2</v>
      </c>
      <c r="AI389" s="7">
        <v>0.84</v>
      </c>
      <c r="AJ389" s="7">
        <v>0.15</v>
      </c>
      <c r="AK389" s="7">
        <v>2.0299999999999998</v>
      </c>
      <c r="AL389" s="7">
        <v>0.31</v>
      </c>
      <c r="AM389" s="7">
        <v>9.8000000000000004E-2</v>
      </c>
      <c r="AN389" s="7">
        <v>3.6999999999999998E-2</v>
      </c>
      <c r="AO389" s="7">
        <v>18</v>
      </c>
      <c r="AP389" s="7">
        <v>1.3</v>
      </c>
      <c r="AQ389" s="7">
        <v>6.95</v>
      </c>
      <c r="AR389" s="7">
        <v>0.5</v>
      </c>
      <c r="AS389" s="7">
        <v>96.5</v>
      </c>
      <c r="AT389" s="7">
        <v>3.2</v>
      </c>
      <c r="AU389" s="7">
        <v>38.5</v>
      </c>
      <c r="AV389" s="7">
        <v>1.9</v>
      </c>
      <c r="AW389" s="7">
        <v>178.1</v>
      </c>
      <c r="AX389" s="7">
        <v>4.4000000000000004</v>
      </c>
      <c r="AY389" s="7">
        <v>44</v>
      </c>
      <c r="AZ389" s="7">
        <v>1.3</v>
      </c>
      <c r="BA389" s="7">
        <v>361</v>
      </c>
      <c r="BB389" s="7">
        <v>11</v>
      </c>
      <c r="BC389" s="7">
        <v>73.099999999999994</v>
      </c>
      <c r="BD389" s="7">
        <v>1.9</v>
      </c>
      <c r="BE389" s="7">
        <v>13570</v>
      </c>
      <c r="BF389" s="7">
        <v>290</v>
      </c>
      <c r="BG389" s="7">
        <v>136</v>
      </c>
      <c r="BH389" s="7">
        <v>14</v>
      </c>
    </row>
    <row r="390" spans="1:60" s="7" customFormat="1" x14ac:dyDescent="0.25">
      <c r="C390" s="58"/>
      <c r="D390" s="53"/>
      <c r="K390" s="58"/>
      <c r="L390" s="64"/>
      <c r="M390" s="5"/>
      <c r="N390" s="5"/>
      <c r="O390" s="5"/>
      <c r="P390" s="5"/>
      <c r="Q390" s="44"/>
      <c r="R390" s="12"/>
      <c r="S390" s="42"/>
      <c r="T390" s="22"/>
      <c r="U390" s="22"/>
      <c r="V390" s="27"/>
    </row>
    <row r="391" spans="1:60" s="7" customFormat="1" x14ac:dyDescent="0.25">
      <c r="A391" s="24" t="s">
        <v>177</v>
      </c>
      <c r="C391" s="58"/>
      <c r="D391" s="53"/>
      <c r="K391" s="58"/>
      <c r="L391" s="64"/>
      <c r="M391" s="5"/>
      <c r="N391" s="5"/>
      <c r="O391" s="5"/>
      <c r="P391" s="5"/>
      <c r="Q391" s="44"/>
      <c r="R391" s="12"/>
      <c r="S391" s="42"/>
      <c r="T391" s="22"/>
      <c r="U391" s="22"/>
      <c r="V391" s="27"/>
    </row>
    <row r="392" spans="1:60" s="7" customFormat="1" x14ac:dyDescent="0.25">
      <c r="A392" s="7" t="s">
        <v>271</v>
      </c>
      <c r="B392" s="7">
        <v>624</v>
      </c>
      <c r="C392" s="58">
        <v>391.6</v>
      </c>
      <c r="D392" s="53">
        <v>0.53210000000000002</v>
      </c>
      <c r="E392" s="7">
        <v>3.3E-3</v>
      </c>
      <c r="F392" s="7">
        <v>6.6470000000000001E-2</v>
      </c>
      <c r="G392" s="7">
        <v>3.6000000000000002E-4</v>
      </c>
      <c r="H392" s="7">
        <v>-0.11376</v>
      </c>
      <c r="I392" s="7">
        <v>5.7979999999999997E-2</v>
      </c>
      <c r="J392" s="7">
        <v>5.2999999999999998E-4</v>
      </c>
      <c r="K392" s="58">
        <v>0.68889999999999996</v>
      </c>
      <c r="L392" s="64">
        <v>433.2</v>
      </c>
      <c r="M392" s="5">
        <v>2.2000000000000002</v>
      </c>
      <c r="N392" s="5">
        <v>414.8</v>
      </c>
      <c r="O392" s="5">
        <v>2.2000000000000002</v>
      </c>
      <c r="P392" s="7">
        <v>528</v>
      </c>
      <c r="Q392" s="32">
        <v>20</v>
      </c>
      <c r="R392" s="41">
        <f t="shared" ref="R392:R396" si="17">N392/L392</f>
        <v>0.95752539242843959</v>
      </c>
      <c r="S392" s="42">
        <f t="shared" ref="S392:S396" si="18">C392/B392</f>
        <v>0.62756410256410255</v>
      </c>
      <c r="T392" s="5">
        <v>414.8</v>
      </c>
      <c r="U392" s="5">
        <v>2.2000000000000002</v>
      </c>
      <c r="V392" s="27"/>
      <c r="W392" s="7">
        <v>8.1</v>
      </c>
      <c r="X392" s="7">
        <v>3.3</v>
      </c>
      <c r="Y392" s="7">
        <v>1429</v>
      </c>
      <c r="Z392" s="7">
        <v>49</v>
      </c>
      <c r="AA392" s="7">
        <v>5.58</v>
      </c>
      <c r="AB392" s="7">
        <v>0.53</v>
      </c>
      <c r="AC392" s="7">
        <v>0.189</v>
      </c>
      <c r="AD392" s="7">
        <v>5.5E-2</v>
      </c>
      <c r="AE392" s="7">
        <v>38.299999999999997</v>
      </c>
      <c r="AF392" s="7">
        <v>1.8</v>
      </c>
      <c r="AG392" s="7">
        <v>0.41</v>
      </c>
      <c r="AH392" s="7">
        <v>6.8000000000000005E-2</v>
      </c>
      <c r="AI392" s="7">
        <v>7.8</v>
      </c>
      <c r="AJ392" s="7">
        <v>1.6</v>
      </c>
      <c r="AK392" s="7">
        <v>5.51</v>
      </c>
      <c r="AL392" s="7">
        <v>0.72</v>
      </c>
      <c r="AM392" s="7">
        <v>5.5</v>
      </c>
      <c r="AN392" s="7">
        <v>0.71</v>
      </c>
      <c r="AO392" s="7">
        <v>25.5</v>
      </c>
      <c r="AP392" s="7">
        <v>2.5</v>
      </c>
      <c r="AQ392" s="7">
        <v>8.74</v>
      </c>
      <c r="AR392" s="7">
        <v>0.64</v>
      </c>
      <c r="AS392" s="7">
        <v>128.9</v>
      </c>
      <c r="AT392" s="7">
        <v>9.3000000000000007</v>
      </c>
      <c r="AU392" s="7">
        <v>41.7</v>
      </c>
      <c r="AV392" s="7">
        <v>1.9</v>
      </c>
      <c r="AW392" s="7">
        <v>200.6</v>
      </c>
      <c r="AX392" s="7">
        <v>7.9</v>
      </c>
      <c r="AY392" s="7">
        <v>49.2</v>
      </c>
      <c r="AZ392" s="7">
        <v>2.1</v>
      </c>
      <c r="BA392" s="7">
        <v>463</v>
      </c>
      <c r="BB392" s="7">
        <v>15</v>
      </c>
      <c r="BC392" s="7">
        <v>98</v>
      </c>
      <c r="BD392" s="7">
        <v>3.8</v>
      </c>
      <c r="BE392" s="7">
        <v>11710</v>
      </c>
      <c r="BF392" s="7">
        <v>390</v>
      </c>
      <c r="BG392" s="7">
        <v>624</v>
      </c>
      <c r="BH392" s="7">
        <v>23</v>
      </c>
    </row>
    <row r="393" spans="1:60" s="7" customFormat="1" x14ac:dyDescent="0.25">
      <c r="A393" s="7" t="s">
        <v>272</v>
      </c>
      <c r="B393" s="7">
        <v>297.5</v>
      </c>
      <c r="C393" s="58">
        <v>226.5</v>
      </c>
      <c r="D393" s="53">
        <v>0.55000000000000004</v>
      </c>
      <c r="E393" s="7">
        <v>0.01</v>
      </c>
      <c r="F393" s="7">
        <v>6.7780000000000007E-2</v>
      </c>
      <c r="G393" s="7">
        <v>6.6E-4</v>
      </c>
      <c r="H393" s="7">
        <v>0.86434</v>
      </c>
      <c r="I393" s="7">
        <v>5.8880000000000002E-2</v>
      </c>
      <c r="J393" s="7">
        <v>6.0999999999999997E-4</v>
      </c>
      <c r="K393" s="58">
        <v>-0.48015000000000002</v>
      </c>
      <c r="L393" s="64">
        <v>444.6</v>
      </c>
      <c r="M393" s="5">
        <v>6.8</v>
      </c>
      <c r="N393" s="5">
        <v>422.8</v>
      </c>
      <c r="O393" s="5">
        <v>4</v>
      </c>
      <c r="P393" s="5">
        <v>561</v>
      </c>
      <c r="Q393" s="12">
        <v>23</v>
      </c>
      <c r="R393" s="41">
        <f t="shared" si="17"/>
        <v>0.95096716149347726</v>
      </c>
      <c r="S393" s="42">
        <f t="shared" si="18"/>
        <v>0.76134453781512601</v>
      </c>
      <c r="T393" s="5">
        <v>422.8</v>
      </c>
      <c r="U393" s="5">
        <v>4</v>
      </c>
      <c r="V393" s="27"/>
      <c r="W393" s="7">
        <v>7.3</v>
      </c>
      <c r="X393" s="7">
        <v>1.8</v>
      </c>
      <c r="Y393" s="7">
        <v>824</v>
      </c>
      <c r="Z393" s="7">
        <v>63</v>
      </c>
      <c r="AA393" s="7">
        <v>2.58</v>
      </c>
      <c r="AB393" s="7">
        <v>0.37</v>
      </c>
      <c r="AC393" s="7">
        <v>8.5999999999999993E-2</v>
      </c>
      <c r="AD393" s="7">
        <v>2.4E-2</v>
      </c>
      <c r="AE393" s="7">
        <v>23.73</v>
      </c>
      <c r="AF393" s="7">
        <v>0.93</v>
      </c>
      <c r="AG393" s="7">
        <v>0.64</v>
      </c>
      <c r="AH393" s="7">
        <v>0.11</v>
      </c>
      <c r="AI393" s="7">
        <v>4.17</v>
      </c>
      <c r="AJ393" s="7">
        <v>0.57999999999999996</v>
      </c>
      <c r="AK393" s="7">
        <v>6</v>
      </c>
      <c r="AL393" s="7">
        <v>0.96</v>
      </c>
      <c r="AM393" s="7">
        <v>6.8</v>
      </c>
      <c r="AN393" s="7">
        <v>0.84</v>
      </c>
      <c r="AO393" s="7">
        <v>24.1</v>
      </c>
      <c r="AP393" s="7">
        <v>2.6</v>
      </c>
      <c r="AQ393" s="7">
        <v>7.46</v>
      </c>
      <c r="AR393" s="7">
        <v>0.65</v>
      </c>
      <c r="AS393" s="7">
        <v>82.5</v>
      </c>
      <c r="AT393" s="7">
        <v>7</v>
      </c>
      <c r="AU393" s="7">
        <v>24.7</v>
      </c>
      <c r="AV393" s="7">
        <v>1.6</v>
      </c>
      <c r="AW393" s="7">
        <v>114.1</v>
      </c>
      <c r="AX393" s="7">
        <v>7.5</v>
      </c>
      <c r="AY393" s="7">
        <v>26.5</v>
      </c>
      <c r="AZ393" s="7">
        <v>1.7</v>
      </c>
      <c r="BA393" s="7">
        <v>243.3</v>
      </c>
      <c r="BB393" s="7">
        <v>9.4</v>
      </c>
      <c r="BC393" s="7">
        <v>50.4</v>
      </c>
      <c r="BD393" s="7">
        <v>1.8</v>
      </c>
      <c r="BE393" s="7">
        <v>11280</v>
      </c>
      <c r="BF393" s="7">
        <v>340</v>
      </c>
      <c r="BG393" s="7">
        <v>297.5</v>
      </c>
      <c r="BH393" s="7">
        <v>9.4</v>
      </c>
    </row>
    <row r="394" spans="1:60" s="7" customFormat="1" x14ac:dyDescent="0.25">
      <c r="A394" s="7" t="s">
        <v>273</v>
      </c>
      <c r="B394" s="7">
        <v>641</v>
      </c>
      <c r="C394" s="58">
        <v>378</v>
      </c>
      <c r="D394" s="53">
        <v>0.55330000000000001</v>
      </c>
      <c r="E394" s="7">
        <v>4.3E-3</v>
      </c>
      <c r="F394" s="7">
        <v>7.0690000000000003E-2</v>
      </c>
      <c r="G394" s="7">
        <v>4.8999999999999998E-4</v>
      </c>
      <c r="H394" s="7">
        <v>0.82255</v>
      </c>
      <c r="I394" s="7">
        <v>5.6849999999999998E-2</v>
      </c>
      <c r="J394" s="7">
        <v>2.5999999999999998E-4</v>
      </c>
      <c r="K394" s="58">
        <v>0.36546000000000001</v>
      </c>
      <c r="L394" s="64">
        <v>447.1</v>
      </c>
      <c r="M394" s="5">
        <v>2.8</v>
      </c>
      <c r="N394" s="5">
        <v>440.3</v>
      </c>
      <c r="O394" s="5">
        <v>2.9</v>
      </c>
      <c r="P394" s="5">
        <v>485</v>
      </c>
      <c r="Q394" s="32">
        <v>10</v>
      </c>
      <c r="R394" s="41">
        <f t="shared" si="17"/>
        <v>0.98479087452471481</v>
      </c>
      <c r="S394" s="42">
        <f t="shared" si="18"/>
        <v>0.58970358814352575</v>
      </c>
      <c r="T394" s="5">
        <v>440.3</v>
      </c>
      <c r="U394" s="5">
        <v>2.9</v>
      </c>
      <c r="V394" s="27"/>
      <c r="W394" s="7">
        <v>5.6</v>
      </c>
      <c r="X394" s="7">
        <v>2.4</v>
      </c>
      <c r="Y394" s="7">
        <v>1295</v>
      </c>
      <c r="Z394" s="7">
        <v>77</v>
      </c>
      <c r="AA394" s="7">
        <v>5.96</v>
      </c>
      <c r="AB394" s="7">
        <v>0.89</v>
      </c>
      <c r="AC394" s="7">
        <v>0.51</v>
      </c>
      <c r="AD394" s="7">
        <v>0.26</v>
      </c>
      <c r="AE394" s="7">
        <v>40.200000000000003</v>
      </c>
      <c r="AF394" s="7">
        <v>3.7</v>
      </c>
      <c r="AG394" s="7">
        <v>0.38</v>
      </c>
      <c r="AH394" s="7">
        <v>0.13</v>
      </c>
      <c r="AI394" s="7">
        <v>6</v>
      </c>
      <c r="AJ394" s="7">
        <v>1.6</v>
      </c>
      <c r="AK394" s="7">
        <v>3.58</v>
      </c>
      <c r="AL394" s="7">
        <v>0.78</v>
      </c>
      <c r="AM394" s="7">
        <v>3.78</v>
      </c>
      <c r="AN394" s="7">
        <v>0.35</v>
      </c>
      <c r="AO394" s="7">
        <v>20.9</v>
      </c>
      <c r="AP394" s="7">
        <v>1.8</v>
      </c>
      <c r="AQ394" s="7">
        <v>7.66</v>
      </c>
      <c r="AR394" s="7">
        <v>0.51</v>
      </c>
      <c r="AS394" s="7">
        <v>110.2</v>
      </c>
      <c r="AT394" s="7">
        <v>8.5</v>
      </c>
      <c r="AU394" s="7">
        <v>38.5</v>
      </c>
      <c r="AV394" s="7">
        <v>3</v>
      </c>
      <c r="AW394" s="7">
        <v>183</v>
      </c>
      <c r="AX394" s="7">
        <v>15</v>
      </c>
      <c r="AY394" s="7">
        <v>42.7</v>
      </c>
      <c r="AZ394" s="7">
        <v>3.1</v>
      </c>
      <c r="BA394" s="7">
        <v>423</v>
      </c>
      <c r="BB394" s="7">
        <v>34</v>
      </c>
      <c r="BC394" s="7">
        <v>86</v>
      </c>
      <c r="BD394" s="7">
        <v>5.8</v>
      </c>
      <c r="BE394" s="7">
        <v>12360</v>
      </c>
      <c r="BF394" s="7">
        <v>350</v>
      </c>
      <c r="BG394" s="7">
        <v>641</v>
      </c>
      <c r="BH394" s="7">
        <v>51</v>
      </c>
    </row>
    <row r="395" spans="1:60" s="7" customFormat="1" x14ac:dyDescent="0.25">
      <c r="A395" s="7" t="s">
        <v>274</v>
      </c>
      <c r="B395" s="7">
        <v>285</v>
      </c>
      <c r="C395" s="58">
        <v>237.7</v>
      </c>
      <c r="D395" s="53">
        <v>0.55010000000000003</v>
      </c>
      <c r="E395" s="7">
        <v>5.0000000000000001E-3</v>
      </c>
      <c r="F395" s="7">
        <v>7.1139999999999995E-2</v>
      </c>
      <c r="G395" s="7">
        <v>5.0000000000000001E-4</v>
      </c>
      <c r="H395" s="7">
        <v>0.69147999999999998</v>
      </c>
      <c r="I395" s="7">
        <v>5.5870000000000003E-2</v>
      </c>
      <c r="J395" s="7">
        <v>3.6000000000000002E-4</v>
      </c>
      <c r="K395" s="58">
        <v>0.12432</v>
      </c>
      <c r="L395" s="64">
        <v>445</v>
      </c>
      <c r="M395" s="5">
        <v>3.2</v>
      </c>
      <c r="N395" s="5">
        <v>443</v>
      </c>
      <c r="O395" s="5">
        <v>3</v>
      </c>
      <c r="P395" s="5">
        <v>446</v>
      </c>
      <c r="Q395" s="32">
        <v>14</v>
      </c>
      <c r="R395" s="41">
        <f t="shared" si="17"/>
        <v>0.99550561797752812</v>
      </c>
      <c r="S395" s="42">
        <f t="shared" si="18"/>
        <v>0.83403508771929824</v>
      </c>
      <c r="T395" s="5">
        <v>443</v>
      </c>
      <c r="U395" s="5">
        <v>3</v>
      </c>
      <c r="V395" s="27"/>
      <c r="W395" s="7">
        <v>6.5</v>
      </c>
      <c r="X395" s="7">
        <v>3.1</v>
      </c>
      <c r="Y395" s="7">
        <v>883</v>
      </c>
      <c r="Z395" s="7">
        <v>64</v>
      </c>
      <c r="AA395" s="7">
        <v>1.93</v>
      </c>
      <c r="AB395" s="7">
        <v>0.33</v>
      </c>
      <c r="AC395" s="7">
        <v>-1.4999999999999999E-2</v>
      </c>
      <c r="AD395" s="7">
        <v>3.1E-2</v>
      </c>
      <c r="AE395" s="7">
        <v>23.3</v>
      </c>
      <c r="AF395" s="7">
        <v>1.6</v>
      </c>
      <c r="AG395" s="7">
        <v>8.6999999999999994E-2</v>
      </c>
      <c r="AH395" s="7">
        <v>3.1E-2</v>
      </c>
      <c r="AI395" s="7">
        <v>3.64</v>
      </c>
      <c r="AJ395" s="7">
        <v>0.79</v>
      </c>
      <c r="AK395" s="7">
        <v>2.61</v>
      </c>
      <c r="AL395" s="7">
        <v>0.52</v>
      </c>
      <c r="AM395" s="7">
        <v>1.64</v>
      </c>
      <c r="AN395" s="7">
        <v>0.33</v>
      </c>
      <c r="AO395" s="7">
        <v>13.6</v>
      </c>
      <c r="AP395" s="7">
        <v>2.2000000000000002</v>
      </c>
      <c r="AQ395" s="7">
        <v>5.22</v>
      </c>
      <c r="AR395" s="7">
        <v>0.73</v>
      </c>
      <c r="AS395" s="7">
        <v>73.8</v>
      </c>
      <c r="AT395" s="7">
        <v>6.6</v>
      </c>
      <c r="AU395" s="7">
        <v>27.4</v>
      </c>
      <c r="AV395" s="7">
        <v>3.2</v>
      </c>
      <c r="AW395" s="7">
        <v>130</v>
      </c>
      <c r="AX395" s="7">
        <v>11</v>
      </c>
      <c r="AY395" s="7">
        <v>33.9</v>
      </c>
      <c r="AZ395" s="7">
        <v>2.9</v>
      </c>
      <c r="BA395" s="7">
        <v>331</v>
      </c>
      <c r="BB395" s="7">
        <v>25</v>
      </c>
      <c r="BC395" s="7">
        <v>68</v>
      </c>
      <c r="BD395" s="7">
        <v>5</v>
      </c>
      <c r="BE395" s="7">
        <v>10830</v>
      </c>
      <c r="BF395" s="7">
        <v>270</v>
      </c>
      <c r="BG395" s="7">
        <v>285</v>
      </c>
      <c r="BH395" s="7">
        <v>16</v>
      </c>
    </row>
    <row r="396" spans="1:60" s="7" customFormat="1" x14ac:dyDescent="0.25">
      <c r="A396" s="7" t="s">
        <v>275</v>
      </c>
      <c r="B396" s="7">
        <v>246.2</v>
      </c>
      <c r="C396" s="58">
        <v>175.3</v>
      </c>
      <c r="D396" s="53">
        <v>0.55259999999999998</v>
      </c>
      <c r="E396" s="7">
        <v>4.4000000000000003E-3</v>
      </c>
      <c r="F396" s="7">
        <v>7.1290000000000006E-2</v>
      </c>
      <c r="G396" s="7">
        <v>3.5E-4</v>
      </c>
      <c r="H396" s="7">
        <v>0.46439999999999998</v>
      </c>
      <c r="I396" s="7">
        <v>5.6480000000000002E-2</v>
      </c>
      <c r="J396" s="7">
        <v>3.8999999999999999E-4</v>
      </c>
      <c r="K396" s="58">
        <v>0.20652000000000001</v>
      </c>
      <c r="L396" s="64">
        <v>446.6</v>
      </c>
      <c r="M396" s="5">
        <v>2.9</v>
      </c>
      <c r="N396" s="5">
        <v>443.9</v>
      </c>
      <c r="O396" s="5">
        <v>2.1</v>
      </c>
      <c r="P396" s="5">
        <v>471</v>
      </c>
      <c r="Q396" s="32">
        <v>15</v>
      </c>
      <c r="R396" s="41">
        <f t="shared" si="17"/>
        <v>0.99395432154052832</v>
      </c>
      <c r="S396" s="42">
        <f t="shared" si="18"/>
        <v>0.71202274573517477</v>
      </c>
      <c r="T396" s="5">
        <v>443.9</v>
      </c>
      <c r="U396" s="5">
        <v>2.1</v>
      </c>
      <c r="V396" s="27"/>
      <c r="W396" s="7">
        <v>1.7</v>
      </c>
      <c r="X396" s="7">
        <v>2</v>
      </c>
      <c r="Y396" s="7">
        <v>577</v>
      </c>
      <c r="Z396" s="7">
        <v>19</v>
      </c>
      <c r="AA396" s="7">
        <v>1.1499999999999999</v>
      </c>
      <c r="AB396" s="7">
        <v>0.25</v>
      </c>
      <c r="AC396" s="7">
        <v>1.7000000000000001E-2</v>
      </c>
      <c r="AD396" s="7">
        <v>2.5000000000000001E-2</v>
      </c>
      <c r="AE396" s="7">
        <v>18</v>
      </c>
      <c r="AF396" s="7">
        <v>1.2</v>
      </c>
      <c r="AG396" s="7">
        <v>6.4000000000000001E-2</v>
      </c>
      <c r="AH396" s="7">
        <v>0.03</v>
      </c>
      <c r="AI396" s="7">
        <v>1.86</v>
      </c>
      <c r="AJ396" s="7">
        <v>0.54</v>
      </c>
      <c r="AK396" s="7">
        <v>1.34</v>
      </c>
      <c r="AL396" s="7">
        <v>0.36</v>
      </c>
      <c r="AM396" s="7">
        <v>0.72</v>
      </c>
      <c r="AN396" s="7">
        <v>0.19</v>
      </c>
      <c r="AO396" s="7">
        <v>11.5</v>
      </c>
      <c r="AP396" s="7">
        <v>1.1000000000000001</v>
      </c>
      <c r="AQ396" s="7">
        <v>3.38</v>
      </c>
      <c r="AR396" s="7">
        <v>0.5</v>
      </c>
      <c r="AS396" s="7">
        <v>49.4</v>
      </c>
      <c r="AT396" s="7">
        <v>2.5</v>
      </c>
      <c r="AU396" s="7">
        <v>17.809999999999999</v>
      </c>
      <c r="AV396" s="7">
        <v>0.86</v>
      </c>
      <c r="AW396" s="7">
        <v>79.8</v>
      </c>
      <c r="AX396" s="7">
        <v>4.3</v>
      </c>
      <c r="AY396" s="7">
        <v>19.899999999999999</v>
      </c>
      <c r="AZ396" s="7">
        <v>1</v>
      </c>
      <c r="BA396" s="7">
        <v>199.2</v>
      </c>
      <c r="BB396" s="7">
        <v>7.7</v>
      </c>
      <c r="BC396" s="7">
        <v>45.2</v>
      </c>
      <c r="BD396" s="7">
        <v>1.8</v>
      </c>
      <c r="BE396" s="7">
        <v>11660</v>
      </c>
      <c r="BF396" s="7">
        <v>280</v>
      </c>
      <c r="BG396" s="7">
        <v>246.2</v>
      </c>
      <c r="BH396" s="7">
        <v>9.1999999999999993</v>
      </c>
    </row>
    <row r="397" spans="1:60" s="7" customFormat="1" ht="3.95" customHeight="1" x14ac:dyDescent="0.25">
      <c r="C397" s="58"/>
      <c r="D397" s="53"/>
      <c r="K397" s="58"/>
      <c r="L397" s="64"/>
      <c r="M397" s="5"/>
      <c r="N397" s="5"/>
      <c r="O397" s="5"/>
      <c r="P397" s="5"/>
      <c r="Q397" s="12"/>
      <c r="R397" s="41"/>
      <c r="S397" s="42"/>
      <c r="T397" s="5"/>
      <c r="U397" s="5"/>
      <c r="V397" s="27"/>
    </row>
    <row r="398" spans="1:60" s="7" customFormat="1" x14ac:dyDescent="0.25">
      <c r="A398" s="24" t="s">
        <v>142</v>
      </c>
      <c r="C398" s="58"/>
      <c r="D398" s="53"/>
      <c r="K398" s="58"/>
      <c r="L398" s="64"/>
      <c r="M398" s="5"/>
      <c r="N398" s="5"/>
      <c r="O398" s="5"/>
      <c r="P398" s="5"/>
      <c r="Q398" s="12"/>
      <c r="R398" s="41"/>
      <c r="S398" s="42"/>
      <c r="T398" s="5"/>
      <c r="U398" s="5"/>
      <c r="V398" s="27"/>
    </row>
    <row r="399" spans="1:60" s="7" customFormat="1" x14ac:dyDescent="0.25">
      <c r="A399" s="7" t="s">
        <v>276</v>
      </c>
      <c r="B399" s="7">
        <v>447</v>
      </c>
      <c r="C399" s="58">
        <v>563</v>
      </c>
      <c r="D399" s="53">
        <v>0.66</v>
      </c>
      <c r="E399" s="7">
        <v>3.9E-2</v>
      </c>
      <c r="F399" s="7">
        <v>5.0099999999999999E-2</v>
      </c>
      <c r="G399" s="7">
        <v>1.4E-3</v>
      </c>
      <c r="H399" s="7">
        <v>0.90407000000000004</v>
      </c>
      <c r="I399" s="7">
        <v>9.4500000000000001E-2</v>
      </c>
      <c r="J399" s="7">
        <v>3.3999999999999998E-3</v>
      </c>
      <c r="K399" s="58">
        <v>-0.69777</v>
      </c>
      <c r="L399" s="64">
        <v>512</v>
      </c>
      <c r="M399" s="5">
        <v>24</v>
      </c>
      <c r="N399" s="5">
        <v>315.3</v>
      </c>
      <c r="O399" s="5">
        <v>8.3000000000000007</v>
      </c>
      <c r="P399" s="5">
        <v>1503</v>
      </c>
      <c r="Q399" s="12">
        <v>68</v>
      </c>
      <c r="R399" s="41">
        <f t="shared" ref="R399:R407" si="19">N399/L399</f>
        <v>0.61582031250000002</v>
      </c>
      <c r="S399" s="42">
        <f t="shared" ref="S399:S407" si="20">C399/B399</f>
        <v>1.2595078299776286</v>
      </c>
      <c r="T399" s="22"/>
      <c r="U399" s="22"/>
      <c r="V399" s="27"/>
      <c r="W399" s="7">
        <v>30.6</v>
      </c>
      <c r="X399" s="7">
        <v>2.9</v>
      </c>
      <c r="Y399" s="7">
        <v>2320</v>
      </c>
      <c r="Z399" s="7">
        <v>180</v>
      </c>
      <c r="AA399" s="7">
        <v>3.34</v>
      </c>
      <c r="AB399" s="7">
        <v>0.31</v>
      </c>
      <c r="AC399" s="7">
        <v>1.27</v>
      </c>
      <c r="AD399" s="7">
        <v>0.38</v>
      </c>
      <c r="AE399" s="7">
        <v>41.8</v>
      </c>
      <c r="AF399" s="7">
        <v>2</v>
      </c>
      <c r="AG399" s="7">
        <v>3.73</v>
      </c>
      <c r="AH399" s="7">
        <v>0.26</v>
      </c>
      <c r="AI399" s="7">
        <v>17.98</v>
      </c>
      <c r="AJ399" s="7">
        <v>0.99</v>
      </c>
      <c r="AK399" s="7">
        <v>27.2</v>
      </c>
      <c r="AL399" s="7">
        <v>2.1</v>
      </c>
      <c r="AM399" s="7">
        <v>31.1</v>
      </c>
      <c r="AN399" s="7">
        <v>3</v>
      </c>
      <c r="AO399" s="7">
        <v>86.1</v>
      </c>
      <c r="AP399" s="7">
        <v>5.5</v>
      </c>
      <c r="AQ399" s="7">
        <v>24.9</v>
      </c>
      <c r="AR399" s="7">
        <v>1.9</v>
      </c>
      <c r="AS399" s="7">
        <v>232</v>
      </c>
      <c r="AT399" s="7">
        <v>15</v>
      </c>
      <c r="AU399" s="7">
        <v>77.3</v>
      </c>
      <c r="AV399" s="7">
        <v>4.4000000000000004</v>
      </c>
      <c r="AW399" s="7">
        <v>293</v>
      </c>
      <c r="AX399" s="7">
        <v>20</v>
      </c>
      <c r="AY399" s="7">
        <v>65.2</v>
      </c>
      <c r="AZ399" s="7">
        <v>3.6</v>
      </c>
      <c r="BA399" s="7">
        <v>500</v>
      </c>
      <c r="BB399" s="7">
        <v>23</v>
      </c>
      <c r="BC399" s="7">
        <v>94</v>
      </c>
      <c r="BD399" s="7">
        <v>4.5</v>
      </c>
      <c r="BE399" s="7">
        <v>9740</v>
      </c>
      <c r="BF399" s="7">
        <v>510</v>
      </c>
      <c r="BG399" s="7">
        <v>447</v>
      </c>
      <c r="BH399" s="7">
        <v>28</v>
      </c>
    </row>
    <row r="400" spans="1:60" s="7" customFormat="1" x14ac:dyDescent="0.25">
      <c r="A400" s="7" t="s">
        <v>277</v>
      </c>
      <c r="B400" s="7">
        <v>558</v>
      </c>
      <c r="C400" s="58">
        <v>333.9</v>
      </c>
      <c r="D400" s="53">
        <v>0.59599999999999997</v>
      </c>
      <c r="E400" s="7">
        <v>5.5999999999999999E-3</v>
      </c>
      <c r="F400" s="7">
        <v>6.5070000000000003E-2</v>
      </c>
      <c r="G400" s="7">
        <v>4.8999999999999998E-4</v>
      </c>
      <c r="H400" s="7">
        <v>0.61355999999999999</v>
      </c>
      <c r="I400" s="7">
        <v>6.6439999999999999E-2</v>
      </c>
      <c r="J400" s="7">
        <v>4.8999999999999998E-4</v>
      </c>
      <c r="K400" s="58">
        <v>0.14751</v>
      </c>
      <c r="L400" s="64">
        <v>474.6</v>
      </c>
      <c r="M400" s="5">
        <v>3.6</v>
      </c>
      <c r="N400" s="5">
        <v>406.4</v>
      </c>
      <c r="O400" s="5">
        <v>3</v>
      </c>
      <c r="P400" s="5">
        <v>820</v>
      </c>
      <c r="Q400" s="12">
        <v>15</v>
      </c>
      <c r="R400" s="41">
        <f t="shared" si="19"/>
        <v>0.85630004214075006</v>
      </c>
      <c r="S400" s="42">
        <f t="shared" si="20"/>
        <v>0.59838709677419355</v>
      </c>
      <c r="T400" s="22"/>
      <c r="U400" s="22"/>
      <c r="V400" s="27"/>
      <c r="BG400" s="7">
        <v>552</v>
      </c>
      <c r="BH400" s="7">
        <v>38</v>
      </c>
    </row>
    <row r="401" spans="1:60" s="7" customFormat="1" x14ac:dyDescent="0.25">
      <c r="A401" s="7" t="s">
        <v>278</v>
      </c>
      <c r="B401" s="7">
        <v>579</v>
      </c>
      <c r="C401" s="58">
        <v>607</v>
      </c>
      <c r="D401" s="53">
        <v>0.80359999999999998</v>
      </c>
      <c r="E401" s="7">
        <v>7.7000000000000002E-3</v>
      </c>
      <c r="F401" s="7">
        <v>6.7000000000000004E-2</v>
      </c>
      <c r="G401" s="7">
        <v>1.2999999999999999E-3</v>
      </c>
      <c r="H401" s="7">
        <v>-0.61365999999999998</v>
      </c>
      <c r="I401" s="7">
        <v>8.6999999999999994E-2</v>
      </c>
      <c r="J401" s="7">
        <v>2.5999999999999999E-3</v>
      </c>
      <c r="K401" s="58">
        <v>0.95638000000000001</v>
      </c>
      <c r="L401" s="64">
        <v>598.79999999999995</v>
      </c>
      <c r="M401" s="5">
        <v>4.3</v>
      </c>
      <c r="N401" s="5">
        <v>417.8</v>
      </c>
      <c r="O401" s="5">
        <v>7.7</v>
      </c>
      <c r="P401" s="7">
        <v>1351</v>
      </c>
      <c r="Q401" s="32">
        <v>56</v>
      </c>
      <c r="R401" s="41">
        <f t="shared" si="19"/>
        <v>0.69772879091516371</v>
      </c>
      <c r="S401" s="42">
        <f t="shared" si="20"/>
        <v>1.0483592400690847</v>
      </c>
      <c r="T401" s="22"/>
      <c r="U401" s="22"/>
      <c r="V401" s="27"/>
      <c r="W401" s="7">
        <v>7.3</v>
      </c>
      <c r="X401" s="7">
        <v>2.8</v>
      </c>
      <c r="Y401" s="7">
        <v>1320</v>
      </c>
      <c r="Z401" s="7">
        <v>140</v>
      </c>
      <c r="AA401" s="7">
        <v>3.33</v>
      </c>
      <c r="AB401" s="7">
        <v>0.42</v>
      </c>
      <c r="AC401" s="7">
        <v>0.39</v>
      </c>
      <c r="AD401" s="7">
        <v>0.12</v>
      </c>
      <c r="AE401" s="7">
        <v>30.4</v>
      </c>
      <c r="AF401" s="7">
        <v>3</v>
      </c>
      <c r="AG401" s="7">
        <v>0.49</v>
      </c>
      <c r="AH401" s="7">
        <v>0.13</v>
      </c>
      <c r="AI401" s="7">
        <v>12.8</v>
      </c>
      <c r="AJ401" s="7">
        <v>2.7</v>
      </c>
      <c r="AK401" s="7">
        <v>8.1</v>
      </c>
      <c r="AL401" s="7">
        <v>1.6</v>
      </c>
      <c r="AM401" s="7">
        <v>6.9</v>
      </c>
      <c r="AN401" s="7">
        <v>1.8</v>
      </c>
      <c r="AO401" s="7">
        <v>31.1</v>
      </c>
      <c r="AP401" s="7">
        <v>4.8</v>
      </c>
      <c r="AQ401" s="7">
        <v>10.199999999999999</v>
      </c>
      <c r="AR401" s="7">
        <v>1.6</v>
      </c>
      <c r="AS401" s="7">
        <v>131</v>
      </c>
      <c r="AT401" s="7">
        <v>19</v>
      </c>
      <c r="AU401" s="7">
        <v>41.4</v>
      </c>
      <c r="AV401" s="7">
        <v>5.3</v>
      </c>
      <c r="AW401" s="7">
        <v>179</v>
      </c>
      <c r="AX401" s="7">
        <v>19</v>
      </c>
      <c r="AY401" s="7">
        <v>40.200000000000003</v>
      </c>
      <c r="AZ401" s="7">
        <v>3.9</v>
      </c>
      <c r="BA401" s="7">
        <v>372</v>
      </c>
      <c r="BB401" s="7">
        <v>33</v>
      </c>
      <c r="BC401" s="7">
        <v>75.7</v>
      </c>
      <c r="BD401" s="7">
        <v>4.8</v>
      </c>
      <c r="BE401" s="7">
        <v>10940</v>
      </c>
      <c r="BF401" s="7">
        <v>280</v>
      </c>
      <c r="BG401" s="7">
        <v>579</v>
      </c>
      <c r="BH401" s="7">
        <v>41</v>
      </c>
    </row>
    <row r="402" spans="1:60" s="7" customFormat="1" x14ac:dyDescent="0.25">
      <c r="A402" s="7" t="s">
        <v>279</v>
      </c>
      <c r="B402" s="7">
        <v>316</v>
      </c>
      <c r="C402" s="58">
        <v>266.60000000000002</v>
      </c>
      <c r="D402" s="53">
        <v>0.62060000000000004</v>
      </c>
      <c r="E402" s="7">
        <v>5.7999999999999996E-3</v>
      </c>
      <c r="F402" s="7">
        <v>6.7019999999999996E-2</v>
      </c>
      <c r="G402" s="7">
        <v>5.9999999999999995E-4</v>
      </c>
      <c r="H402" s="7">
        <v>0.86001000000000005</v>
      </c>
      <c r="I402" s="7">
        <v>6.7100000000000007E-2</v>
      </c>
      <c r="J402" s="7">
        <v>3.8999999999999999E-4</v>
      </c>
      <c r="K402" s="58">
        <v>0.17766000000000001</v>
      </c>
      <c r="L402" s="64">
        <v>490.2</v>
      </c>
      <c r="M402" s="5">
        <v>3.6</v>
      </c>
      <c r="N402" s="5">
        <v>418.2</v>
      </c>
      <c r="O402" s="5">
        <v>3.6</v>
      </c>
      <c r="P402" s="5">
        <v>841</v>
      </c>
      <c r="Q402" s="12">
        <v>12</v>
      </c>
      <c r="R402" s="41">
        <f t="shared" si="19"/>
        <v>0.8531211750305997</v>
      </c>
      <c r="S402" s="42">
        <f t="shared" si="20"/>
        <v>0.84367088607594942</v>
      </c>
      <c r="T402" s="22"/>
      <c r="U402" s="22"/>
      <c r="V402" s="27"/>
      <c r="W402" s="7">
        <v>7.9</v>
      </c>
      <c r="X402" s="7">
        <v>1.6</v>
      </c>
      <c r="Y402" s="7">
        <v>662</v>
      </c>
      <c r="Z402" s="7">
        <v>39</v>
      </c>
      <c r="AA402" s="7">
        <v>1.92</v>
      </c>
      <c r="AB402" s="7">
        <v>0.24</v>
      </c>
      <c r="AC402" s="7">
        <v>5.2999999999999999E-2</v>
      </c>
      <c r="AD402" s="7">
        <v>1.7999999999999999E-2</v>
      </c>
      <c r="AE402" s="7">
        <v>21</v>
      </c>
      <c r="AF402" s="7">
        <v>1.4</v>
      </c>
      <c r="AG402" s="7">
        <v>0.57299999999999995</v>
      </c>
      <c r="AH402" s="7">
        <v>8.2000000000000003E-2</v>
      </c>
      <c r="AI402" s="7">
        <v>3.34</v>
      </c>
      <c r="AJ402" s="7">
        <v>0.66</v>
      </c>
      <c r="AK402" s="7">
        <v>6.08</v>
      </c>
      <c r="AL402" s="7">
        <v>0.78</v>
      </c>
      <c r="AM402" s="7">
        <v>5.78</v>
      </c>
      <c r="AN402" s="7">
        <v>0.76</v>
      </c>
      <c r="AO402" s="7">
        <v>19.899999999999999</v>
      </c>
      <c r="AP402" s="7">
        <v>2.2999999999999998</v>
      </c>
      <c r="AQ402" s="7">
        <v>6.24</v>
      </c>
      <c r="AR402" s="7">
        <v>0.65</v>
      </c>
      <c r="AS402" s="7">
        <v>72</v>
      </c>
      <c r="AT402" s="7">
        <v>7.6</v>
      </c>
      <c r="AU402" s="7">
        <v>21.4</v>
      </c>
      <c r="AV402" s="7">
        <v>1.4</v>
      </c>
      <c r="AW402" s="7">
        <v>89.3</v>
      </c>
      <c r="AX402" s="7">
        <v>6.9</v>
      </c>
      <c r="AY402" s="7">
        <v>21.6</v>
      </c>
      <c r="AZ402" s="7">
        <v>1.2</v>
      </c>
      <c r="BA402" s="7">
        <v>184</v>
      </c>
      <c r="BB402" s="7">
        <v>10</v>
      </c>
      <c r="BC402" s="7">
        <v>36.200000000000003</v>
      </c>
      <c r="BD402" s="7">
        <v>2</v>
      </c>
      <c r="BE402" s="7">
        <v>11040</v>
      </c>
      <c r="BF402" s="7">
        <v>330</v>
      </c>
      <c r="BG402" s="7">
        <v>316</v>
      </c>
      <c r="BH402" s="7">
        <v>20</v>
      </c>
    </row>
    <row r="403" spans="1:60" s="7" customFormat="1" x14ac:dyDescent="0.25">
      <c r="A403" s="7" t="s">
        <v>280</v>
      </c>
      <c r="B403" s="7">
        <v>485</v>
      </c>
      <c r="C403" s="58">
        <v>392</v>
      </c>
      <c r="D403" s="53">
        <v>0.76600000000000001</v>
      </c>
      <c r="E403" s="7">
        <v>1.9E-2</v>
      </c>
      <c r="F403" s="7">
        <v>7.1379999999999999E-2</v>
      </c>
      <c r="G403" s="7">
        <v>3.5E-4</v>
      </c>
      <c r="H403" s="7">
        <v>-0.17824999999999999</v>
      </c>
      <c r="I403" s="7">
        <v>7.6899999999999996E-2</v>
      </c>
      <c r="J403" s="7">
        <v>2E-3</v>
      </c>
      <c r="K403" s="58">
        <v>0.34900999999999999</v>
      </c>
      <c r="L403" s="64">
        <v>577</v>
      </c>
      <c r="M403" s="5">
        <v>11</v>
      </c>
      <c r="N403" s="5">
        <v>444.4</v>
      </c>
      <c r="O403" s="5">
        <v>2.1</v>
      </c>
      <c r="P403" s="7">
        <v>1120</v>
      </c>
      <c r="Q403" s="32">
        <v>51</v>
      </c>
      <c r="R403" s="41">
        <f t="shared" si="19"/>
        <v>0.77019064124783354</v>
      </c>
      <c r="S403" s="42">
        <f t="shared" si="20"/>
        <v>0.80824742268041239</v>
      </c>
      <c r="T403" s="22"/>
      <c r="U403" s="22"/>
      <c r="V403" s="27"/>
      <c r="W403" s="7">
        <v>5.0999999999999996</v>
      </c>
      <c r="X403" s="7">
        <v>2.6</v>
      </c>
      <c r="Y403" s="7">
        <v>833</v>
      </c>
      <c r="Z403" s="7">
        <v>50</v>
      </c>
      <c r="AA403" s="7">
        <v>3.94</v>
      </c>
      <c r="AB403" s="7">
        <v>0.39</v>
      </c>
      <c r="AC403" s="7">
        <v>0.2</v>
      </c>
      <c r="AD403" s="7">
        <v>0.12</v>
      </c>
      <c r="AE403" s="7">
        <v>30.8</v>
      </c>
      <c r="AF403" s="7">
        <v>1.8</v>
      </c>
      <c r="AG403" s="7">
        <v>0.27300000000000002</v>
      </c>
      <c r="AH403" s="7">
        <v>8.1000000000000003E-2</v>
      </c>
      <c r="AI403" s="7">
        <v>4.8</v>
      </c>
      <c r="AJ403" s="7">
        <v>1.2</v>
      </c>
      <c r="AK403" s="7">
        <v>2.54</v>
      </c>
      <c r="AL403" s="7">
        <v>0.55000000000000004</v>
      </c>
      <c r="AM403" s="7">
        <v>2.79</v>
      </c>
      <c r="AN403" s="7">
        <v>0.49</v>
      </c>
      <c r="AO403" s="7">
        <v>15.3</v>
      </c>
      <c r="AP403" s="7">
        <v>1.8</v>
      </c>
      <c r="AQ403" s="7">
        <v>4.76</v>
      </c>
      <c r="AR403" s="7">
        <v>0.56000000000000005</v>
      </c>
      <c r="AS403" s="7">
        <v>74.7</v>
      </c>
      <c r="AT403" s="7">
        <v>6.1</v>
      </c>
      <c r="AU403" s="7">
        <v>24.6</v>
      </c>
      <c r="AV403" s="7">
        <v>1.9</v>
      </c>
      <c r="AW403" s="7">
        <v>125.5</v>
      </c>
      <c r="AX403" s="7">
        <v>5.5</v>
      </c>
      <c r="AY403" s="7">
        <v>27.8</v>
      </c>
      <c r="AZ403" s="7">
        <v>1.2</v>
      </c>
      <c r="BA403" s="7">
        <v>262.5</v>
      </c>
      <c r="BB403" s="7">
        <v>7.8</v>
      </c>
      <c r="BC403" s="7">
        <v>53.6</v>
      </c>
      <c r="BD403" s="7">
        <v>2.1</v>
      </c>
      <c r="BE403" s="7">
        <v>11710</v>
      </c>
      <c r="BF403" s="7">
        <v>260</v>
      </c>
      <c r="BG403" s="7">
        <v>485</v>
      </c>
      <c r="BH403" s="7">
        <v>17</v>
      </c>
    </row>
    <row r="404" spans="1:60" s="7" customFormat="1" x14ac:dyDescent="0.25">
      <c r="A404" s="7" t="s">
        <v>281</v>
      </c>
      <c r="B404" s="7">
        <v>308.2</v>
      </c>
      <c r="C404" s="58">
        <v>250.7</v>
      </c>
      <c r="D404" s="53">
        <v>0.71099999999999997</v>
      </c>
      <c r="E404" s="7">
        <v>1.0999999999999999E-2</v>
      </c>
      <c r="F404" s="7">
        <v>7.2599999999999998E-2</v>
      </c>
      <c r="G404" s="7">
        <v>6.0999999999999997E-4</v>
      </c>
      <c r="H404" s="7">
        <v>-0.30657000000000001</v>
      </c>
      <c r="I404" s="7">
        <v>7.1300000000000002E-2</v>
      </c>
      <c r="J404" s="7">
        <v>1.5E-3</v>
      </c>
      <c r="K404" s="58">
        <v>0.64402999999999999</v>
      </c>
      <c r="L404" s="64">
        <v>545.20000000000005</v>
      </c>
      <c r="M404" s="5">
        <v>6.8</v>
      </c>
      <c r="N404" s="5">
        <v>451.8</v>
      </c>
      <c r="O404" s="5">
        <v>3.6</v>
      </c>
      <c r="P404" s="5">
        <v>969</v>
      </c>
      <c r="Q404" s="12">
        <v>43</v>
      </c>
      <c r="R404" s="41">
        <f t="shared" si="19"/>
        <v>0.82868672046955238</v>
      </c>
      <c r="S404" s="42">
        <f t="shared" si="20"/>
        <v>0.81343283582089554</v>
      </c>
      <c r="T404" s="22"/>
      <c r="U404" s="22"/>
      <c r="V404" s="27"/>
      <c r="W404" s="7">
        <v>4.3</v>
      </c>
      <c r="X404" s="7">
        <v>1.6</v>
      </c>
      <c r="Y404" s="7">
        <v>634</v>
      </c>
      <c r="Z404" s="7">
        <v>21</v>
      </c>
      <c r="AA404" s="7">
        <v>2.69</v>
      </c>
      <c r="AB404" s="7">
        <v>0.21</v>
      </c>
      <c r="AC404" s="7">
        <v>1.7000000000000001E-2</v>
      </c>
      <c r="AD404" s="7">
        <v>1.0999999999999999E-2</v>
      </c>
      <c r="AE404" s="7">
        <v>23.5</v>
      </c>
      <c r="AF404" s="7">
        <v>1.1000000000000001</v>
      </c>
      <c r="AG404" s="7">
        <v>0.14499999999999999</v>
      </c>
      <c r="AH404" s="7">
        <v>3.7999999999999999E-2</v>
      </c>
      <c r="AI404" s="7">
        <v>1.23</v>
      </c>
      <c r="AJ404" s="7">
        <v>0.35</v>
      </c>
      <c r="AK404" s="7">
        <v>2.6</v>
      </c>
      <c r="AL404" s="7">
        <v>0.39</v>
      </c>
      <c r="AM404" s="7">
        <v>1.22</v>
      </c>
      <c r="AN404" s="7">
        <v>0.21</v>
      </c>
      <c r="AO404" s="7">
        <v>13.4</v>
      </c>
      <c r="AP404" s="7">
        <v>1.4</v>
      </c>
      <c r="AQ404" s="7">
        <v>4.0999999999999996</v>
      </c>
      <c r="AR404" s="7">
        <v>0.32</v>
      </c>
      <c r="AS404" s="7">
        <v>53.1</v>
      </c>
      <c r="AT404" s="7">
        <v>3</v>
      </c>
      <c r="AU404" s="7">
        <v>20.7</v>
      </c>
      <c r="AV404" s="7">
        <v>0.88</v>
      </c>
      <c r="AW404" s="7">
        <v>94.1</v>
      </c>
      <c r="AX404" s="7">
        <v>4.7</v>
      </c>
      <c r="AY404" s="7">
        <v>24.39</v>
      </c>
      <c r="AZ404" s="7">
        <v>0.87</v>
      </c>
      <c r="BA404" s="7">
        <v>232.6</v>
      </c>
      <c r="BB404" s="7">
        <v>8.3000000000000007</v>
      </c>
      <c r="BC404" s="7">
        <v>51.5</v>
      </c>
      <c r="BD404" s="7">
        <v>1.7</v>
      </c>
      <c r="BE404" s="7">
        <v>10440</v>
      </c>
      <c r="BF404" s="7">
        <v>390</v>
      </c>
      <c r="BG404" s="7">
        <v>308.2</v>
      </c>
      <c r="BH404" s="7">
        <v>8.5</v>
      </c>
    </row>
    <row r="405" spans="1:60" s="7" customFormat="1" x14ac:dyDescent="0.25">
      <c r="A405" s="7" t="s">
        <v>282</v>
      </c>
      <c r="B405" s="7">
        <v>201</v>
      </c>
      <c r="C405" s="58">
        <v>170</v>
      </c>
      <c r="D405" s="53">
        <v>0.66900000000000004</v>
      </c>
      <c r="E405" s="7">
        <v>2.1000000000000001E-2</v>
      </c>
      <c r="F405" s="7">
        <v>7.4329999999999993E-2</v>
      </c>
      <c r="G405" s="7">
        <v>8.0000000000000004E-4</v>
      </c>
      <c r="H405" s="7">
        <v>0.87831999999999999</v>
      </c>
      <c r="I405" s="7">
        <v>6.5600000000000006E-2</v>
      </c>
      <c r="J405" s="7">
        <v>1.5E-3</v>
      </c>
      <c r="K405" s="58">
        <v>-0.72921000000000002</v>
      </c>
      <c r="L405" s="64">
        <v>519</v>
      </c>
      <c r="M405" s="5">
        <v>13</v>
      </c>
      <c r="N405" s="5">
        <v>462.2</v>
      </c>
      <c r="O405" s="5">
        <v>4.8</v>
      </c>
      <c r="P405" s="5">
        <v>795</v>
      </c>
      <c r="Q405" s="12">
        <v>46</v>
      </c>
      <c r="R405" s="41">
        <f t="shared" si="19"/>
        <v>0.89055876685934487</v>
      </c>
      <c r="S405" s="42">
        <f t="shared" si="20"/>
        <v>0.845771144278607</v>
      </c>
      <c r="T405" s="22"/>
      <c r="U405" s="22"/>
      <c r="V405" s="27"/>
      <c r="W405" s="7">
        <v>13.3</v>
      </c>
      <c r="X405" s="7">
        <v>1.5</v>
      </c>
      <c r="Y405" s="7">
        <v>544</v>
      </c>
      <c r="Z405" s="7">
        <v>30</v>
      </c>
      <c r="AA405" s="7">
        <v>1.59</v>
      </c>
      <c r="AB405" s="7">
        <v>0.24</v>
      </c>
      <c r="AC405" s="7">
        <v>43</v>
      </c>
      <c r="AD405" s="7">
        <v>12</v>
      </c>
      <c r="AE405" s="7">
        <v>318</v>
      </c>
      <c r="AF405" s="7">
        <v>90</v>
      </c>
      <c r="AG405" s="7">
        <v>51</v>
      </c>
      <c r="AH405" s="7">
        <v>14</v>
      </c>
      <c r="AI405" s="7">
        <v>127</v>
      </c>
      <c r="AJ405" s="7">
        <v>34</v>
      </c>
      <c r="AK405" s="7">
        <v>23.3</v>
      </c>
      <c r="AL405" s="7">
        <v>5.6</v>
      </c>
      <c r="AM405" s="7">
        <v>2.95</v>
      </c>
      <c r="AN405" s="7">
        <v>0.6</v>
      </c>
      <c r="AO405" s="7">
        <v>33.799999999999997</v>
      </c>
      <c r="AP405" s="7">
        <v>4.3</v>
      </c>
      <c r="AQ405" s="7">
        <v>6.29</v>
      </c>
      <c r="AR405" s="7">
        <v>0.32</v>
      </c>
      <c r="AS405" s="7">
        <v>60.1</v>
      </c>
      <c r="AT405" s="7">
        <v>2.5</v>
      </c>
      <c r="AU405" s="7">
        <v>18.53</v>
      </c>
      <c r="AV405" s="7">
        <v>0.96</v>
      </c>
      <c r="AW405" s="7">
        <v>75.5</v>
      </c>
      <c r="AX405" s="7">
        <v>4.2</v>
      </c>
      <c r="AY405" s="7">
        <v>17</v>
      </c>
      <c r="AZ405" s="7">
        <v>1.2</v>
      </c>
      <c r="BA405" s="7">
        <v>136</v>
      </c>
      <c r="BB405" s="7">
        <v>11</v>
      </c>
      <c r="BC405" s="7">
        <v>26</v>
      </c>
      <c r="BD405" s="7">
        <v>1.6</v>
      </c>
      <c r="BE405" s="7">
        <v>8630</v>
      </c>
      <c r="BF405" s="7">
        <v>330</v>
      </c>
      <c r="BG405" s="7">
        <v>201</v>
      </c>
      <c r="BH405" s="7">
        <v>17</v>
      </c>
    </row>
    <row r="406" spans="1:60" s="7" customFormat="1" x14ac:dyDescent="0.25">
      <c r="A406" s="7" t="s">
        <v>283</v>
      </c>
      <c r="B406" s="7">
        <v>749</v>
      </c>
      <c r="C406" s="58">
        <v>399.5</v>
      </c>
      <c r="D406" s="53">
        <v>2.8479999999999999</v>
      </c>
      <c r="E406" s="7">
        <v>3.6999999999999998E-2</v>
      </c>
      <c r="F406" s="7">
        <v>8.5669999999999996E-2</v>
      </c>
      <c r="G406" s="7">
        <v>5.8E-4</v>
      </c>
      <c r="H406" s="7">
        <v>0.69843</v>
      </c>
      <c r="I406" s="7">
        <v>0.2419</v>
      </c>
      <c r="J406" s="7">
        <v>2.2000000000000001E-3</v>
      </c>
      <c r="K406" s="58">
        <v>-6.6697999999999993E-2</v>
      </c>
      <c r="L406" s="64">
        <v>1367.8</v>
      </c>
      <c r="M406" s="5">
        <v>9.8000000000000007</v>
      </c>
      <c r="N406" s="5">
        <v>529.9</v>
      </c>
      <c r="O406" s="5">
        <v>3.5</v>
      </c>
      <c r="P406" s="7">
        <v>3132</v>
      </c>
      <c r="Q406" s="32">
        <v>14</v>
      </c>
      <c r="R406" s="41">
        <f t="shared" si="19"/>
        <v>0.38741044012282499</v>
      </c>
      <c r="S406" s="42">
        <f t="shared" si="20"/>
        <v>0.53337783711615483</v>
      </c>
      <c r="T406" s="22"/>
      <c r="U406" s="22"/>
      <c r="V406" s="27"/>
      <c r="W406" s="7">
        <v>7.2</v>
      </c>
      <c r="X406" s="7">
        <v>2.1</v>
      </c>
      <c r="Y406" s="7">
        <v>1380</v>
      </c>
      <c r="Z406" s="7">
        <v>54</v>
      </c>
      <c r="AA406" s="7">
        <v>4.22</v>
      </c>
      <c r="AB406" s="7">
        <v>0.56999999999999995</v>
      </c>
      <c r="AC406" s="7">
        <v>0.214</v>
      </c>
      <c r="AD406" s="7">
        <v>6.9000000000000006E-2</v>
      </c>
      <c r="AE406" s="7">
        <v>24.9</v>
      </c>
      <c r="AF406" s="7">
        <v>1.5</v>
      </c>
      <c r="AG406" s="7">
        <v>0.58299999999999996</v>
      </c>
      <c r="AH406" s="7">
        <v>8.8999999999999996E-2</v>
      </c>
      <c r="AI406" s="7">
        <v>11.1</v>
      </c>
      <c r="AJ406" s="7">
        <v>1.5</v>
      </c>
      <c r="AK406" s="7">
        <v>6.35</v>
      </c>
      <c r="AL406" s="7">
        <v>0.85</v>
      </c>
      <c r="AM406" s="7">
        <v>9.4</v>
      </c>
      <c r="AN406" s="7">
        <v>0.56999999999999995</v>
      </c>
      <c r="AO406" s="7">
        <v>34.9</v>
      </c>
      <c r="AP406" s="7">
        <v>2.7</v>
      </c>
      <c r="AQ406" s="7">
        <v>10.4</v>
      </c>
      <c r="AR406" s="7">
        <v>0.71</v>
      </c>
      <c r="AS406" s="7">
        <v>141.1</v>
      </c>
      <c r="AT406" s="7">
        <v>6.7</v>
      </c>
      <c r="AU406" s="7">
        <v>42.5</v>
      </c>
      <c r="AV406" s="7">
        <v>1.8</v>
      </c>
      <c r="AW406" s="7">
        <v>178.4</v>
      </c>
      <c r="AX406" s="7">
        <v>9.6</v>
      </c>
      <c r="AY406" s="7">
        <v>41.6</v>
      </c>
      <c r="AZ406" s="7">
        <v>1.9</v>
      </c>
      <c r="BA406" s="7">
        <v>365</v>
      </c>
      <c r="BB406" s="7">
        <v>20</v>
      </c>
      <c r="BC406" s="7">
        <v>68.099999999999994</v>
      </c>
      <c r="BD406" s="7">
        <v>3.2</v>
      </c>
      <c r="BE406" s="7">
        <v>12440</v>
      </c>
      <c r="BF406" s="7">
        <v>460</v>
      </c>
      <c r="BG406" s="7">
        <v>749</v>
      </c>
      <c r="BH406" s="7">
        <v>35</v>
      </c>
    </row>
    <row r="407" spans="1:60" s="7" customFormat="1" x14ac:dyDescent="0.25">
      <c r="A407" s="7" t="s">
        <v>284</v>
      </c>
      <c r="B407" s="7">
        <v>548</v>
      </c>
      <c r="C407" s="58">
        <v>315</v>
      </c>
      <c r="D407" s="53">
        <v>4.59</v>
      </c>
      <c r="E407" s="7">
        <v>0.38</v>
      </c>
      <c r="F407" s="7">
        <v>0.10009999999999999</v>
      </c>
      <c r="G407" s="7">
        <v>3.5000000000000001E-3</v>
      </c>
      <c r="H407" s="7">
        <v>0.96050999999999997</v>
      </c>
      <c r="I407" s="7">
        <v>0.32700000000000001</v>
      </c>
      <c r="J407" s="7">
        <v>1.7999999999999999E-2</v>
      </c>
      <c r="K407" s="58">
        <v>-0.91693999999999998</v>
      </c>
      <c r="L407" s="64">
        <v>1726</v>
      </c>
      <c r="M407" s="5">
        <v>73</v>
      </c>
      <c r="N407" s="5">
        <v>615</v>
      </c>
      <c r="O407" s="5">
        <v>20</v>
      </c>
      <c r="P407" s="5">
        <v>3576</v>
      </c>
      <c r="Q407" s="12">
        <v>95</v>
      </c>
      <c r="R407" s="41">
        <f t="shared" si="19"/>
        <v>0.35631517960602549</v>
      </c>
      <c r="S407" s="42">
        <f t="shared" si="20"/>
        <v>0.57481751824817517</v>
      </c>
      <c r="T407" s="22"/>
      <c r="U407" s="22"/>
      <c r="V407" s="27"/>
      <c r="W407" s="7">
        <v>12.5</v>
      </c>
      <c r="X407" s="7">
        <v>2.1</v>
      </c>
      <c r="Y407" s="7">
        <v>1340</v>
      </c>
      <c r="Z407" s="7">
        <v>130</v>
      </c>
      <c r="AA407" s="7">
        <v>4.91</v>
      </c>
      <c r="AB407" s="7">
        <v>0.59</v>
      </c>
      <c r="AC407" s="7">
        <v>8.5999999999999993E-2</v>
      </c>
      <c r="AD407" s="7">
        <v>2.3E-2</v>
      </c>
      <c r="AE407" s="7">
        <v>34.799999999999997</v>
      </c>
      <c r="AF407" s="7">
        <v>3.8</v>
      </c>
      <c r="AG407" s="7">
        <v>1.07</v>
      </c>
      <c r="AH407" s="7">
        <v>0.21</v>
      </c>
      <c r="AI407" s="7">
        <v>5.4</v>
      </c>
      <c r="AJ407" s="7">
        <v>1.2</v>
      </c>
      <c r="AK407" s="7">
        <v>8.8000000000000007</v>
      </c>
      <c r="AL407" s="7">
        <v>1.1000000000000001</v>
      </c>
      <c r="AM407" s="7">
        <v>8.4</v>
      </c>
      <c r="AN407" s="7">
        <v>1.2</v>
      </c>
      <c r="AO407" s="7">
        <v>31.6</v>
      </c>
      <c r="AP407" s="7">
        <v>3.5</v>
      </c>
      <c r="AQ407" s="7">
        <v>10.8</v>
      </c>
      <c r="AR407" s="7">
        <v>1.2</v>
      </c>
      <c r="AS407" s="7">
        <v>133</v>
      </c>
      <c r="AT407" s="7">
        <v>14</v>
      </c>
      <c r="AU407" s="7">
        <v>43.7</v>
      </c>
      <c r="AV407" s="7">
        <v>3.9</v>
      </c>
      <c r="AW407" s="7">
        <v>191</v>
      </c>
      <c r="AX407" s="7">
        <v>18</v>
      </c>
      <c r="AY407" s="7">
        <v>46.7</v>
      </c>
      <c r="AZ407" s="7">
        <v>3.1</v>
      </c>
      <c r="BA407" s="7">
        <v>421</v>
      </c>
      <c r="BB407" s="7">
        <v>29</v>
      </c>
      <c r="BC407" s="7">
        <v>89.8</v>
      </c>
      <c r="BD407" s="7">
        <v>6.7</v>
      </c>
      <c r="BE407" s="7">
        <v>11250</v>
      </c>
      <c r="BF407" s="7">
        <v>250</v>
      </c>
      <c r="BG407" s="7">
        <v>548</v>
      </c>
      <c r="BH407" s="7">
        <v>44</v>
      </c>
    </row>
    <row r="408" spans="1:60" x14ac:dyDescent="0.25">
      <c r="C408" s="38"/>
      <c r="D408" s="45"/>
      <c r="K408" s="38"/>
      <c r="L408" s="63"/>
    </row>
    <row r="409" spans="1:60" x14ac:dyDescent="0.25">
      <c r="A409" s="40" t="s">
        <v>178</v>
      </c>
      <c r="C409" s="38"/>
      <c r="D409" s="45"/>
      <c r="K409" s="38"/>
      <c r="L409" s="63"/>
      <c r="Q409" s="39"/>
      <c r="R409" s="28"/>
      <c r="U409" s="39"/>
    </row>
    <row r="410" spans="1:60" x14ac:dyDescent="0.25">
      <c r="A410" s="6" t="s">
        <v>286</v>
      </c>
      <c r="B410" s="6">
        <v>394</v>
      </c>
      <c r="C410" s="6">
        <v>249</v>
      </c>
      <c r="D410" s="45">
        <v>0.54930000000000001</v>
      </c>
      <c r="E410" s="6">
        <v>8.0000000000000002E-3</v>
      </c>
      <c r="F410" s="6">
        <v>7.1580000000000005E-2</v>
      </c>
      <c r="G410" s="6">
        <v>9.3000000000000005E-4</v>
      </c>
      <c r="H410" s="6">
        <v>0.94184999999999997</v>
      </c>
      <c r="I410" s="6">
        <v>5.6000000000000001E-2</v>
      </c>
      <c r="J410" s="6">
        <v>2.5999999999999998E-4</v>
      </c>
      <c r="K410" s="6">
        <v>-8.8372000000000006E-2</v>
      </c>
      <c r="L410" s="63">
        <v>445.3</v>
      </c>
      <c r="M410" s="4">
        <v>5.0999999999999996</v>
      </c>
      <c r="N410" s="4">
        <v>445.7</v>
      </c>
      <c r="O410" s="4">
        <v>5.6</v>
      </c>
      <c r="P410" s="4">
        <v>452</v>
      </c>
      <c r="Q410" s="6">
        <v>10</v>
      </c>
      <c r="R410" s="28">
        <f t="shared" ref="R410:R473" si="21">N410/L410</f>
        <v>1.0008982708286547</v>
      </c>
      <c r="S410" s="27">
        <f t="shared" ref="S410:S473" si="22">C410/B410</f>
        <v>0.63197969543147203</v>
      </c>
      <c r="T410" s="9">
        <v>445.7</v>
      </c>
      <c r="U410" s="4">
        <v>5.6</v>
      </c>
      <c r="V410" s="29"/>
      <c r="W410" s="6">
        <v>5.2</v>
      </c>
      <c r="X410" s="6">
        <v>1.4</v>
      </c>
      <c r="Y410" s="6">
        <v>587</v>
      </c>
      <c r="Z410" s="6">
        <v>80</v>
      </c>
      <c r="AA410" s="6">
        <v>1.69</v>
      </c>
      <c r="AB410" s="6">
        <v>0.16</v>
      </c>
      <c r="AC410" s="6">
        <v>4.7</v>
      </c>
      <c r="AD410" s="6">
        <v>2.2999999999999998</v>
      </c>
      <c r="AE410" s="6">
        <v>33.299999999999997</v>
      </c>
      <c r="AF410" s="6">
        <v>3.3</v>
      </c>
      <c r="AG410" s="6">
        <v>1.25</v>
      </c>
      <c r="AH410" s="6">
        <v>0.37</v>
      </c>
      <c r="AI410" s="6">
        <v>7.5</v>
      </c>
      <c r="AJ410" s="6">
        <v>2.1</v>
      </c>
      <c r="AK410" s="6">
        <v>5.3</v>
      </c>
      <c r="AL410" s="6">
        <v>1.7</v>
      </c>
      <c r="AM410" s="6">
        <v>3.7</v>
      </c>
      <c r="AN410" s="6">
        <v>1.4</v>
      </c>
      <c r="AO410" s="6">
        <v>21.4</v>
      </c>
      <c r="AP410" s="6">
        <v>6</v>
      </c>
      <c r="AQ410" s="6">
        <v>6</v>
      </c>
      <c r="AR410" s="6">
        <v>1.3</v>
      </c>
      <c r="AS410" s="6">
        <v>59</v>
      </c>
      <c r="AT410" s="6">
        <v>13</v>
      </c>
      <c r="AU410" s="6">
        <v>18.3</v>
      </c>
      <c r="AV410" s="6">
        <v>2.9</v>
      </c>
      <c r="AW410" s="6">
        <v>83.3</v>
      </c>
      <c r="AX410" s="6">
        <v>8.9</v>
      </c>
      <c r="AY410" s="6">
        <v>18.100000000000001</v>
      </c>
      <c r="AZ410" s="6">
        <v>1.9</v>
      </c>
      <c r="BA410" s="6">
        <v>190</v>
      </c>
      <c r="BB410" s="6">
        <v>11</v>
      </c>
      <c r="BC410" s="6">
        <v>43.4</v>
      </c>
      <c r="BD410" s="6">
        <v>2.7</v>
      </c>
      <c r="BE410" s="6">
        <v>10630</v>
      </c>
      <c r="BF410" s="6">
        <v>390</v>
      </c>
      <c r="BG410">
        <v>394</v>
      </c>
      <c r="BH410">
        <v>20</v>
      </c>
    </row>
    <row r="411" spans="1:60" x14ac:dyDescent="0.25">
      <c r="A411" s="6" t="s">
        <v>287</v>
      </c>
      <c r="B411" s="6">
        <v>415</v>
      </c>
      <c r="C411" s="6">
        <v>276.5</v>
      </c>
      <c r="D411" s="45">
        <v>0.5575</v>
      </c>
      <c r="E411" s="6">
        <v>5.4000000000000003E-3</v>
      </c>
      <c r="F411" s="6">
        <v>7.1679999999999994E-2</v>
      </c>
      <c r="G411" s="6">
        <v>6.8000000000000005E-4</v>
      </c>
      <c r="H411" s="6">
        <v>0.87870000000000004</v>
      </c>
      <c r="I411" s="6">
        <v>5.6529999999999997E-2</v>
      </c>
      <c r="J411" s="6">
        <v>3.3E-4</v>
      </c>
      <c r="K411" s="6">
        <v>0.25938</v>
      </c>
      <c r="L411" s="63">
        <v>450.5</v>
      </c>
      <c r="M411" s="4">
        <v>3.7</v>
      </c>
      <c r="N411" s="4">
        <v>446.3</v>
      </c>
      <c r="O411" s="4">
        <v>4.0999999999999996</v>
      </c>
      <c r="P411" s="4">
        <v>473</v>
      </c>
      <c r="Q411" s="6">
        <v>13</v>
      </c>
      <c r="R411" s="28">
        <f t="shared" si="21"/>
        <v>0.99067702552719206</v>
      </c>
      <c r="S411" s="27">
        <f t="shared" si="22"/>
        <v>0.66626506024096388</v>
      </c>
      <c r="T411" s="9">
        <v>446.3</v>
      </c>
      <c r="U411" s="4">
        <v>4.0999999999999996</v>
      </c>
      <c r="V411" s="29"/>
      <c r="W411" s="6">
        <v>6.3</v>
      </c>
      <c r="X411" s="6">
        <v>2.2999999999999998</v>
      </c>
      <c r="Y411" s="6">
        <v>664</v>
      </c>
      <c r="Z411" s="6">
        <v>21</v>
      </c>
      <c r="AA411" s="6">
        <v>2.29</v>
      </c>
      <c r="AB411" s="6">
        <v>0.22</v>
      </c>
      <c r="AC411" s="6">
        <v>-0.85199999999999998</v>
      </c>
      <c r="AD411" s="6">
        <v>9.7000000000000003E-2</v>
      </c>
      <c r="AE411" s="6">
        <v>33.200000000000003</v>
      </c>
      <c r="AF411" s="6">
        <v>1.5</v>
      </c>
      <c r="AG411" s="6">
        <v>1.0900000000000001</v>
      </c>
      <c r="AH411" s="6">
        <v>0.12</v>
      </c>
      <c r="AI411" s="6">
        <v>7.88</v>
      </c>
      <c r="AJ411" s="6">
        <v>0.71</v>
      </c>
      <c r="AK411" s="6">
        <v>4.96</v>
      </c>
      <c r="AL411" s="6">
        <v>0.7</v>
      </c>
      <c r="AM411" s="6">
        <v>2.65</v>
      </c>
      <c r="AN411" s="6">
        <v>0.28000000000000003</v>
      </c>
      <c r="AO411" s="6">
        <v>19.399999999999999</v>
      </c>
      <c r="AP411" s="6">
        <v>2</v>
      </c>
      <c r="AQ411" s="6">
        <v>6.02</v>
      </c>
      <c r="AR411" s="6">
        <v>0.63</v>
      </c>
      <c r="AS411" s="6">
        <v>62.2</v>
      </c>
      <c r="AT411" s="6">
        <v>4.7</v>
      </c>
      <c r="AU411" s="6">
        <v>20.29</v>
      </c>
      <c r="AV411" s="6">
        <v>0.99</v>
      </c>
      <c r="AW411" s="6">
        <v>97.9</v>
      </c>
      <c r="AX411" s="6">
        <v>5.3</v>
      </c>
      <c r="AY411" s="6">
        <v>22.4</v>
      </c>
      <c r="AZ411" s="6">
        <v>1.4</v>
      </c>
      <c r="BA411" s="6">
        <v>252</v>
      </c>
      <c r="BB411" s="6">
        <v>16</v>
      </c>
      <c r="BC411" s="6">
        <v>53.7</v>
      </c>
      <c r="BD411" s="6">
        <v>1.5</v>
      </c>
      <c r="BE411" s="6">
        <v>10320</v>
      </c>
      <c r="BF411" s="6">
        <v>490</v>
      </c>
      <c r="BG411">
        <v>415</v>
      </c>
      <c r="BH411">
        <v>22</v>
      </c>
    </row>
    <row r="412" spans="1:60" x14ac:dyDescent="0.25">
      <c r="A412" s="6" t="s">
        <v>288</v>
      </c>
      <c r="B412" s="6">
        <v>334</v>
      </c>
      <c r="C412" s="6">
        <v>153</v>
      </c>
      <c r="D412" s="45">
        <v>0.55289999999999995</v>
      </c>
      <c r="E412" s="6">
        <v>8.3999999999999995E-3</v>
      </c>
      <c r="F412" s="6">
        <v>7.17E-2</v>
      </c>
      <c r="G412" s="6">
        <v>1.1000000000000001E-3</v>
      </c>
      <c r="H412" s="6">
        <v>0.91622999999999999</v>
      </c>
      <c r="I412" s="6">
        <v>5.6129999999999999E-2</v>
      </c>
      <c r="J412" s="6">
        <v>3.8999999999999999E-4</v>
      </c>
      <c r="K412" s="6">
        <v>0.33793000000000001</v>
      </c>
      <c r="L412" s="63">
        <v>446.8</v>
      </c>
      <c r="M412" s="4">
        <v>5.5</v>
      </c>
      <c r="N412" s="4">
        <v>446.5</v>
      </c>
      <c r="O412" s="4">
        <v>6.4</v>
      </c>
      <c r="P412" s="4">
        <v>459</v>
      </c>
      <c r="Q412" s="6">
        <v>16</v>
      </c>
      <c r="R412" s="28">
        <f t="shared" si="21"/>
        <v>0.99932855863921211</v>
      </c>
      <c r="S412" s="27">
        <f t="shared" si="22"/>
        <v>0.45808383233532934</v>
      </c>
      <c r="T412" s="9">
        <v>446.5</v>
      </c>
      <c r="U412" s="4">
        <v>6.4</v>
      </c>
      <c r="V412" s="29"/>
      <c r="W412" s="6">
        <v>4.5</v>
      </c>
      <c r="X412" s="6">
        <v>1.8</v>
      </c>
      <c r="Y412" s="6">
        <v>600</v>
      </c>
      <c r="Z412" s="6">
        <v>120</v>
      </c>
      <c r="AA412" s="6">
        <v>1.94</v>
      </c>
      <c r="AB412" s="6">
        <v>0.36</v>
      </c>
      <c r="AC412" s="6">
        <v>-0.28999999999999998</v>
      </c>
      <c r="AD412" s="6">
        <v>0.16</v>
      </c>
      <c r="AE412" s="6">
        <v>29.2</v>
      </c>
      <c r="AF412" s="6">
        <v>6</v>
      </c>
      <c r="AG412" s="6">
        <v>1.39</v>
      </c>
      <c r="AH412" s="6">
        <v>0.84</v>
      </c>
      <c r="AI412" s="6">
        <v>6.1</v>
      </c>
      <c r="AJ412" s="6">
        <v>3.3</v>
      </c>
      <c r="AK412" s="6">
        <v>6.7</v>
      </c>
      <c r="AL412" s="6">
        <v>3.3</v>
      </c>
      <c r="AM412" s="6">
        <v>2.9</v>
      </c>
      <c r="AN412" s="6">
        <v>1.4</v>
      </c>
      <c r="AO412" s="6">
        <v>16.600000000000001</v>
      </c>
      <c r="AP412" s="6">
        <v>6.7</v>
      </c>
      <c r="AQ412" s="6">
        <v>5.6</v>
      </c>
      <c r="AR412" s="6">
        <v>2.1</v>
      </c>
      <c r="AS412" s="6">
        <v>54</v>
      </c>
      <c r="AT412" s="6">
        <v>15</v>
      </c>
      <c r="AU412" s="6">
        <v>18.100000000000001</v>
      </c>
      <c r="AV412" s="6">
        <v>4.3</v>
      </c>
      <c r="AW412" s="6">
        <v>89</v>
      </c>
      <c r="AX412" s="6">
        <v>14</v>
      </c>
      <c r="AY412" s="6">
        <v>18.5</v>
      </c>
      <c r="AZ412" s="6">
        <v>2.4</v>
      </c>
      <c r="BA412" s="6">
        <v>220</v>
      </c>
      <c r="BB412" s="6">
        <v>29</v>
      </c>
      <c r="BC412" s="6">
        <v>48.2</v>
      </c>
      <c r="BD412" s="6">
        <v>4.7</v>
      </c>
      <c r="BE412" s="6">
        <v>11460</v>
      </c>
      <c r="BF412" s="6">
        <v>490</v>
      </c>
      <c r="BG412">
        <v>334</v>
      </c>
      <c r="BH412">
        <v>34</v>
      </c>
    </row>
    <row r="413" spans="1:60" x14ac:dyDescent="0.25">
      <c r="A413" s="7" t="s">
        <v>289</v>
      </c>
      <c r="B413" s="6">
        <v>403</v>
      </c>
      <c r="C413" s="7">
        <v>353.9</v>
      </c>
      <c r="D413" s="53">
        <v>0.61119999999999997</v>
      </c>
      <c r="E413" s="7">
        <v>5.4000000000000003E-3</v>
      </c>
      <c r="F413" s="7">
        <v>7.1730000000000002E-2</v>
      </c>
      <c r="G413" s="7">
        <v>6.4999999999999997E-4</v>
      </c>
      <c r="H413" s="7">
        <v>0.82238</v>
      </c>
      <c r="I413" s="7">
        <v>6.1069999999999999E-2</v>
      </c>
      <c r="J413" s="7">
        <v>3.6000000000000002E-4</v>
      </c>
      <c r="K413" s="7">
        <v>0.25024000000000002</v>
      </c>
      <c r="L413" s="64">
        <v>484.2</v>
      </c>
      <c r="M413" s="5">
        <v>3.4</v>
      </c>
      <c r="N413" s="5">
        <v>446.6</v>
      </c>
      <c r="O413" s="5">
        <v>3.9</v>
      </c>
      <c r="P413" s="5">
        <v>641</v>
      </c>
      <c r="Q413" s="7">
        <v>13</v>
      </c>
      <c r="R413" s="30">
        <f t="shared" si="21"/>
        <v>0.92234613795952092</v>
      </c>
      <c r="S413" s="27">
        <f t="shared" si="22"/>
        <v>0.87816377171215876</v>
      </c>
      <c r="T413" s="10">
        <v>446.6</v>
      </c>
      <c r="U413" s="5">
        <v>3.9</v>
      </c>
      <c r="V413" s="29"/>
      <c r="W413" s="6">
        <v>6.7</v>
      </c>
      <c r="X413" s="6">
        <v>2</v>
      </c>
      <c r="Y413" s="6">
        <v>1114</v>
      </c>
      <c r="Z413" s="6">
        <v>68</v>
      </c>
      <c r="AA413" s="6">
        <v>1.99</v>
      </c>
      <c r="AB413" s="6">
        <v>0.23</v>
      </c>
      <c r="AC413" s="6">
        <v>-0.44600000000000001</v>
      </c>
      <c r="AD413" s="6">
        <v>7.3999999999999996E-2</v>
      </c>
      <c r="AE413" s="6">
        <v>32</v>
      </c>
      <c r="AF413" s="6">
        <v>1.9</v>
      </c>
      <c r="AG413" s="6">
        <v>0.9</v>
      </c>
      <c r="AH413" s="6">
        <v>0.16</v>
      </c>
      <c r="AI413" s="6">
        <v>7.6</v>
      </c>
      <c r="AJ413" s="6">
        <v>1.2</v>
      </c>
      <c r="AK413" s="6">
        <v>9.1999999999999993</v>
      </c>
      <c r="AL413" s="6">
        <v>1.2</v>
      </c>
      <c r="AM413" s="6">
        <v>4.6900000000000004</v>
      </c>
      <c r="AN413" s="6">
        <v>0.71</v>
      </c>
      <c r="AO413" s="6">
        <v>35.799999999999997</v>
      </c>
      <c r="AP413" s="6">
        <v>4.3</v>
      </c>
      <c r="AQ413" s="6">
        <v>10.9</v>
      </c>
      <c r="AR413" s="6">
        <v>1.1000000000000001</v>
      </c>
      <c r="AS413" s="6">
        <v>111.5</v>
      </c>
      <c r="AT413" s="6">
        <v>7.8</v>
      </c>
      <c r="AU413" s="6">
        <v>33.9</v>
      </c>
      <c r="AV413" s="6">
        <v>2.2999999999999998</v>
      </c>
      <c r="AW413" s="6">
        <v>162.9</v>
      </c>
      <c r="AX413" s="6">
        <v>7.5</v>
      </c>
      <c r="AY413" s="6">
        <v>36.1</v>
      </c>
      <c r="AZ413" s="6">
        <v>2</v>
      </c>
      <c r="BA413" s="6">
        <v>380</v>
      </c>
      <c r="BB413" s="6">
        <v>14</v>
      </c>
      <c r="BC413" s="6">
        <v>83.4</v>
      </c>
      <c r="BD413" s="6">
        <v>3</v>
      </c>
      <c r="BE413" s="6">
        <v>9810</v>
      </c>
      <c r="BF413" s="6">
        <v>290</v>
      </c>
      <c r="BG413">
        <v>403</v>
      </c>
      <c r="BH413">
        <v>27</v>
      </c>
    </row>
    <row r="414" spans="1:60" x14ac:dyDescent="0.25">
      <c r="A414" s="6" t="s">
        <v>290</v>
      </c>
      <c r="B414" s="6">
        <v>414</v>
      </c>
      <c r="C414" s="6">
        <v>315</v>
      </c>
      <c r="D414" s="45">
        <v>0.56100000000000005</v>
      </c>
      <c r="E414" s="6">
        <v>1.2999999999999999E-2</v>
      </c>
      <c r="F414" s="6">
        <v>7.1900000000000006E-2</v>
      </c>
      <c r="G414" s="6">
        <v>1.5E-3</v>
      </c>
      <c r="H414" s="6">
        <v>0.98211000000000004</v>
      </c>
      <c r="I414" s="6">
        <v>5.6820000000000002E-2</v>
      </c>
      <c r="J414" s="6">
        <v>2.3000000000000001E-4</v>
      </c>
      <c r="K414" s="6">
        <v>-0.17249999999999999</v>
      </c>
      <c r="L414" s="63">
        <v>452</v>
      </c>
      <c r="M414" s="4">
        <v>8.1999999999999993</v>
      </c>
      <c r="N414" s="4">
        <v>447.4</v>
      </c>
      <c r="O414" s="4">
        <v>9</v>
      </c>
      <c r="P414" s="4">
        <v>484.3</v>
      </c>
      <c r="Q414" s="6">
        <v>8.8000000000000007</v>
      </c>
      <c r="R414" s="28">
        <f t="shared" si="21"/>
        <v>0.98982300884955743</v>
      </c>
      <c r="S414" s="27">
        <f t="shared" si="22"/>
        <v>0.76086956521739135</v>
      </c>
      <c r="T414" s="9">
        <v>447.4</v>
      </c>
      <c r="U414" s="4">
        <v>9</v>
      </c>
      <c r="V414" s="29"/>
      <c r="W414" s="6">
        <v>2.84</v>
      </c>
      <c r="X414" s="6">
        <v>0.89</v>
      </c>
      <c r="Y414" s="6">
        <v>953</v>
      </c>
      <c r="Z414" s="6">
        <v>59</v>
      </c>
      <c r="AA414" s="6">
        <v>1.1200000000000001</v>
      </c>
      <c r="AB414" s="6">
        <v>0.23</v>
      </c>
      <c r="AC414" s="6">
        <v>3.6999999999999998E-2</v>
      </c>
      <c r="AD414" s="6">
        <v>0.04</v>
      </c>
      <c r="AE414" s="6">
        <v>26.9</v>
      </c>
      <c r="AF414" s="6">
        <v>1.9</v>
      </c>
      <c r="AG414" s="6">
        <v>0.224</v>
      </c>
      <c r="AH414" s="6">
        <v>6.0999999999999999E-2</v>
      </c>
      <c r="AI414" s="6">
        <v>3.01</v>
      </c>
      <c r="AJ414" s="6">
        <v>0.36</v>
      </c>
      <c r="AK414" s="6">
        <v>3.87</v>
      </c>
      <c r="AL414" s="6">
        <v>0.69</v>
      </c>
      <c r="AM414" s="6">
        <v>2.13</v>
      </c>
      <c r="AN414" s="6">
        <v>0.18</v>
      </c>
      <c r="AO414" s="6">
        <v>23.4</v>
      </c>
      <c r="AP414" s="6">
        <v>1.8</v>
      </c>
      <c r="AQ414" s="6">
        <v>6.75</v>
      </c>
      <c r="AR414" s="6">
        <v>0.42</v>
      </c>
      <c r="AS414" s="6">
        <v>82.4</v>
      </c>
      <c r="AT414" s="6">
        <v>5.7</v>
      </c>
      <c r="AU414" s="6">
        <v>31</v>
      </c>
      <c r="AV414" s="6">
        <v>1.7</v>
      </c>
      <c r="AW414" s="6">
        <v>149.30000000000001</v>
      </c>
      <c r="AX414" s="6">
        <v>8.1999999999999993</v>
      </c>
      <c r="AY414" s="6">
        <v>32.4</v>
      </c>
      <c r="AZ414" s="6">
        <v>1.5</v>
      </c>
      <c r="BA414" s="6">
        <v>352</v>
      </c>
      <c r="BB414" s="6">
        <v>20</v>
      </c>
      <c r="BC414" s="6">
        <v>76.3</v>
      </c>
      <c r="BD414" s="6">
        <v>3.7</v>
      </c>
      <c r="BE414" s="6">
        <v>10380</v>
      </c>
      <c r="BF414" s="6">
        <v>310</v>
      </c>
      <c r="BG414">
        <v>414</v>
      </c>
      <c r="BH414">
        <v>33</v>
      </c>
    </row>
    <row r="415" spans="1:60" x14ac:dyDescent="0.25">
      <c r="A415" s="6" t="s">
        <v>291</v>
      </c>
      <c r="B415" s="6">
        <v>496</v>
      </c>
      <c r="C415" s="6">
        <v>272</v>
      </c>
      <c r="D415" s="45">
        <v>0.56299999999999994</v>
      </c>
      <c r="E415" s="6">
        <v>5.3E-3</v>
      </c>
      <c r="F415" s="6">
        <v>7.1919999999999998E-2</v>
      </c>
      <c r="G415" s="6">
        <v>5.8E-4</v>
      </c>
      <c r="H415" s="6">
        <v>0.91015999999999997</v>
      </c>
      <c r="I415" s="6">
        <v>5.6710000000000003E-2</v>
      </c>
      <c r="J415" s="6">
        <v>2.2000000000000001E-4</v>
      </c>
      <c r="K415" s="6">
        <v>0.25328000000000001</v>
      </c>
      <c r="L415" s="63">
        <v>453.4</v>
      </c>
      <c r="M415" s="4">
        <v>3.5</v>
      </c>
      <c r="N415" s="4">
        <v>447.7</v>
      </c>
      <c r="O415" s="4">
        <v>3.5</v>
      </c>
      <c r="P415" s="4">
        <v>479.9</v>
      </c>
      <c r="Q415" s="6">
        <v>8.4</v>
      </c>
      <c r="R415" s="28">
        <f t="shared" si="21"/>
        <v>0.98742831936479936</v>
      </c>
      <c r="S415" s="27">
        <f t="shared" si="22"/>
        <v>0.54838709677419351</v>
      </c>
      <c r="T415" s="9">
        <v>447.7</v>
      </c>
      <c r="U415" s="4">
        <v>3.5</v>
      </c>
      <c r="V415" s="29"/>
      <c r="W415" s="6">
        <v>9.6</v>
      </c>
      <c r="X415" s="6">
        <v>2.5</v>
      </c>
      <c r="Y415" s="6">
        <v>974</v>
      </c>
      <c r="Z415" s="6">
        <v>78</v>
      </c>
      <c r="AA415" s="6">
        <v>3.3</v>
      </c>
      <c r="AB415" s="6">
        <v>0.36</v>
      </c>
      <c r="AC415" s="6">
        <v>-0.157</v>
      </c>
      <c r="AD415" s="6">
        <v>5.3999999999999999E-2</v>
      </c>
      <c r="AE415" s="6">
        <v>34.9</v>
      </c>
      <c r="AF415" s="6">
        <v>1.9</v>
      </c>
      <c r="AG415" s="6">
        <v>0.78</v>
      </c>
      <c r="AH415" s="6">
        <v>0.18</v>
      </c>
      <c r="AI415" s="6">
        <v>4.8</v>
      </c>
      <c r="AJ415" s="6">
        <v>1</v>
      </c>
      <c r="AK415" s="6">
        <v>9.1</v>
      </c>
      <c r="AL415" s="6">
        <v>1.5</v>
      </c>
      <c r="AM415" s="6">
        <v>4.57</v>
      </c>
      <c r="AN415" s="6">
        <v>0.85</v>
      </c>
      <c r="AO415" s="6">
        <v>26.8</v>
      </c>
      <c r="AP415" s="6">
        <v>3.9</v>
      </c>
      <c r="AQ415" s="6">
        <v>8.18</v>
      </c>
      <c r="AR415" s="6">
        <v>0.93</v>
      </c>
      <c r="AS415" s="6">
        <v>85.2</v>
      </c>
      <c r="AT415" s="6">
        <v>9.8000000000000007</v>
      </c>
      <c r="AU415" s="6">
        <v>27.8</v>
      </c>
      <c r="AV415" s="6">
        <v>2.2999999999999998</v>
      </c>
      <c r="AW415" s="6">
        <v>135.5</v>
      </c>
      <c r="AX415" s="6">
        <v>8.4</v>
      </c>
      <c r="AY415" s="6">
        <v>29.9</v>
      </c>
      <c r="AZ415" s="6">
        <v>1.9</v>
      </c>
      <c r="BA415" s="6">
        <v>331</v>
      </c>
      <c r="BB415" s="6">
        <v>17</v>
      </c>
      <c r="BC415" s="6">
        <v>76.5</v>
      </c>
      <c r="BD415" s="6">
        <v>3.9</v>
      </c>
      <c r="BE415" s="6">
        <v>10790</v>
      </c>
      <c r="BF415" s="6">
        <v>370</v>
      </c>
      <c r="BG415">
        <v>496</v>
      </c>
      <c r="BH415">
        <v>29</v>
      </c>
    </row>
    <row r="416" spans="1:60" x14ac:dyDescent="0.25">
      <c r="A416" s="6" t="s">
        <v>292</v>
      </c>
      <c r="B416" s="6">
        <v>547</v>
      </c>
      <c r="C416" s="6">
        <v>368</v>
      </c>
      <c r="D416" s="45">
        <v>0.5575</v>
      </c>
      <c r="E416" s="6">
        <v>8.0000000000000002E-3</v>
      </c>
      <c r="F416" s="6">
        <v>7.1989999999999998E-2</v>
      </c>
      <c r="G416" s="6">
        <v>8.9999999999999998E-4</v>
      </c>
      <c r="H416" s="6">
        <v>0.97031999999999996</v>
      </c>
      <c r="I416" s="6">
        <v>5.6340000000000001E-2</v>
      </c>
      <c r="J416" s="6">
        <v>1.9000000000000001E-4</v>
      </c>
      <c r="K416" s="6">
        <v>-0.41889999999999999</v>
      </c>
      <c r="L416" s="63">
        <v>449.8</v>
      </c>
      <c r="M416" s="4">
        <v>5.2</v>
      </c>
      <c r="N416" s="4">
        <v>448.1</v>
      </c>
      <c r="O416" s="4">
        <v>5.4</v>
      </c>
      <c r="P416" s="4">
        <v>465.5</v>
      </c>
      <c r="Q416" s="6">
        <v>7.4</v>
      </c>
      <c r="R416" s="28">
        <f t="shared" si="21"/>
        <v>0.99622054246331704</v>
      </c>
      <c r="S416" s="27">
        <f t="shared" si="22"/>
        <v>0.67276051188299812</v>
      </c>
      <c r="T416" s="9">
        <v>448.1</v>
      </c>
      <c r="U416" s="4">
        <v>5.4</v>
      </c>
      <c r="V416" s="29"/>
      <c r="W416" s="6">
        <v>5.7</v>
      </c>
      <c r="X416" s="6">
        <v>1.5</v>
      </c>
      <c r="Y416" s="6">
        <v>1067</v>
      </c>
      <c r="Z416" s="6">
        <v>91</v>
      </c>
      <c r="AA416" s="6">
        <v>3.57</v>
      </c>
      <c r="AB416" s="6">
        <v>0.64</v>
      </c>
      <c r="AC416" s="6">
        <v>-3.44</v>
      </c>
      <c r="AD416" s="6">
        <v>0.72</v>
      </c>
      <c r="AE416" s="6">
        <v>43.2</v>
      </c>
      <c r="AF416" s="6">
        <v>3.3</v>
      </c>
      <c r="AG416" s="6">
        <v>0.54200000000000004</v>
      </c>
      <c r="AH416" s="6">
        <v>8.7999999999999995E-2</v>
      </c>
      <c r="AI416" s="6">
        <v>4.7699999999999996</v>
      </c>
      <c r="AJ416" s="6">
        <v>0.88</v>
      </c>
      <c r="AK416" s="6">
        <v>5.43</v>
      </c>
      <c r="AL416" s="6">
        <v>0.86</v>
      </c>
      <c r="AM416" s="6">
        <v>3.25</v>
      </c>
      <c r="AN416" s="6">
        <v>0.55000000000000004</v>
      </c>
      <c r="AO416" s="6">
        <v>24.6</v>
      </c>
      <c r="AP416" s="6">
        <v>2.9</v>
      </c>
      <c r="AQ416" s="6">
        <v>7.97</v>
      </c>
      <c r="AR416" s="6">
        <v>0.88</v>
      </c>
      <c r="AS416" s="6">
        <v>84.7</v>
      </c>
      <c r="AT416" s="6">
        <v>7.4</v>
      </c>
      <c r="AU416" s="6">
        <v>32.799999999999997</v>
      </c>
      <c r="AV416" s="6">
        <v>2.8</v>
      </c>
      <c r="AW416" s="6">
        <v>150</v>
      </c>
      <c r="AX416" s="6">
        <v>11</v>
      </c>
      <c r="AY416" s="6">
        <v>35.1</v>
      </c>
      <c r="AZ416" s="6">
        <v>2.8</v>
      </c>
      <c r="BA416" s="6">
        <v>390</v>
      </c>
      <c r="BB416" s="6">
        <v>25</v>
      </c>
      <c r="BC416" s="6">
        <v>91.6</v>
      </c>
      <c r="BD416" s="6">
        <v>7.3</v>
      </c>
      <c r="BE416" s="6">
        <v>10620</v>
      </c>
      <c r="BF416" s="6">
        <v>230</v>
      </c>
      <c r="BG416">
        <v>547</v>
      </c>
      <c r="BH416">
        <v>31</v>
      </c>
    </row>
    <row r="417" spans="1:60" x14ac:dyDescent="0.25">
      <c r="A417" s="7" t="s">
        <v>293</v>
      </c>
      <c r="B417" s="6">
        <v>342</v>
      </c>
      <c r="C417" s="7">
        <v>241.9</v>
      </c>
      <c r="D417" s="53">
        <v>0.58179999999999998</v>
      </c>
      <c r="E417" s="7">
        <v>6.7000000000000002E-3</v>
      </c>
      <c r="F417" s="7">
        <v>7.213E-2</v>
      </c>
      <c r="G417" s="7">
        <v>6.9999999999999999E-4</v>
      </c>
      <c r="H417" s="7">
        <v>0.85833999999999999</v>
      </c>
      <c r="I417" s="7">
        <v>5.8319999999999997E-2</v>
      </c>
      <c r="J417" s="7">
        <v>3.3E-4</v>
      </c>
      <c r="K417" s="7">
        <v>-4.2601000000000002E-3</v>
      </c>
      <c r="L417" s="64">
        <v>465.5</v>
      </c>
      <c r="M417" s="5">
        <v>4.3</v>
      </c>
      <c r="N417" s="5">
        <v>448.9</v>
      </c>
      <c r="O417" s="5">
        <v>4.2</v>
      </c>
      <c r="P417" s="5">
        <v>541</v>
      </c>
      <c r="Q417" s="7">
        <v>13</v>
      </c>
      <c r="R417" s="30">
        <f t="shared" si="21"/>
        <v>0.96433941997851769</v>
      </c>
      <c r="S417" s="27">
        <f t="shared" si="22"/>
        <v>0.70730994152046789</v>
      </c>
      <c r="T417" s="10">
        <v>448.9</v>
      </c>
      <c r="U417" s="5">
        <v>4.2</v>
      </c>
      <c r="V417" s="29"/>
      <c r="W417" s="6">
        <v>6.8</v>
      </c>
      <c r="X417" s="6">
        <v>1.5</v>
      </c>
      <c r="Y417" s="6">
        <v>708</v>
      </c>
      <c r="Z417" s="6">
        <v>29</v>
      </c>
      <c r="AA417" s="6">
        <v>2.0699999999999998</v>
      </c>
      <c r="AB417" s="6">
        <v>0.26</v>
      </c>
      <c r="AC417" s="6">
        <v>-0.24</v>
      </c>
      <c r="AD417" s="6">
        <v>7.1999999999999995E-2</v>
      </c>
      <c r="AE417" s="6">
        <v>26.9</v>
      </c>
      <c r="AF417" s="6">
        <v>1.2</v>
      </c>
      <c r="AG417" s="6">
        <v>0.45500000000000002</v>
      </c>
      <c r="AH417" s="6">
        <v>5.5E-2</v>
      </c>
      <c r="AI417" s="6">
        <v>3.93</v>
      </c>
      <c r="AJ417" s="6">
        <v>0.73</v>
      </c>
      <c r="AK417" s="6">
        <v>4.8499999999999996</v>
      </c>
      <c r="AL417" s="6">
        <v>0.72</v>
      </c>
      <c r="AM417" s="6">
        <v>2.54</v>
      </c>
      <c r="AN417" s="6">
        <v>0.36</v>
      </c>
      <c r="AO417" s="6">
        <v>22.7</v>
      </c>
      <c r="AP417" s="6">
        <v>2.1</v>
      </c>
      <c r="AQ417" s="6">
        <v>7.17</v>
      </c>
      <c r="AR417" s="6">
        <v>0.69</v>
      </c>
      <c r="AS417" s="6">
        <v>71.099999999999994</v>
      </c>
      <c r="AT417" s="6">
        <v>5.6</v>
      </c>
      <c r="AU417" s="6">
        <v>22.9</v>
      </c>
      <c r="AV417" s="6">
        <v>1.2</v>
      </c>
      <c r="AW417" s="6">
        <v>103.2</v>
      </c>
      <c r="AX417" s="6">
        <v>4.5999999999999996</v>
      </c>
      <c r="AY417" s="6">
        <v>23.8</v>
      </c>
      <c r="AZ417" s="6">
        <v>1.2</v>
      </c>
      <c r="BA417" s="6">
        <v>251</v>
      </c>
      <c r="BB417" s="6">
        <v>9.4</v>
      </c>
      <c r="BC417" s="6">
        <v>55.1</v>
      </c>
      <c r="BD417" s="6">
        <v>2.2999999999999998</v>
      </c>
      <c r="BE417" s="6">
        <v>10310</v>
      </c>
      <c r="BF417" s="6">
        <v>280</v>
      </c>
      <c r="BG417">
        <v>342</v>
      </c>
      <c r="BH417">
        <v>20</v>
      </c>
    </row>
    <row r="418" spans="1:60" x14ac:dyDescent="0.25">
      <c r="A418" s="6" t="s">
        <v>294</v>
      </c>
      <c r="B418" s="6">
        <v>423</v>
      </c>
      <c r="C418" s="6">
        <v>237.8</v>
      </c>
      <c r="D418" s="45">
        <v>0.55649999999999999</v>
      </c>
      <c r="E418" s="6">
        <v>6.4000000000000003E-3</v>
      </c>
      <c r="F418" s="6">
        <v>7.2220000000000006E-2</v>
      </c>
      <c r="G418" s="6">
        <v>6.9999999999999999E-4</v>
      </c>
      <c r="H418" s="6">
        <v>0.91617000000000004</v>
      </c>
      <c r="I418" s="6">
        <v>5.6239999999999998E-2</v>
      </c>
      <c r="J418" s="6">
        <v>2.7999999999999998E-4</v>
      </c>
      <c r="K418" s="6">
        <v>-0.10953</v>
      </c>
      <c r="L418" s="63">
        <v>449.2</v>
      </c>
      <c r="M418" s="4">
        <v>4.2</v>
      </c>
      <c r="N418" s="4">
        <v>449.5</v>
      </c>
      <c r="O418" s="4">
        <v>4.2</v>
      </c>
      <c r="P418" s="4">
        <v>462</v>
      </c>
      <c r="Q418" s="6">
        <v>11</v>
      </c>
      <c r="R418" s="28">
        <f t="shared" si="21"/>
        <v>1.0006678539626002</v>
      </c>
      <c r="S418" s="27">
        <f t="shared" si="22"/>
        <v>0.56217494089834519</v>
      </c>
      <c r="T418" s="9">
        <v>449.5</v>
      </c>
      <c r="U418" s="4">
        <v>4.2</v>
      </c>
      <c r="V418" s="29"/>
      <c r="W418" s="6">
        <v>5.0999999999999996</v>
      </c>
      <c r="X418" s="6">
        <v>1.3</v>
      </c>
      <c r="Y418" s="6">
        <v>756</v>
      </c>
      <c r="Z418" s="6">
        <v>34</v>
      </c>
      <c r="AA418" s="6">
        <v>2.48</v>
      </c>
      <c r="AB418" s="6">
        <v>0.34</v>
      </c>
      <c r="AC418" s="6">
        <v>0.20899999999999999</v>
      </c>
      <c r="AD418" s="6">
        <v>6.6000000000000003E-2</v>
      </c>
      <c r="AE418" s="6">
        <v>32.700000000000003</v>
      </c>
      <c r="AF418" s="6">
        <v>1.8</v>
      </c>
      <c r="AG418" s="6">
        <v>0.44</v>
      </c>
      <c r="AH418" s="6">
        <v>0.11</v>
      </c>
      <c r="AI418" s="6">
        <v>2.46</v>
      </c>
      <c r="AJ418" s="6">
        <v>0.61</v>
      </c>
      <c r="AK418" s="6">
        <v>2.72</v>
      </c>
      <c r="AL418" s="6">
        <v>0.37</v>
      </c>
      <c r="AM418" s="6">
        <v>1.97</v>
      </c>
      <c r="AN418" s="6">
        <v>0.33</v>
      </c>
      <c r="AO418" s="6">
        <v>14.4</v>
      </c>
      <c r="AP418" s="6">
        <v>1.5</v>
      </c>
      <c r="AQ418" s="6">
        <v>5.0999999999999996</v>
      </c>
      <c r="AR418" s="6">
        <v>0.33</v>
      </c>
      <c r="AS418" s="6">
        <v>57.5</v>
      </c>
      <c r="AT418" s="6">
        <v>2.2999999999999998</v>
      </c>
      <c r="AU418" s="6">
        <v>23</v>
      </c>
      <c r="AV418" s="6">
        <v>1.3</v>
      </c>
      <c r="AW418" s="6">
        <v>114.2</v>
      </c>
      <c r="AX418" s="6">
        <v>3.8</v>
      </c>
      <c r="AY418" s="6">
        <v>26.2</v>
      </c>
      <c r="AZ418" s="6">
        <v>1.2</v>
      </c>
      <c r="BA418" s="6">
        <v>292</v>
      </c>
      <c r="BB418" s="6">
        <v>15</v>
      </c>
      <c r="BC418" s="6">
        <v>68.7</v>
      </c>
      <c r="BD418" s="6">
        <v>2.2999999999999998</v>
      </c>
      <c r="BE418" s="6">
        <v>10050</v>
      </c>
      <c r="BF418" s="6">
        <v>280</v>
      </c>
      <c r="BG418">
        <v>423</v>
      </c>
      <c r="BH418">
        <v>16</v>
      </c>
    </row>
    <row r="419" spans="1:60" x14ac:dyDescent="0.25">
      <c r="A419" s="6" t="s">
        <v>295</v>
      </c>
      <c r="B419" s="6">
        <v>505</v>
      </c>
      <c r="C419" s="6">
        <v>348.5</v>
      </c>
      <c r="D419" s="45">
        <v>0.5595</v>
      </c>
      <c r="E419" s="6">
        <v>4.1999999999999997E-3</v>
      </c>
      <c r="F419" s="6">
        <v>7.2239999999999999E-2</v>
      </c>
      <c r="G419" s="6">
        <v>4.8999999999999998E-4</v>
      </c>
      <c r="H419" s="6">
        <v>0.82891999999999999</v>
      </c>
      <c r="I419" s="6">
        <v>5.5879999999999999E-2</v>
      </c>
      <c r="J419" s="6">
        <v>2.5000000000000001E-4</v>
      </c>
      <c r="K419" s="6">
        <v>3.6283999999999997E-2</v>
      </c>
      <c r="L419" s="63">
        <v>451.7</v>
      </c>
      <c r="M419" s="4">
        <v>2.7</v>
      </c>
      <c r="N419" s="4">
        <v>449.7</v>
      </c>
      <c r="O419" s="4">
        <v>3</v>
      </c>
      <c r="P419" s="4">
        <v>447</v>
      </c>
      <c r="Q419" s="6">
        <v>10</v>
      </c>
      <c r="R419" s="28">
        <f t="shared" si="21"/>
        <v>0.99557228248837726</v>
      </c>
      <c r="S419" s="27">
        <f t="shared" si="22"/>
        <v>0.69009900990099005</v>
      </c>
      <c r="T419" s="9">
        <v>449.7</v>
      </c>
      <c r="U419" s="4">
        <v>3</v>
      </c>
      <c r="V419" s="29"/>
      <c r="W419" s="6">
        <v>7.4</v>
      </c>
      <c r="X419" s="6">
        <v>2</v>
      </c>
      <c r="Y419" s="6">
        <v>846</v>
      </c>
      <c r="Z419" s="6">
        <v>22</v>
      </c>
      <c r="AA419" s="6">
        <v>3.12</v>
      </c>
      <c r="AB419" s="6">
        <v>0.28999999999999998</v>
      </c>
      <c r="AC419" s="6">
        <v>-0.14699999999999999</v>
      </c>
      <c r="AD419" s="6">
        <v>3.7999999999999999E-2</v>
      </c>
      <c r="AE419" s="6">
        <v>37.700000000000003</v>
      </c>
      <c r="AF419" s="6">
        <v>1.6</v>
      </c>
      <c r="AG419" s="6">
        <v>0.24299999999999999</v>
      </c>
      <c r="AH419" s="6">
        <v>5.3999999999999999E-2</v>
      </c>
      <c r="AI419" s="6">
        <v>2.37</v>
      </c>
      <c r="AJ419" s="6">
        <v>0.48</v>
      </c>
      <c r="AK419" s="6">
        <v>3.21</v>
      </c>
      <c r="AL419" s="6">
        <v>0.64</v>
      </c>
      <c r="AM419" s="6">
        <v>1.57</v>
      </c>
      <c r="AN419" s="6">
        <v>0.18</v>
      </c>
      <c r="AO419" s="6">
        <v>16.5</v>
      </c>
      <c r="AP419" s="6">
        <v>1.6</v>
      </c>
      <c r="AQ419" s="6">
        <v>5.66</v>
      </c>
      <c r="AR419" s="6">
        <v>0.31</v>
      </c>
      <c r="AS419" s="6">
        <v>66.900000000000006</v>
      </c>
      <c r="AT419" s="6">
        <v>3</v>
      </c>
      <c r="AU419" s="6">
        <v>27.7</v>
      </c>
      <c r="AV419" s="6">
        <v>1.6</v>
      </c>
      <c r="AW419" s="6">
        <v>127.5</v>
      </c>
      <c r="AX419" s="6">
        <v>4.8</v>
      </c>
      <c r="AY419" s="6">
        <v>33.1</v>
      </c>
      <c r="AZ419" s="6">
        <v>1.2</v>
      </c>
      <c r="BA419" s="6">
        <v>352</v>
      </c>
      <c r="BB419" s="6">
        <v>13</v>
      </c>
      <c r="BC419" s="6">
        <v>83.5</v>
      </c>
      <c r="BD419" s="6">
        <v>2.9</v>
      </c>
      <c r="BE419" s="6">
        <v>10680</v>
      </c>
      <c r="BF419" s="6">
        <v>300</v>
      </c>
      <c r="BG419">
        <v>505</v>
      </c>
      <c r="BH419">
        <v>24</v>
      </c>
    </row>
    <row r="420" spans="1:60" x14ac:dyDescent="0.25">
      <c r="A420" s="6" t="s">
        <v>296</v>
      </c>
      <c r="B420" s="6">
        <v>424</v>
      </c>
      <c r="C420" s="6">
        <v>226.1</v>
      </c>
      <c r="D420" s="45">
        <v>0.55689999999999995</v>
      </c>
      <c r="E420" s="6">
        <v>5.3E-3</v>
      </c>
      <c r="F420" s="6">
        <v>7.2359999999999994E-2</v>
      </c>
      <c r="G420" s="6">
        <v>4.8999999999999998E-4</v>
      </c>
      <c r="H420" s="6">
        <v>0.90107999999999999</v>
      </c>
      <c r="I420" s="6">
        <v>5.5759999999999997E-2</v>
      </c>
      <c r="J420" s="6">
        <v>2.7999999999999998E-4</v>
      </c>
      <c r="K420" s="6">
        <v>-0.34362999999999999</v>
      </c>
      <c r="L420" s="63">
        <v>449.5</v>
      </c>
      <c r="M420" s="4">
        <v>3.4</v>
      </c>
      <c r="N420" s="4">
        <v>450.3</v>
      </c>
      <c r="O420" s="4">
        <v>2.9</v>
      </c>
      <c r="P420" s="4">
        <v>443</v>
      </c>
      <c r="Q420" s="6">
        <v>11</v>
      </c>
      <c r="R420" s="28">
        <f t="shared" si="21"/>
        <v>1.0017797552836485</v>
      </c>
      <c r="S420" s="27">
        <f t="shared" si="22"/>
        <v>0.53325471698113203</v>
      </c>
      <c r="T420" s="9">
        <v>450.3</v>
      </c>
      <c r="U420" s="4">
        <v>2.9</v>
      </c>
      <c r="V420" s="29"/>
      <c r="W420" s="6">
        <v>7.3</v>
      </c>
      <c r="X420" s="6">
        <v>2.2000000000000002</v>
      </c>
      <c r="Y420" s="6">
        <v>717</v>
      </c>
      <c r="Z420" s="6">
        <v>27</v>
      </c>
      <c r="AA420" s="6">
        <v>2.38</v>
      </c>
      <c r="AB420" s="6">
        <v>0.23</v>
      </c>
      <c r="AC420" s="6">
        <v>-0.15</v>
      </c>
      <c r="AD420" s="6">
        <v>3.7999999999999999E-2</v>
      </c>
      <c r="AE420" s="6">
        <v>29</v>
      </c>
      <c r="AF420" s="6">
        <v>1.4</v>
      </c>
      <c r="AG420" s="6">
        <v>0.45800000000000002</v>
      </c>
      <c r="AH420" s="6">
        <v>9.0999999999999998E-2</v>
      </c>
      <c r="AI420" s="6">
        <v>2.72</v>
      </c>
      <c r="AJ420" s="6">
        <v>0.4</v>
      </c>
      <c r="AK420" s="6">
        <v>4.3099999999999996</v>
      </c>
      <c r="AL420" s="6">
        <v>0.64</v>
      </c>
      <c r="AM420" s="6">
        <v>2.13</v>
      </c>
      <c r="AN420" s="6">
        <v>0.33</v>
      </c>
      <c r="AO420" s="6">
        <v>16.5</v>
      </c>
      <c r="AP420" s="6">
        <v>2.2000000000000002</v>
      </c>
      <c r="AQ420" s="6">
        <v>4.7699999999999996</v>
      </c>
      <c r="AR420" s="6">
        <v>0.4</v>
      </c>
      <c r="AS420" s="6">
        <v>54.6</v>
      </c>
      <c r="AT420" s="6">
        <v>3.5</v>
      </c>
      <c r="AU420" s="6">
        <v>20.3</v>
      </c>
      <c r="AV420" s="6">
        <v>1</v>
      </c>
      <c r="AW420" s="6">
        <v>103.8</v>
      </c>
      <c r="AX420" s="6">
        <v>3.7</v>
      </c>
      <c r="AY420" s="6">
        <v>23.66</v>
      </c>
      <c r="AZ420" s="6">
        <v>0.84</v>
      </c>
      <c r="BA420" s="6">
        <v>277.8</v>
      </c>
      <c r="BB420" s="6">
        <v>7</v>
      </c>
      <c r="BC420" s="6">
        <v>61.8</v>
      </c>
      <c r="BD420" s="6">
        <v>1.6</v>
      </c>
      <c r="BE420" s="6">
        <v>10380</v>
      </c>
      <c r="BF420" s="6">
        <v>290</v>
      </c>
      <c r="BG420">
        <v>424</v>
      </c>
      <c r="BH420">
        <v>19</v>
      </c>
    </row>
    <row r="421" spans="1:60" x14ac:dyDescent="0.25">
      <c r="A421" s="6" t="s">
        <v>297</v>
      </c>
      <c r="B421" s="6">
        <v>540</v>
      </c>
      <c r="C421" s="6">
        <v>378</v>
      </c>
      <c r="D421" s="45">
        <v>0.55689999999999995</v>
      </c>
      <c r="E421" s="6">
        <v>7.3000000000000001E-3</v>
      </c>
      <c r="F421" s="6">
        <v>7.2349999999999998E-2</v>
      </c>
      <c r="G421" s="6">
        <v>8.4999999999999995E-4</v>
      </c>
      <c r="H421" s="6">
        <v>0.96128999999999998</v>
      </c>
      <c r="I421" s="6">
        <v>5.6329999999999998E-2</v>
      </c>
      <c r="J421" s="6">
        <v>2.1000000000000001E-4</v>
      </c>
      <c r="K421" s="6">
        <v>8.4621000000000002E-2</v>
      </c>
      <c r="L421" s="63">
        <v>450.3</v>
      </c>
      <c r="M421" s="4">
        <v>5</v>
      </c>
      <c r="N421" s="4">
        <v>450.3</v>
      </c>
      <c r="O421" s="4">
        <v>5.0999999999999996</v>
      </c>
      <c r="P421" s="4">
        <v>465.2</v>
      </c>
      <c r="Q421" s="6">
        <v>8.3000000000000007</v>
      </c>
      <c r="R421" s="28">
        <f t="shared" si="21"/>
        <v>1</v>
      </c>
      <c r="S421" s="27">
        <f t="shared" si="22"/>
        <v>0.7</v>
      </c>
      <c r="T421" s="9">
        <v>450.3</v>
      </c>
      <c r="U421" s="4">
        <v>5.0999999999999996</v>
      </c>
      <c r="V421" s="29"/>
      <c r="W421" s="6">
        <v>5.5</v>
      </c>
      <c r="X421" s="6">
        <v>2</v>
      </c>
      <c r="Y421" s="6">
        <v>932</v>
      </c>
      <c r="Z421" s="6">
        <v>84</v>
      </c>
      <c r="AA421" s="6">
        <v>3.26</v>
      </c>
      <c r="AB421" s="6">
        <v>0.33</v>
      </c>
      <c r="AC421" s="6">
        <v>-0.83</v>
      </c>
      <c r="AD421" s="6">
        <v>0.34</v>
      </c>
      <c r="AE421" s="6">
        <v>40.799999999999997</v>
      </c>
      <c r="AF421" s="6">
        <v>4.0999999999999996</v>
      </c>
      <c r="AG421" s="6">
        <v>0.38</v>
      </c>
      <c r="AH421" s="6">
        <v>0.13</v>
      </c>
      <c r="AI421" s="6">
        <v>4.2</v>
      </c>
      <c r="AJ421" s="6">
        <v>1.2</v>
      </c>
      <c r="AK421" s="6">
        <v>4.9000000000000004</v>
      </c>
      <c r="AL421" s="6">
        <v>1.2</v>
      </c>
      <c r="AM421" s="6">
        <v>2.88</v>
      </c>
      <c r="AN421" s="6">
        <v>0.72</v>
      </c>
      <c r="AO421" s="6">
        <v>19.5</v>
      </c>
      <c r="AP421" s="6">
        <v>2.9</v>
      </c>
      <c r="AQ421" s="6">
        <v>6.9</v>
      </c>
      <c r="AR421" s="6">
        <v>1.3</v>
      </c>
      <c r="AS421" s="6">
        <v>76</v>
      </c>
      <c r="AT421" s="6">
        <v>11</v>
      </c>
      <c r="AU421" s="6">
        <v>28.7</v>
      </c>
      <c r="AV421" s="6">
        <v>3.6</v>
      </c>
      <c r="AW421" s="6">
        <v>134</v>
      </c>
      <c r="AX421" s="6">
        <v>13</v>
      </c>
      <c r="AY421" s="6">
        <v>31.9</v>
      </c>
      <c r="AZ421" s="6">
        <v>2.2999999999999998</v>
      </c>
      <c r="BA421" s="6">
        <v>339</v>
      </c>
      <c r="BB421" s="6">
        <v>27</v>
      </c>
      <c r="BC421" s="6">
        <v>78.3</v>
      </c>
      <c r="BD421" s="6">
        <v>5.2</v>
      </c>
      <c r="BE421" s="6">
        <v>9670</v>
      </c>
      <c r="BF421" s="6">
        <v>330</v>
      </c>
      <c r="BG421">
        <v>540</v>
      </c>
      <c r="BH421">
        <v>44</v>
      </c>
    </row>
    <row r="422" spans="1:60" x14ac:dyDescent="0.25">
      <c r="A422" s="7" t="s">
        <v>298</v>
      </c>
      <c r="B422" s="6">
        <v>320.2</v>
      </c>
      <c r="C422" s="7">
        <v>230</v>
      </c>
      <c r="D422" s="53">
        <v>0.5726</v>
      </c>
      <c r="E422" s="7">
        <v>6.0000000000000001E-3</v>
      </c>
      <c r="F422" s="7">
        <v>7.2370000000000004E-2</v>
      </c>
      <c r="G422" s="7">
        <v>6.4999999999999997E-4</v>
      </c>
      <c r="H422" s="7">
        <v>0.86419999999999997</v>
      </c>
      <c r="I422" s="7">
        <v>5.6860000000000001E-2</v>
      </c>
      <c r="J422" s="7">
        <v>2.9E-4</v>
      </c>
      <c r="K422" s="7">
        <v>-1.5626000000000001E-2</v>
      </c>
      <c r="L422" s="64">
        <v>459.6</v>
      </c>
      <c r="M422" s="5">
        <v>3.9</v>
      </c>
      <c r="N422" s="5">
        <v>450.4</v>
      </c>
      <c r="O422" s="5">
        <v>3.9</v>
      </c>
      <c r="P422" s="5">
        <v>486</v>
      </c>
      <c r="Q422" s="7">
        <v>11</v>
      </c>
      <c r="R422" s="30">
        <f t="shared" si="21"/>
        <v>0.97998259355961692</v>
      </c>
      <c r="S422" s="27">
        <f t="shared" si="22"/>
        <v>0.71830106183635234</v>
      </c>
      <c r="T422" s="10">
        <v>450.4</v>
      </c>
      <c r="U422" s="5">
        <v>3.9</v>
      </c>
      <c r="V422" s="29"/>
      <c r="W422" s="6">
        <v>5.0999999999999996</v>
      </c>
      <c r="X422" s="6">
        <v>1.6</v>
      </c>
      <c r="Y422" s="6">
        <v>653</v>
      </c>
      <c r="Z422" s="6">
        <v>20</v>
      </c>
      <c r="AA422" s="6">
        <v>1.57</v>
      </c>
      <c r="AB422" s="6">
        <v>0.25</v>
      </c>
      <c r="AC422" s="6">
        <v>-6.0000000000000001E-3</v>
      </c>
      <c r="AD422" s="6">
        <v>1.2999999999999999E-2</v>
      </c>
      <c r="AE422" s="6">
        <v>24.5</v>
      </c>
      <c r="AF422" s="6">
        <v>1.5</v>
      </c>
      <c r="AG422" s="6">
        <v>0.14299999999999999</v>
      </c>
      <c r="AH422" s="6">
        <v>3.3000000000000002E-2</v>
      </c>
      <c r="AI422" s="6">
        <v>2.0499999999999998</v>
      </c>
      <c r="AJ422" s="6">
        <v>0.38</v>
      </c>
      <c r="AK422" s="6">
        <v>3.43</v>
      </c>
      <c r="AL422" s="6">
        <v>0.55000000000000004</v>
      </c>
      <c r="AM422" s="6">
        <v>1.41</v>
      </c>
      <c r="AN422" s="6">
        <v>0.17</v>
      </c>
      <c r="AO422" s="6">
        <v>17.5</v>
      </c>
      <c r="AP422" s="6">
        <v>1.8</v>
      </c>
      <c r="AQ422" s="6">
        <v>5.66</v>
      </c>
      <c r="AR422" s="6">
        <v>0.43</v>
      </c>
      <c r="AS422" s="6">
        <v>60.5</v>
      </c>
      <c r="AT422" s="6">
        <v>3.1</v>
      </c>
      <c r="AU422" s="6">
        <v>22.49</v>
      </c>
      <c r="AV422" s="6">
        <v>0.93</v>
      </c>
      <c r="AW422" s="6">
        <v>99.4</v>
      </c>
      <c r="AX422" s="6">
        <v>3.8</v>
      </c>
      <c r="AY422" s="6">
        <v>23.4</v>
      </c>
      <c r="AZ422" s="6">
        <v>1.1000000000000001</v>
      </c>
      <c r="BA422" s="6">
        <v>251.5</v>
      </c>
      <c r="BB422" s="6">
        <v>8.4</v>
      </c>
      <c r="BC422" s="6">
        <v>57.6</v>
      </c>
      <c r="BD422" s="6">
        <v>2</v>
      </c>
      <c r="BE422" s="6">
        <v>11200</v>
      </c>
      <c r="BF422" s="6">
        <v>420</v>
      </c>
      <c r="BG422">
        <v>320.2</v>
      </c>
      <c r="BH422">
        <v>9.1999999999999993</v>
      </c>
    </row>
    <row r="423" spans="1:60" x14ac:dyDescent="0.25">
      <c r="A423" s="6" t="s">
        <v>299</v>
      </c>
      <c r="B423" s="6">
        <v>307</v>
      </c>
      <c r="C423" s="6">
        <v>175.4</v>
      </c>
      <c r="D423" s="45">
        <v>0.56210000000000004</v>
      </c>
      <c r="E423" s="6">
        <v>5.5999999999999999E-3</v>
      </c>
      <c r="F423" s="6">
        <v>7.2470000000000007E-2</v>
      </c>
      <c r="G423" s="6">
        <v>6.9999999999999999E-4</v>
      </c>
      <c r="H423" s="6">
        <v>0.87602000000000002</v>
      </c>
      <c r="I423" s="6">
        <v>5.6349999999999997E-2</v>
      </c>
      <c r="J423" s="6">
        <v>3.1E-4</v>
      </c>
      <c r="K423" s="6">
        <v>0.13069</v>
      </c>
      <c r="L423" s="63">
        <v>452.8</v>
      </c>
      <c r="M423" s="4">
        <v>3.7</v>
      </c>
      <c r="N423" s="4">
        <v>451</v>
      </c>
      <c r="O423" s="4">
        <v>4.2</v>
      </c>
      <c r="P423" s="4">
        <v>466</v>
      </c>
      <c r="Q423" s="6">
        <v>12</v>
      </c>
      <c r="R423" s="28">
        <f t="shared" si="21"/>
        <v>0.99602473498233213</v>
      </c>
      <c r="S423" s="27">
        <f t="shared" si="22"/>
        <v>0.57133550488599349</v>
      </c>
      <c r="T423" s="9">
        <v>451</v>
      </c>
      <c r="U423" s="4">
        <v>4.2</v>
      </c>
      <c r="V423" s="29"/>
      <c r="W423" s="6">
        <v>4.2</v>
      </c>
      <c r="X423" s="6">
        <v>1.4</v>
      </c>
      <c r="Y423" s="6">
        <v>545</v>
      </c>
      <c r="Z423" s="6">
        <v>19</v>
      </c>
      <c r="AA423" s="6">
        <v>2.2799999999999998</v>
      </c>
      <c r="AB423" s="6">
        <v>0.18</v>
      </c>
      <c r="AC423" s="6">
        <v>0.47</v>
      </c>
      <c r="AD423" s="6">
        <v>0.24</v>
      </c>
      <c r="AE423" s="6">
        <v>22.3</v>
      </c>
      <c r="AF423" s="6">
        <v>1.4</v>
      </c>
      <c r="AG423" s="6">
        <v>0.14499999999999999</v>
      </c>
      <c r="AH423" s="6">
        <v>5.7000000000000002E-2</v>
      </c>
      <c r="AI423" s="6">
        <v>1.7</v>
      </c>
      <c r="AJ423" s="6">
        <v>0.45</v>
      </c>
      <c r="AK423" s="6">
        <v>2.69</v>
      </c>
      <c r="AL423" s="6">
        <v>0.68</v>
      </c>
      <c r="AM423" s="6">
        <v>1.3</v>
      </c>
      <c r="AN423" s="6">
        <v>0.3</v>
      </c>
      <c r="AO423" s="6">
        <v>10.9</v>
      </c>
      <c r="AP423" s="6">
        <v>1.4</v>
      </c>
      <c r="AQ423" s="6">
        <v>3.31</v>
      </c>
      <c r="AR423" s="6">
        <v>0.38</v>
      </c>
      <c r="AS423" s="6">
        <v>44</v>
      </c>
      <c r="AT423" s="6">
        <v>2.9</v>
      </c>
      <c r="AU423" s="6">
        <v>16.899999999999999</v>
      </c>
      <c r="AV423" s="6">
        <v>1</v>
      </c>
      <c r="AW423" s="6">
        <v>85.6</v>
      </c>
      <c r="AX423" s="6">
        <v>4.2</v>
      </c>
      <c r="AY423" s="6">
        <v>20.6</v>
      </c>
      <c r="AZ423" s="6">
        <v>1</v>
      </c>
      <c r="BA423" s="6">
        <v>220.1</v>
      </c>
      <c r="BB423" s="6">
        <v>8.9</v>
      </c>
      <c r="BC423" s="6">
        <v>56</v>
      </c>
      <c r="BD423" s="6">
        <v>2.8</v>
      </c>
      <c r="BE423" s="6">
        <v>10200</v>
      </c>
      <c r="BF423" s="6">
        <v>450</v>
      </c>
      <c r="BG423">
        <v>307</v>
      </c>
      <c r="BH423">
        <v>17</v>
      </c>
    </row>
    <row r="424" spans="1:60" x14ac:dyDescent="0.25">
      <c r="A424" s="6" t="s">
        <v>300</v>
      </c>
      <c r="B424" s="6">
        <v>422</v>
      </c>
      <c r="C424" s="6">
        <v>356</v>
      </c>
      <c r="D424" s="45">
        <v>0.56579999999999997</v>
      </c>
      <c r="E424" s="6">
        <v>8.5000000000000006E-3</v>
      </c>
      <c r="F424" s="6">
        <v>7.2539999999999993E-2</v>
      </c>
      <c r="G424" s="6">
        <v>9.7000000000000005E-4</v>
      </c>
      <c r="H424" s="6">
        <v>0.92818999999999996</v>
      </c>
      <c r="I424" s="6">
        <v>5.6750000000000002E-2</v>
      </c>
      <c r="J424" s="6">
        <v>3.3E-4</v>
      </c>
      <c r="K424" s="6">
        <v>-0.21779000000000001</v>
      </c>
      <c r="L424" s="63">
        <v>455.1</v>
      </c>
      <c r="M424" s="4">
        <v>5.5</v>
      </c>
      <c r="N424" s="4">
        <v>451.4</v>
      </c>
      <c r="O424" s="4">
        <v>5.8</v>
      </c>
      <c r="P424" s="4">
        <v>481</v>
      </c>
      <c r="Q424" s="6">
        <v>13</v>
      </c>
      <c r="R424" s="28">
        <f t="shared" si="21"/>
        <v>0.99186991869918695</v>
      </c>
      <c r="S424" s="27">
        <f t="shared" si="22"/>
        <v>0.84360189573459721</v>
      </c>
      <c r="T424" s="9">
        <v>451.4</v>
      </c>
      <c r="U424" s="4">
        <v>5.8</v>
      </c>
      <c r="V424" s="29"/>
      <c r="W424" s="6">
        <v>5.3</v>
      </c>
      <c r="X424" s="6">
        <v>1.3</v>
      </c>
      <c r="Y424" s="6">
        <v>1071</v>
      </c>
      <c r="Z424" s="6">
        <v>57</v>
      </c>
      <c r="AA424" s="6">
        <v>1.75</v>
      </c>
      <c r="AB424" s="6">
        <v>0.28999999999999998</v>
      </c>
      <c r="AC424" s="6">
        <v>5.7</v>
      </c>
      <c r="AD424" s="6">
        <v>4.5999999999999996</v>
      </c>
      <c r="AE424" s="6">
        <v>32.799999999999997</v>
      </c>
      <c r="AF424" s="6">
        <v>4.7</v>
      </c>
      <c r="AG424" s="6">
        <v>1.18</v>
      </c>
      <c r="AH424" s="6">
        <v>0.55000000000000004</v>
      </c>
      <c r="AI424" s="6">
        <v>6.7</v>
      </c>
      <c r="AJ424" s="6">
        <v>1.9</v>
      </c>
      <c r="AK424" s="6">
        <v>7.07</v>
      </c>
      <c r="AL424" s="6">
        <v>0.94</v>
      </c>
      <c r="AM424" s="6">
        <v>3.03</v>
      </c>
      <c r="AN424" s="6">
        <v>0.33</v>
      </c>
      <c r="AO424" s="6">
        <v>29.8</v>
      </c>
      <c r="AP424" s="6">
        <v>3.2</v>
      </c>
      <c r="AQ424" s="6">
        <v>9.4</v>
      </c>
      <c r="AR424" s="6">
        <v>1</v>
      </c>
      <c r="AS424" s="6">
        <v>97.5</v>
      </c>
      <c r="AT424" s="6">
        <v>8.4</v>
      </c>
      <c r="AU424" s="6">
        <v>35.700000000000003</v>
      </c>
      <c r="AV424" s="6">
        <v>2.6</v>
      </c>
      <c r="AW424" s="6">
        <v>155.80000000000001</v>
      </c>
      <c r="AX424" s="6">
        <v>9.5</v>
      </c>
      <c r="AY424" s="6">
        <v>36.6</v>
      </c>
      <c r="AZ424" s="6">
        <v>1.9</v>
      </c>
      <c r="BA424" s="6">
        <v>369</v>
      </c>
      <c r="BB424" s="6">
        <v>21</v>
      </c>
      <c r="BC424" s="6">
        <v>84</v>
      </c>
      <c r="BD424" s="6">
        <v>4.4000000000000004</v>
      </c>
      <c r="BE424" s="6">
        <v>9930</v>
      </c>
      <c r="BF424" s="6">
        <v>380</v>
      </c>
      <c r="BG424">
        <v>422</v>
      </c>
      <c r="BH424">
        <v>27</v>
      </c>
    </row>
    <row r="425" spans="1:60" x14ac:dyDescent="0.25">
      <c r="A425" s="6" t="s">
        <v>301</v>
      </c>
      <c r="B425" s="6">
        <v>378</v>
      </c>
      <c r="C425" s="6">
        <v>294.3</v>
      </c>
      <c r="D425" s="45">
        <v>0.55879999999999996</v>
      </c>
      <c r="E425" s="6">
        <v>5.7000000000000002E-3</v>
      </c>
      <c r="F425" s="6">
        <v>7.2620000000000004E-2</v>
      </c>
      <c r="G425" s="6">
        <v>6.7000000000000002E-4</v>
      </c>
      <c r="H425" s="6">
        <v>0.89207000000000003</v>
      </c>
      <c r="I425" s="6">
        <v>5.6239999999999998E-2</v>
      </c>
      <c r="J425" s="6">
        <v>3.2000000000000003E-4</v>
      </c>
      <c r="K425" s="6">
        <v>0.13139000000000001</v>
      </c>
      <c r="L425" s="63">
        <v>450.7</v>
      </c>
      <c r="M425" s="4">
        <v>3.7</v>
      </c>
      <c r="N425" s="4">
        <v>451.9</v>
      </c>
      <c r="O425" s="4">
        <v>4</v>
      </c>
      <c r="P425" s="4">
        <v>462</v>
      </c>
      <c r="Q425" s="6">
        <v>12</v>
      </c>
      <c r="R425" s="28">
        <f t="shared" si="21"/>
        <v>1.0026625249611716</v>
      </c>
      <c r="S425" s="27">
        <f t="shared" si="22"/>
        <v>0.77857142857142858</v>
      </c>
      <c r="T425" s="9">
        <v>451.9</v>
      </c>
      <c r="U425" s="4">
        <v>4</v>
      </c>
      <c r="V425" s="29"/>
      <c r="W425" s="6">
        <v>4.8</v>
      </c>
      <c r="X425" s="6">
        <v>1.3</v>
      </c>
      <c r="Y425" s="6">
        <v>1032</v>
      </c>
      <c r="Z425" s="6">
        <v>27</v>
      </c>
      <c r="AA425" s="6">
        <v>1.77</v>
      </c>
      <c r="AB425" s="6">
        <v>0.19</v>
      </c>
      <c r="AC425" s="6">
        <v>-0.153</v>
      </c>
      <c r="AD425" s="6">
        <v>3.6999999999999998E-2</v>
      </c>
      <c r="AE425" s="6">
        <v>27.2</v>
      </c>
      <c r="AF425" s="6">
        <v>2.1</v>
      </c>
      <c r="AG425" s="6">
        <v>0.25700000000000001</v>
      </c>
      <c r="AH425" s="6">
        <v>5.1999999999999998E-2</v>
      </c>
      <c r="AI425" s="6">
        <v>3.66</v>
      </c>
      <c r="AJ425" s="6">
        <v>0.62</v>
      </c>
      <c r="AK425" s="6">
        <v>5.91</v>
      </c>
      <c r="AL425" s="6">
        <v>0.63</v>
      </c>
      <c r="AM425" s="6">
        <v>2.6</v>
      </c>
      <c r="AN425" s="6">
        <v>0.31</v>
      </c>
      <c r="AO425" s="6">
        <v>27.7</v>
      </c>
      <c r="AP425" s="6">
        <v>2.1</v>
      </c>
      <c r="AQ425" s="6">
        <v>8.75</v>
      </c>
      <c r="AR425" s="6">
        <v>0.79</v>
      </c>
      <c r="AS425" s="6">
        <v>90</v>
      </c>
      <c r="AT425" s="6">
        <v>3.7</v>
      </c>
      <c r="AU425" s="6">
        <v>32.4</v>
      </c>
      <c r="AV425" s="6">
        <v>1.2</v>
      </c>
      <c r="AW425" s="6">
        <v>154.4</v>
      </c>
      <c r="AX425" s="6">
        <v>7.9</v>
      </c>
      <c r="AY425" s="6">
        <v>34.1</v>
      </c>
      <c r="AZ425" s="6">
        <v>1.2</v>
      </c>
      <c r="BA425" s="6">
        <v>355</v>
      </c>
      <c r="BB425" s="6">
        <v>16</v>
      </c>
      <c r="BC425" s="6">
        <v>78.7</v>
      </c>
      <c r="BD425" s="6">
        <v>3.3</v>
      </c>
      <c r="BE425" s="6">
        <v>10390</v>
      </c>
      <c r="BF425" s="6">
        <v>430</v>
      </c>
      <c r="BG425">
        <v>378</v>
      </c>
      <c r="BH425">
        <v>20</v>
      </c>
    </row>
    <row r="426" spans="1:60" x14ac:dyDescent="0.25">
      <c r="A426" s="7" t="s">
        <v>302</v>
      </c>
      <c r="B426" s="6">
        <v>175.4</v>
      </c>
      <c r="C426" s="7">
        <v>88.8</v>
      </c>
      <c r="D426" s="53">
        <v>0.57450000000000001</v>
      </c>
      <c r="E426" s="7">
        <v>5.4999999999999997E-3</v>
      </c>
      <c r="F426" s="7">
        <v>7.2709999999999997E-2</v>
      </c>
      <c r="G426" s="7">
        <v>5.9000000000000003E-4</v>
      </c>
      <c r="H426" s="7">
        <v>0.71192999999999995</v>
      </c>
      <c r="I426" s="7">
        <v>5.7820000000000003E-2</v>
      </c>
      <c r="J426" s="7">
        <v>4.0000000000000002E-4</v>
      </c>
      <c r="K426" s="7">
        <v>0.14268</v>
      </c>
      <c r="L426" s="64">
        <v>461.4</v>
      </c>
      <c r="M426" s="5">
        <v>3.4</v>
      </c>
      <c r="N426" s="5">
        <v>452.4</v>
      </c>
      <c r="O426" s="5">
        <v>3.5</v>
      </c>
      <c r="P426" s="5">
        <v>522</v>
      </c>
      <c r="Q426" s="7">
        <v>15</v>
      </c>
      <c r="R426" s="30">
        <f t="shared" si="21"/>
        <v>0.98049414824447334</v>
      </c>
      <c r="S426" s="27">
        <f t="shared" si="22"/>
        <v>0.50627137970353475</v>
      </c>
      <c r="T426" s="10">
        <v>452.4</v>
      </c>
      <c r="U426" s="5">
        <v>3.5</v>
      </c>
      <c r="V426" s="29"/>
      <c r="W426" s="6">
        <v>4.5999999999999996</v>
      </c>
      <c r="X426" s="6">
        <v>1.5</v>
      </c>
      <c r="Y426" s="6">
        <v>253</v>
      </c>
      <c r="Z426" s="6">
        <v>10</v>
      </c>
      <c r="AA426" s="6">
        <v>1.02</v>
      </c>
      <c r="AB426" s="6">
        <v>0.23</v>
      </c>
      <c r="AC426" s="6">
        <v>-0.04</v>
      </c>
      <c r="AD426" s="6">
        <v>1.2999999999999999E-2</v>
      </c>
      <c r="AE426" s="6">
        <v>14.47</v>
      </c>
      <c r="AF426" s="6">
        <v>0.95</v>
      </c>
      <c r="AG426" s="6">
        <v>0.23400000000000001</v>
      </c>
      <c r="AH426" s="6">
        <v>6.0999999999999999E-2</v>
      </c>
      <c r="AI426" s="6">
        <v>1.38</v>
      </c>
      <c r="AJ426" s="6">
        <v>0.33</v>
      </c>
      <c r="AK426" s="6">
        <v>1.82</v>
      </c>
      <c r="AL426" s="6">
        <v>0.49</v>
      </c>
      <c r="AM426" s="6">
        <v>0.75</v>
      </c>
      <c r="AN426" s="6">
        <v>0.17</v>
      </c>
      <c r="AO426" s="6">
        <v>7.6</v>
      </c>
      <c r="AP426" s="6">
        <v>1.6</v>
      </c>
      <c r="AQ426" s="6">
        <v>2.2799999999999998</v>
      </c>
      <c r="AR426" s="6">
        <v>0.26</v>
      </c>
      <c r="AS426" s="6">
        <v>22</v>
      </c>
      <c r="AT426" s="6">
        <v>1.6</v>
      </c>
      <c r="AU426" s="6">
        <v>8.02</v>
      </c>
      <c r="AV426" s="6">
        <v>0.53</v>
      </c>
      <c r="AW426" s="6">
        <v>39.200000000000003</v>
      </c>
      <c r="AX426" s="6">
        <v>2.2000000000000002</v>
      </c>
      <c r="AY426" s="6">
        <v>9.17</v>
      </c>
      <c r="AZ426" s="6">
        <v>0.84</v>
      </c>
      <c r="BA426" s="6">
        <v>102.9</v>
      </c>
      <c r="BB426" s="6">
        <v>6.1</v>
      </c>
      <c r="BC426" s="6">
        <v>22.44</v>
      </c>
      <c r="BD426" s="6">
        <v>0.86</v>
      </c>
      <c r="BE426" s="6">
        <v>10950</v>
      </c>
      <c r="BF426" s="6">
        <v>300</v>
      </c>
      <c r="BG426">
        <v>175.4</v>
      </c>
      <c r="BH426">
        <v>9.6999999999999993</v>
      </c>
    </row>
    <row r="427" spans="1:60" x14ac:dyDescent="0.25">
      <c r="A427" s="6" t="s">
        <v>303</v>
      </c>
      <c r="B427" s="6">
        <v>287</v>
      </c>
      <c r="C427" s="6">
        <v>186.2</v>
      </c>
      <c r="D427" s="45">
        <v>0.56630000000000003</v>
      </c>
      <c r="E427" s="6">
        <v>5.7000000000000002E-3</v>
      </c>
      <c r="F427" s="6">
        <v>7.2709999999999997E-2</v>
      </c>
      <c r="G427" s="6">
        <v>4.8999999999999998E-4</v>
      </c>
      <c r="H427" s="6">
        <v>0.78005999999999998</v>
      </c>
      <c r="I427" s="6">
        <v>5.6430000000000001E-2</v>
      </c>
      <c r="J427" s="6">
        <v>3.6000000000000002E-4</v>
      </c>
      <c r="K427" s="6">
        <v>-0.11070000000000001</v>
      </c>
      <c r="L427" s="63">
        <v>455.6</v>
      </c>
      <c r="M427" s="4">
        <v>3.7</v>
      </c>
      <c r="N427" s="4">
        <v>452.5</v>
      </c>
      <c r="O427" s="4">
        <v>2.9</v>
      </c>
      <c r="P427" s="4">
        <v>469</v>
      </c>
      <c r="Q427" s="6">
        <v>14</v>
      </c>
      <c r="R427" s="28">
        <f t="shared" si="21"/>
        <v>0.9931957857769973</v>
      </c>
      <c r="S427" s="27">
        <f t="shared" si="22"/>
        <v>0.64878048780487796</v>
      </c>
      <c r="T427" s="9">
        <v>452.5</v>
      </c>
      <c r="U427" s="4">
        <v>2.9</v>
      </c>
      <c r="V427" s="29"/>
      <c r="W427" s="6">
        <v>5.7</v>
      </c>
      <c r="X427" s="6">
        <v>2.1</v>
      </c>
      <c r="Y427" s="6">
        <v>762</v>
      </c>
      <c r="Z427" s="6">
        <v>28</v>
      </c>
      <c r="AA427" s="6">
        <v>1.23</v>
      </c>
      <c r="AB427" s="6">
        <v>0.2</v>
      </c>
      <c r="AC427" s="6">
        <v>-5.6000000000000001E-2</v>
      </c>
      <c r="AD427" s="6">
        <v>2.1000000000000001E-2</v>
      </c>
      <c r="AE427" s="6">
        <v>21.5</v>
      </c>
      <c r="AF427" s="6">
        <v>1.5</v>
      </c>
      <c r="AG427" s="6">
        <v>0.252</v>
      </c>
      <c r="AH427" s="6">
        <v>4.3999999999999997E-2</v>
      </c>
      <c r="AI427" s="6">
        <v>3.47</v>
      </c>
      <c r="AJ427" s="6">
        <v>0.25</v>
      </c>
      <c r="AK427" s="6">
        <v>5.5</v>
      </c>
      <c r="AL427" s="6">
        <v>0.51</v>
      </c>
      <c r="AM427" s="6">
        <v>2.08</v>
      </c>
      <c r="AN427" s="6">
        <v>0.31</v>
      </c>
      <c r="AO427" s="6">
        <v>20.5</v>
      </c>
      <c r="AP427" s="6">
        <v>1.8</v>
      </c>
      <c r="AQ427" s="6">
        <v>6.41</v>
      </c>
      <c r="AR427" s="6">
        <v>0.4</v>
      </c>
      <c r="AS427" s="6">
        <v>64.2</v>
      </c>
      <c r="AT427" s="6">
        <v>3</v>
      </c>
      <c r="AU427" s="6">
        <v>23.37</v>
      </c>
      <c r="AV427" s="6">
        <v>0.97</v>
      </c>
      <c r="AW427" s="6">
        <v>112</v>
      </c>
      <c r="AX427" s="6">
        <v>6</v>
      </c>
      <c r="AY427" s="6">
        <v>25.26</v>
      </c>
      <c r="AZ427" s="6">
        <v>0.9</v>
      </c>
      <c r="BA427" s="6">
        <v>270</v>
      </c>
      <c r="BB427" s="6">
        <v>18</v>
      </c>
      <c r="BC427" s="6">
        <v>57.2</v>
      </c>
      <c r="BD427" s="6">
        <v>2</v>
      </c>
      <c r="BE427" s="6">
        <v>9700</v>
      </c>
      <c r="BF427" s="6">
        <v>370</v>
      </c>
      <c r="BG427">
        <v>287</v>
      </c>
      <c r="BH427">
        <v>19</v>
      </c>
    </row>
    <row r="428" spans="1:60" x14ac:dyDescent="0.25">
      <c r="A428" s="6" t="s">
        <v>304</v>
      </c>
      <c r="B428" s="6">
        <v>377</v>
      </c>
      <c r="C428" s="6">
        <v>235</v>
      </c>
      <c r="D428" s="45">
        <v>0.56659999999999999</v>
      </c>
      <c r="E428" s="6">
        <v>6.4999999999999997E-3</v>
      </c>
      <c r="F428" s="6">
        <v>7.2789999999999994E-2</v>
      </c>
      <c r="G428" s="6">
        <v>7.3999999999999999E-4</v>
      </c>
      <c r="H428" s="6">
        <v>0.88563999999999998</v>
      </c>
      <c r="I428" s="6">
        <v>5.6509999999999998E-2</v>
      </c>
      <c r="J428" s="6">
        <v>2.7E-4</v>
      </c>
      <c r="K428" s="6">
        <v>-5.4564000000000001E-2</v>
      </c>
      <c r="L428" s="63">
        <v>455.7</v>
      </c>
      <c r="M428" s="4">
        <v>4.2</v>
      </c>
      <c r="N428" s="4">
        <v>452.9</v>
      </c>
      <c r="O428" s="4">
        <v>4.5</v>
      </c>
      <c r="P428" s="4">
        <v>472</v>
      </c>
      <c r="Q428" s="6">
        <v>11</v>
      </c>
      <c r="R428" s="28">
        <f t="shared" si="21"/>
        <v>0.99385560675883255</v>
      </c>
      <c r="S428" s="27">
        <f t="shared" si="22"/>
        <v>0.62334217506631295</v>
      </c>
      <c r="T428" s="9">
        <v>452.9</v>
      </c>
      <c r="U428" s="4">
        <v>4.5</v>
      </c>
      <c r="V428" s="29"/>
      <c r="W428" s="6">
        <v>5.5</v>
      </c>
      <c r="X428" s="6">
        <v>1.5</v>
      </c>
      <c r="Y428" s="6">
        <v>510</v>
      </c>
      <c r="Z428" s="6">
        <v>19</v>
      </c>
      <c r="AA428" s="6">
        <v>2.21</v>
      </c>
      <c r="AB428" s="6">
        <v>0.2</v>
      </c>
      <c r="AC428" s="6">
        <v>5.5E-2</v>
      </c>
      <c r="AD428" s="6">
        <v>5.3999999999999999E-2</v>
      </c>
      <c r="AE428" s="6">
        <v>25.41</v>
      </c>
      <c r="AF428" s="6">
        <v>0.98</v>
      </c>
      <c r="AG428" s="6">
        <v>6.6000000000000003E-2</v>
      </c>
      <c r="AH428" s="6">
        <v>2.4E-2</v>
      </c>
      <c r="AI428" s="6">
        <v>0.92</v>
      </c>
      <c r="AJ428" s="6">
        <v>0.28000000000000003</v>
      </c>
      <c r="AK428" s="6">
        <v>1.71</v>
      </c>
      <c r="AL428" s="6">
        <v>0.53</v>
      </c>
      <c r="AM428" s="6">
        <v>0.7</v>
      </c>
      <c r="AN428" s="6">
        <v>0.12</v>
      </c>
      <c r="AO428" s="6">
        <v>7.9</v>
      </c>
      <c r="AP428" s="6">
        <v>1.1000000000000001</v>
      </c>
      <c r="AQ428" s="6">
        <v>2.72</v>
      </c>
      <c r="AR428" s="6">
        <v>0.28000000000000003</v>
      </c>
      <c r="AS428" s="6">
        <v>39.1</v>
      </c>
      <c r="AT428" s="6">
        <v>2.4</v>
      </c>
      <c r="AU428" s="6">
        <v>14.98</v>
      </c>
      <c r="AV428" s="6">
        <v>0.86</v>
      </c>
      <c r="AW428" s="6">
        <v>76.7</v>
      </c>
      <c r="AX428" s="6">
        <v>3.5</v>
      </c>
      <c r="AY428" s="6">
        <v>19.940000000000001</v>
      </c>
      <c r="AZ428" s="6">
        <v>0.99</v>
      </c>
      <c r="BA428" s="6">
        <v>213</v>
      </c>
      <c r="BB428" s="6">
        <v>8.1</v>
      </c>
      <c r="BC428" s="6">
        <v>49.2</v>
      </c>
      <c r="BD428" s="6">
        <v>2.2000000000000002</v>
      </c>
      <c r="BE428" s="6">
        <v>10200</v>
      </c>
      <c r="BF428" s="6">
        <v>360</v>
      </c>
      <c r="BG428">
        <v>377</v>
      </c>
      <c r="BH428">
        <v>13</v>
      </c>
    </row>
    <row r="429" spans="1:60" x14ac:dyDescent="0.25">
      <c r="A429" s="6" t="s">
        <v>305</v>
      </c>
      <c r="B429" s="6">
        <v>400</v>
      </c>
      <c r="C429" s="6">
        <v>218.1</v>
      </c>
      <c r="D429" s="45">
        <v>0.56530000000000002</v>
      </c>
      <c r="E429" s="6">
        <v>5.5999999999999999E-3</v>
      </c>
      <c r="F429" s="6">
        <v>7.2959999999999997E-2</v>
      </c>
      <c r="G429" s="6">
        <v>5.9000000000000003E-4</v>
      </c>
      <c r="H429" s="6">
        <v>0.90654999999999997</v>
      </c>
      <c r="I429" s="6">
        <v>5.586E-2</v>
      </c>
      <c r="J429" s="6">
        <v>2.9E-4</v>
      </c>
      <c r="K429" s="6">
        <v>-0.17166999999999999</v>
      </c>
      <c r="L429" s="63">
        <v>454.9</v>
      </c>
      <c r="M429" s="4">
        <v>3.6</v>
      </c>
      <c r="N429" s="4">
        <v>453.9</v>
      </c>
      <c r="O429" s="4">
        <v>3.5</v>
      </c>
      <c r="P429" s="4">
        <v>447</v>
      </c>
      <c r="Q429" s="6">
        <v>11</v>
      </c>
      <c r="R429" s="28">
        <f t="shared" si="21"/>
        <v>0.99780171466256318</v>
      </c>
      <c r="S429" s="27">
        <f t="shared" si="22"/>
        <v>0.54525000000000001</v>
      </c>
      <c r="T429" s="9">
        <v>453.9</v>
      </c>
      <c r="U429" s="4">
        <v>3.5</v>
      </c>
      <c r="V429" s="29"/>
      <c r="W429" s="6">
        <v>3.8</v>
      </c>
      <c r="X429" s="6">
        <v>1.1000000000000001</v>
      </c>
      <c r="Y429" s="6">
        <v>602</v>
      </c>
      <c r="Z429" s="6">
        <v>35</v>
      </c>
      <c r="AA429" s="6">
        <v>2.99</v>
      </c>
      <c r="AB429" s="6">
        <v>0.33</v>
      </c>
      <c r="AC429" s="6">
        <v>-3.0000000000000001E-3</v>
      </c>
      <c r="AD429" s="6">
        <v>0.04</v>
      </c>
      <c r="AE429" s="6">
        <v>30.9</v>
      </c>
      <c r="AF429" s="6">
        <v>2.1</v>
      </c>
      <c r="AG429" s="6">
        <v>7.6999999999999999E-2</v>
      </c>
      <c r="AH429" s="6">
        <v>3.5999999999999997E-2</v>
      </c>
      <c r="AI429" s="6">
        <v>0.67</v>
      </c>
      <c r="AJ429" s="6">
        <v>0.23</v>
      </c>
      <c r="AK429" s="6">
        <v>2.36</v>
      </c>
      <c r="AL429" s="6">
        <v>0.56000000000000005</v>
      </c>
      <c r="AM429" s="6">
        <v>0.9</v>
      </c>
      <c r="AN429" s="6">
        <v>0.17</v>
      </c>
      <c r="AO429" s="6">
        <v>8.5</v>
      </c>
      <c r="AP429" s="6">
        <v>1.1000000000000001</v>
      </c>
      <c r="AQ429" s="6">
        <v>3.37</v>
      </c>
      <c r="AR429" s="6">
        <v>0.31</v>
      </c>
      <c r="AS429" s="6">
        <v>42.4</v>
      </c>
      <c r="AT429" s="6">
        <v>2.9</v>
      </c>
      <c r="AU429" s="6">
        <v>18.3</v>
      </c>
      <c r="AV429" s="6">
        <v>1.2</v>
      </c>
      <c r="AW429" s="6">
        <v>93</v>
      </c>
      <c r="AX429" s="6">
        <v>6.3</v>
      </c>
      <c r="AY429" s="6">
        <v>22.5</v>
      </c>
      <c r="AZ429" s="6">
        <v>1.4</v>
      </c>
      <c r="BA429" s="6">
        <v>254</v>
      </c>
      <c r="BB429" s="6">
        <v>12</v>
      </c>
      <c r="BC429" s="6">
        <v>62.5</v>
      </c>
      <c r="BD429" s="6">
        <v>2.7</v>
      </c>
      <c r="BE429" s="6">
        <v>10790</v>
      </c>
      <c r="BF429" s="6">
        <v>470</v>
      </c>
      <c r="BG429">
        <v>400</v>
      </c>
      <c r="BH429">
        <v>24</v>
      </c>
    </row>
    <row r="430" spans="1:60" x14ac:dyDescent="0.25">
      <c r="A430" s="6" t="s">
        <v>306</v>
      </c>
      <c r="B430" s="6">
        <v>467</v>
      </c>
      <c r="C430" s="6">
        <v>317.89999999999998</v>
      </c>
      <c r="D430" s="45">
        <v>0.57030000000000003</v>
      </c>
      <c r="E430" s="6">
        <v>4.5999999999999999E-3</v>
      </c>
      <c r="F430" s="6">
        <v>7.2999999999999995E-2</v>
      </c>
      <c r="G430" s="6">
        <v>6.0999999999999997E-4</v>
      </c>
      <c r="H430" s="6">
        <v>0.84924999999999995</v>
      </c>
      <c r="I430" s="6">
        <v>5.6399999999999999E-2</v>
      </c>
      <c r="J430" s="6">
        <v>2.7E-4</v>
      </c>
      <c r="K430" s="6">
        <v>0.29672999999999999</v>
      </c>
      <c r="L430" s="63">
        <v>458.2</v>
      </c>
      <c r="M430" s="4">
        <v>3</v>
      </c>
      <c r="N430" s="4">
        <v>454.2</v>
      </c>
      <c r="O430" s="4">
        <v>3.7</v>
      </c>
      <c r="P430" s="4">
        <v>468</v>
      </c>
      <c r="Q430" s="6">
        <v>10</v>
      </c>
      <c r="R430" s="28">
        <f t="shared" si="21"/>
        <v>0.99127018769096464</v>
      </c>
      <c r="S430" s="27">
        <f t="shared" si="22"/>
        <v>0.68072805139186288</v>
      </c>
      <c r="T430" s="9">
        <v>454.2</v>
      </c>
      <c r="U430" s="4">
        <v>3.7</v>
      </c>
      <c r="V430" s="29"/>
      <c r="W430" s="6">
        <v>5.0999999999999996</v>
      </c>
      <c r="X430" s="6">
        <v>1.7</v>
      </c>
      <c r="Y430" s="6">
        <v>595</v>
      </c>
      <c r="Z430" s="6">
        <v>27</v>
      </c>
      <c r="AA430" s="6">
        <v>2.4</v>
      </c>
      <c r="AB430" s="6">
        <v>0.32</v>
      </c>
      <c r="AC430" s="6">
        <v>-0.114</v>
      </c>
      <c r="AD430" s="6">
        <v>5.8000000000000003E-2</v>
      </c>
      <c r="AE430" s="6">
        <v>31.9</v>
      </c>
      <c r="AF430" s="6">
        <v>1.2</v>
      </c>
      <c r="AG430" s="6">
        <v>0.17599999999999999</v>
      </c>
      <c r="AH430" s="6">
        <v>0.03</v>
      </c>
      <c r="AI430" s="6">
        <v>2.04</v>
      </c>
      <c r="AJ430" s="6">
        <v>0.35</v>
      </c>
      <c r="AK430" s="6">
        <v>3.61</v>
      </c>
      <c r="AL430" s="6">
        <v>0.56000000000000005</v>
      </c>
      <c r="AM430" s="6">
        <v>1.77</v>
      </c>
      <c r="AN430" s="6">
        <v>0.24</v>
      </c>
      <c r="AO430" s="6">
        <v>16.2</v>
      </c>
      <c r="AP430" s="6">
        <v>1.7</v>
      </c>
      <c r="AQ430" s="6">
        <v>4.84</v>
      </c>
      <c r="AR430" s="6">
        <v>0.36</v>
      </c>
      <c r="AS430" s="6">
        <v>53.7</v>
      </c>
      <c r="AT430" s="6">
        <v>2.7</v>
      </c>
      <c r="AU430" s="6">
        <v>20.62</v>
      </c>
      <c r="AV430" s="6">
        <v>0.88</v>
      </c>
      <c r="AW430" s="6">
        <v>88.9</v>
      </c>
      <c r="AX430" s="6">
        <v>3</v>
      </c>
      <c r="AY430" s="6">
        <v>21.4</v>
      </c>
      <c r="AZ430" s="6">
        <v>1</v>
      </c>
      <c r="BA430" s="6">
        <v>227</v>
      </c>
      <c r="BB430" s="6">
        <v>11</v>
      </c>
      <c r="BC430" s="6">
        <v>51.8</v>
      </c>
      <c r="BD430" s="6">
        <v>1.5</v>
      </c>
      <c r="BE430" s="6">
        <v>10350</v>
      </c>
      <c r="BF430" s="6">
        <v>360</v>
      </c>
      <c r="BG430">
        <v>467</v>
      </c>
      <c r="BH430">
        <v>19</v>
      </c>
    </row>
    <row r="431" spans="1:60" x14ac:dyDescent="0.25">
      <c r="A431" s="6" t="s">
        <v>307</v>
      </c>
      <c r="B431" s="6">
        <v>511</v>
      </c>
      <c r="C431" s="6">
        <v>378.8</v>
      </c>
      <c r="D431" s="45">
        <v>0.56720000000000004</v>
      </c>
      <c r="E431" s="6">
        <v>4.8999999999999998E-3</v>
      </c>
      <c r="F431" s="6">
        <v>7.3069999999999996E-2</v>
      </c>
      <c r="G431" s="6">
        <v>5.1000000000000004E-4</v>
      </c>
      <c r="H431" s="6">
        <v>0.92349999999999999</v>
      </c>
      <c r="I431" s="6">
        <v>5.602E-2</v>
      </c>
      <c r="J431" s="6">
        <v>2.3000000000000001E-4</v>
      </c>
      <c r="K431" s="6">
        <v>-0.39015</v>
      </c>
      <c r="L431" s="63">
        <v>456.2</v>
      </c>
      <c r="M431" s="4">
        <v>3.2</v>
      </c>
      <c r="N431" s="4">
        <v>454.6</v>
      </c>
      <c r="O431" s="4">
        <v>3.1</v>
      </c>
      <c r="P431" s="4">
        <v>453</v>
      </c>
      <c r="Q431" s="6">
        <v>9.1999999999999993</v>
      </c>
      <c r="R431" s="28">
        <f t="shared" si="21"/>
        <v>0.99649276633055683</v>
      </c>
      <c r="S431" s="27">
        <f t="shared" si="22"/>
        <v>0.74129158512720161</v>
      </c>
      <c r="T431" s="9">
        <v>454.6</v>
      </c>
      <c r="U431" s="4">
        <v>3.1</v>
      </c>
      <c r="V431" s="29"/>
      <c r="W431" s="6">
        <v>5.8</v>
      </c>
      <c r="X431" s="6">
        <v>1.8</v>
      </c>
      <c r="Y431" s="6">
        <v>525</v>
      </c>
      <c r="Z431" s="6">
        <v>24</v>
      </c>
      <c r="AA431" s="6">
        <v>2.34</v>
      </c>
      <c r="AB431" s="6">
        <v>0.31</v>
      </c>
      <c r="AC431" s="6">
        <v>-5.8999999999999997E-2</v>
      </c>
      <c r="AD431" s="6">
        <v>2.1999999999999999E-2</v>
      </c>
      <c r="AE431" s="6">
        <v>33.6</v>
      </c>
      <c r="AF431" s="6">
        <v>1.7</v>
      </c>
      <c r="AG431" s="6">
        <v>0.26500000000000001</v>
      </c>
      <c r="AH431" s="6">
        <v>6.4000000000000001E-2</v>
      </c>
      <c r="AI431" s="6">
        <v>1.95</v>
      </c>
      <c r="AJ431" s="6">
        <v>0.54</v>
      </c>
      <c r="AK431" s="6">
        <v>3.62</v>
      </c>
      <c r="AL431" s="6">
        <v>0.67</v>
      </c>
      <c r="AM431" s="6">
        <v>1.34</v>
      </c>
      <c r="AN431" s="6">
        <v>0.25</v>
      </c>
      <c r="AO431" s="6">
        <v>13.2</v>
      </c>
      <c r="AP431" s="6">
        <v>1.8</v>
      </c>
      <c r="AQ431" s="6">
        <v>4.26</v>
      </c>
      <c r="AR431" s="6">
        <v>0.43</v>
      </c>
      <c r="AS431" s="6">
        <v>41.2</v>
      </c>
      <c r="AT431" s="6">
        <v>3.2</v>
      </c>
      <c r="AU431" s="6">
        <v>16.399999999999999</v>
      </c>
      <c r="AV431" s="6">
        <v>0.8</v>
      </c>
      <c r="AW431" s="6">
        <v>76.2</v>
      </c>
      <c r="AX431" s="6">
        <v>4.7</v>
      </c>
      <c r="AY431" s="6">
        <v>18.13</v>
      </c>
      <c r="AZ431" s="6">
        <v>0.95</v>
      </c>
      <c r="BA431" s="6">
        <v>191.4</v>
      </c>
      <c r="BB431" s="6">
        <v>8.6</v>
      </c>
      <c r="BC431" s="6">
        <v>42.4</v>
      </c>
      <c r="BD431" s="6">
        <v>1.5</v>
      </c>
      <c r="BE431" s="6">
        <v>10570</v>
      </c>
      <c r="BF431" s="6">
        <v>330</v>
      </c>
      <c r="BG431">
        <v>511</v>
      </c>
      <c r="BH431">
        <v>25</v>
      </c>
    </row>
    <row r="432" spans="1:60" x14ac:dyDescent="0.25">
      <c r="A432" s="6" t="s">
        <v>308</v>
      </c>
      <c r="B432" s="6">
        <v>395</v>
      </c>
      <c r="C432" s="6">
        <v>199.5</v>
      </c>
      <c r="D432" s="45">
        <v>0.56479999999999997</v>
      </c>
      <c r="E432" s="6">
        <v>7.6E-3</v>
      </c>
      <c r="F432" s="6">
        <v>7.3099999999999998E-2</v>
      </c>
      <c r="G432" s="6">
        <v>8.4000000000000003E-4</v>
      </c>
      <c r="H432" s="6">
        <v>0.95277999999999996</v>
      </c>
      <c r="I432" s="6">
        <v>5.611E-2</v>
      </c>
      <c r="J432" s="6">
        <v>2.2000000000000001E-4</v>
      </c>
      <c r="K432" s="6">
        <v>-0.23119000000000001</v>
      </c>
      <c r="L432" s="63">
        <v>454.6</v>
      </c>
      <c r="M432" s="4">
        <v>4.9000000000000004</v>
      </c>
      <c r="N432" s="4">
        <v>454.8</v>
      </c>
      <c r="O432" s="4">
        <v>5</v>
      </c>
      <c r="P432" s="4">
        <v>456.3</v>
      </c>
      <c r="Q432" s="6">
        <v>8.8000000000000007</v>
      </c>
      <c r="R432" s="28">
        <f t="shared" si="21"/>
        <v>1.0004399472063352</v>
      </c>
      <c r="S432" s="27">
        <f t="shared" si="22"/>
        <v>0.50506329113924053</v>
      </c>
      <c r="T432" s="9">
        <v>454.8</v>
      </c>
      <c r="U432" s="4">
        <v>5</v>
      </c>
      <c r="V432" s="29"/>
      <c r="W432" s="6">
        <v>4.7</v>
      </c>
      <c r="X432" s="6">
        <v>1.3</v>
      </c>
      <c r="Y432" s="6">
        <v>610</v>
      </c>
      <c r="Z432" s="6">
        <v>20</v>
      </c>
      <c r="AA432" s="6">
        <v>2.68</v>
      </c>
      <c r="AB432" s="6">
        <v>0.3</v>
      </c>
      <c r="AC432" s="6">
        <v>1E-3</v>
      </c>
      <c r="AD432" s="6">
        <v>1.4E-2</v>
      </c>
      <c r="AE432" s="6">
        <v>26.7</v>
      </c>
      <c r="AF432" s="6">
        <v>1.4</v>
      </c>
      <c r="AG432" s="6">
        <v>7.0000000000000007E-2</v>
      </c>
      <c r="AH432" s="6">
        <v>0.03</v>
      </c>
      <c r="AI432" s="6">
        <v>0.55000000000000004</v>
      </c>
      <c r="AJ432" s="6">
        <v>0.15</v>
      </c>
      <c r="AK432" s="6">
        <v>1.27</v>
      </c>
      <c r="AL432" s="6">
        <v>0.24</v>
      </c>
      <c r="AM432" s="6">
        <v>0.75</v>
      </c>
      <c r="AN432" s="6">
        <v>0.13</v>
      </c>
      <c r="AO432" s="6">
        <v>8.07</v>
      </c>
      <c r="AP432" s="6">
        <v>0.88</v>
      </c>
      <c r="AQ432" s="6">
        <v>3.08</v>
      </c>
      <c r="AR432" s="6">
        <v>0.3</v>
      </c>
      <c r="AS432" s="6">
        <v>38.9</v>
      </c>
      <c r="AT432" s="6">
        <v>2.6</v>
      </c>
      <c r="AU432" s="6">
        <v>18.690000000000001</v>
      </c>
      <c r="AV432" s="6">
        <v>0.77</v>
      </c>
      <c r="AW432" s="6">
        <v>95.8</v>
      </c>
      <c r="AX432" s="6">
        <v>3.7</v>
      </c>
      <c r="AY432" s="6">
        <v>23.9</v>
      </c>
      <c r="AZ432" s="6">
        <v>1.2</v>
      </c>
      <c r="BA432" s="6">
        <v>278</v>
      </c>
      <c r="BB432" s="6">
        <v>16</v>
      </c>
      <c r="BC432" s="6">
        <v>64.900000000000006</v>
      </c>
      <c r="BD432" s="6">
        <v>2.6</v>
      </c>
      <c r="BE432" s="6">
        <v>9830</v>
      </c>
      <c r="BF432" s="6">
        <v>360</v>
      </c>
      <c r="BG432">
        <v>395</v>
      </c>
      <c r="BH432">
        <v>17</v>
      </c>
    </row>
    <row r="433" spans="1:60" x14ac:dyDescent="0.25">
      <c r="A433" s="7" t="s">
        <v>309</v>
      </c>
      <c r="B433" s="6">
        <v>445</v>
      </c>
      <c r="C433" s="7">
        <v>225.9</v>
      </c>
      <c r="D433" s="53">
        <v>0.58740000000000003</v>
      </c>
      <c r="E433" s="7">
        <v>8.6E-3</v>
      </c>
      <c r="F433" s="7">
        <v>7.324E-2</v>
      </c>
      <c r="G433" s="7">
        <v>5.8E-4</v>
      </c>
      <c r="H433" s="7">
        <v>0.46988999999999997</v>
      </c>
      <c r="I433" s="7">
        <v>5.756E-2</v>
      </c>
      <c r="J433" s="7">
        <v>5.9999999999999995E-4</v>
      </c>
      <c r="K433" s="7">
        <v>6.6909999999999997E-2</v>
      </c>
      <c r="L433" s="64">
        <v>469.1</v>
      </c>
      <c r="M433" s="5">
        <v>5.5</v>
      </c>
      <c r="N433" s="5">
        <v>455.6</v>
      </c>
      <c r="O433" s="5">
        <v>3.5</v>
      </c>
      <c r="P433" s="5">
        <v>511</v>
      </c>
      <c r="Q433" s="7">
        <v>23</v>
      </c>
      <c r="R433" s="30">
        <f t="shared" si="21"/>
        <v>0.97122148795565977</v>
      </c>
      <c r="S433" s="27">
        <f t="shared" si="22"/>
        <v>0.5076404494382023</v>
      </c>
      <c r="T433" s="10">
        <v>455.6</v>
      </c>
      <c r="U433" s="5">
        <v>3.5</v>
      </c>
      <c r="V433" s="29"/>
      <c r="W433" s="6">
        <v>7.5</v>
      </c>
      <c r="X433" s="6">
        <v>2.1</v>
      </c>
      <c r="Y433" s="6">
        <v>761</v>
      </c>
      <c r="Z433" s="6">
        <v>36</v>
      </c>
      <c r="AA433" s="6">
        <v>2.74</v>
      </c>
      <c r="AB433" s="6">
        <v>0.46</v>
      </c>
      <c r="AC433" s="6">
        <v>-0.02</v>
      </c>
      <c r="AD433" s="6">
        <v>1.6E-2</v>
      </c>
      <c r="AE433" s="6">
        <v>28.2</v>
      </c>
      <c r="AF433" s="6">
        <v>1.8</v>
      </c>
      <c r="AG433" s="6">
        <v>9.4E-2</v>
      </c>
      <c r="AH433" s="6">
        <v>0.04</v>
      </c>
      <c r="AI433" s="6">
        <v>1.45</v>
      </c>
      <c r="AJ433" s="6">
        <v>0.47</v>
      </c>
      <c r="AK433" s="6">
        <v>3.02</v>
      </c>
      <c r="AL433" s="6">
        <v>0.53</v>
      </c>
      <c r="AM433" s="6">
        <v>1.95</v>
      </c>
      <c r="AN433" s="6">
        <v>0.26</v>
      </c>
      <c r="AO433" s="6">
        <v>13.4</v>
      </c>
      <c r="AP433" s="6">
        <v>2</v>
      </c>
      <c r="AQ433" s="6">
        <v>5.49</v>
      </c>
      <c r="AR433" s="6">
        <v>0.51</v>
      </c>
      <c r="AS433" s="6">
        <v>59.1</v>
      </c>
      <c r="AT433" s="6">
        <v>2.2999999999999998</v>
      </c>
      <c r="AU433" s="6">
        <v>22.7</v>
      </c>
      <c r="AV433" s="6">
        <v>1.2</v>
      </c>
      <c r="AW433" s="6">
        <v>116.6</v>
      </c>
      <c r="AX433" s="6">
        <v>3.9</v>
      </c>
      <c r="AY433" s="6">
        <v>26.6</v>
      </c>
      <c r="AZ433" s="6">
        <v>1.5</v>
      </c>
      <c r="BA433" s="6">
        <v>315</v>
      </c>
      <c r="BB433" s="6">
        <v>24</v>
      </c>
      <c r="BC433" s="6">
        <v>68.8</v>
      </c>
      <c r="BD433" s="6">
        <v>4</v>
      </c>
      <c r="BE433" s="6">
        <v>10290</v>
      </c>
      <c r="BF433" s="6">
        <v>270</v>
      </c>
      <c r="BG433">
        <v>445</v>
      </c>
      <c r="BH433">
        <v>35</v>
      </c>
    </row>
    <row r="434" spans="1:60" x14ac:dyDescent="0.25">
      <c r="A434" s="6" t="s">
        <v>310</v>
      </c>
      <c r="B434" s="6">
        <v>369</v>
      </c>
      <c r="C434" s="6">
        <v>190.8</v>
      </c>
      <c r="D434" s="45">
        <v>0.56779999999999997</v>
      </c>
      <c r="E434" s="6">
        <v>5.3E-3</v>
      </c>
      <c r="F434" s="6">
        <v>7.3230000000000003E-2</v>
      </c>
      <c r="G434" s="6">
        <v>6.3000000000000003E-4</v>
      </c>
      <c r="H434" s="6">
        <v>0.88402999999999998</v>
      </c>
      <c r="I434" s="6">
        <v>5.6250000000000001E-2</v>
      </c>
      <c r="J434" s="6">
        <v>2.5000000000000001E-4</v>
      </c>
      <c r="K434" s="6">
        <v>0.26032</v>
      </c>
      <c r="L434" s="63">
        <v>456.5</v>
      </c>
      <c r="M434" s="4">
        <v>3.4</v>
      </c>
      <c r="N434" s="4">
        <v>455.6</v>
      </c>
      <c r="O434" s="4">
        <v>3.8</v>
      </c>
      <c r="P434" s="4">
        <v>462.1</v>
      </c>
      <c r="Q434" s="6">
        <v>9.8000000000000007</v>
      </c>
      <c r="R434" s="28">
        <f t="shared" si="21"/>
        <v>0.99802847754654989</v>
      </c>
      <c r="S434" s="27">
        <f t="shared" si="22"/>
        <v>0.51707317073170733</v>
      </c>
      <c r="T434" s="9">
        <v>455.6</v>
      </c>
      <c r="U434" s="4">
        <v>3.8</v>
      </c>
      <c r="V434" s="29"/>
      <c r="W434" s="6">
        <v>4.8</v>
      </c>
      <c r="X434" s="6">
        <v>1.1000000000000001</v>
      </c>
      <c r="Y434" s="6">
        <v>609</v>
      </c>
      <c r="Z434" s="6">
        <v>27</v>
      </c>
      <c r="AA434" s="6">
        <v>2.61</v>
      </c>
      <c r="AB434" s="6">
        <v>0.25</v>
      </c>
      <c r="AC434" s="6">
        <v>0.22</v>
      </c>
      <c r="AD434" s="6">
        <v>0.08</v>
      </c>
      <c r="AE434" s="6">
        <v>27</v>
      </c>
      <c r="AF434" s="6">
        <v>1.6</v>
      </c>
      <c r="AG434" s="6">
        <v>0.14599999999999999</v>
      </c>
      <c r="AH434" s="6">
        <v>6.2E-2</v>
      </c>
      <c r="AI434" s="6">
        <v>1.1399999999999999</v>
      </c>
      <c r="AJ434" s="6">
        <v>0.18</v>
      </c>
      <c r="AK434" s="6">
        <v>2.2200000000000002</v>
      </c>
      <c r="AL434" s="6">
        <v>0.38</v>
      </c>
      <c r="AM434" s="6">
        <v>0.89</v>
      </c>
      <c r="AN434" s="6">
        <v>0.17</v>
      </c>
      <c r="AO434" s="6">
        <v>10.44</v>
      </c>
      <c r="AP434" s="6">
        <v>0.88</v>
      </c>
      <c r="AQ434" s="6">
        <v>3.61</v>
      </c>
      <c r="AR434" s="6">
        <v>0.37</v>
      </c>
      <c r="AS434" s="6">
        <v>43.3</v>
      </c>
      <c r="AT434" s="6">
        <v>2.7</v>
      </c>
      <c r="AU434" s="6">
        <v>18.18</v>
      </c>
      <c r="AV434" s="6">
        <v>0.77</v>
      </c>
      <c r="AW434" s="6">
        <v>98.9</v>
      </c>
      <c r="AX434" s="6">
        <v>4.3</v>
      </c>
      <c r="AY434" s="6">
        <v>24</v>
      </c>
      <c r="AZ434" s="6">
        <v>1.4</v>
      </c>
      <c r="BA434" s="6">
        <v>270</v>
      </c>
      <c r="BB434" s="6">
        <v>11</v>
      </c>
      <c r="BC434" s="6">
        <v>64.8</v>
      </c>
      <c r="BD434" s="6">
        <v>2.5</v>
      </c>
      <c r="BE434" s="6">
        <v>9550</v>
      </c>
      <c r="BF434" s="6">
        <v>380</v>
      </c>
      <c r="BG434">
        <v>369</v>
      </c>
      <c r="BH434">
        <v>17</v>
      </c>
    </row>
    <row r="435" spans="1:60" x14ac:dyDescent="0.25">
      <c r="A435" s="6" t="s">
        <v>311</v>
      </c>
      <c r="B435" s="6">
        <v>217.2</v>
      </c>
      <c r="C435" s="6">
        <v>96.4</v>
      </c>
      <c r="D435" s="45">
        <v>0.56989999999999996</v>
      </c>
      <c r="E435" s="6">
        <v>5.7000000000000002E-3</v>
      </c>
      <c r="F435" s="6">
        <v>7.3249999999999996E-2</v>
      </c>
      <c r="G435" s="6">
        <v>5.1999999999999995E-4</v>
      </c>
      <c r="H435" s="6">
        <v>0.57550000000000001</v>
      </c>
      <c r="I435" s="6">
        <v>5.611E-2</v>
      </c>
      <c r="J435" s="6">
        <v>4.2999999999999999E-4</v>
      </c>
      <c r="K435" s="6">
        <v>7.5481999999999994E-2</v>
      </c>
      <c r="L435" s="63">
        <v>457.9</v>
      </c>
      <c r="M435" s="4">
        <v>3.7</v>
      </c>
      <c r="N435" s="4">
        <v>455.7</v>
      </c>
      <c r="O435" s="4">
        <v>3.1</v>
      </c>
      <c r="P435" s="4">
        <v>456</v>
      </c>
      <c r="Q435" s="6">
        <v>17</v>
      </c>
      <c r="R435" s="28">
        <f t="shared" si="21"/>
        <v>0.99519545752347671</v>
      </c>
      <c r="S435" s="27">
        <f t="shared" si="22"/>
        <v>0.44383057090239414</v>
      </c>
      <c r="T435" s="9">
        <v>455.7</v>
      </c>
      <c r="U435" s="4">
        <v>3.1</v>
      </c>
      <c r="V435" s="29"/>
      <c r="W435" s="6">
        <v>4.0999999999999996</v>
      </c>
      <c r="X435" s="6">
        <v>1.3</v>
      </c>
      <c r="Y435" s="6">
        <v>386</v>
      </c>
      <c r="Z435" s="6">
        <v>16</v>
      </c>
      <c r="AA435" s="6">
        <v>1.24</v>
      </c>
      <c r="AB435" s="6">
        <v>0.27</v>
      </c>
      <c r="AC435" s="6">
        <v>-7.0000000000000001E-3</v>
      </c>
      <c r="AD435" s="6">
        <v>8.0000000000000002E-3</v>
      </c>
      <c r="AE435" s="6">
        <v>14</v>
      </c>
      <c r="AF435" s="6">
        <v>0.84</v>
      </c>
      <c r="AG435" s="6">
        <v>0.04</v>
      </c>
      <c r="AH435" s="6">
        <v>1.9E-2</v>
      </c>
      <c r="AI435" s="6">
        <v>0.98</v>
      </c>
      <c r="AJ435" s="6">
        <v>0.25</v>
      </c>
      <c r="AK435" s="6">
        <v>1.64</v>
      </c>
      <c r="AL435" s="6">
        <v>0.37</v>
      </c>
      <c r="AM435" s="6">
        <v>0.63</v>
      </c>
      <c r="AN435" s="6">
        <v>0.16</v>
      </c>
      <c r="AO435" s="6">
        <v>8.23</v>
      </c>
      <c r="AP435" s="6">
        <v>0.87</v>
      </c>
      <c r="AQ435" s="6">
        <v>2.68</v>
      </c>
      <c r="AR435" s="6">
        <v>0.24</v>
      </c>
      <c r="AS435" s="6">
        <v>30.3</v>
      </c>
      <c r="AT435" s="6">
        <v>1.7</v>
      </c>
      <c r="AU435" s="6">
        <v>11.45</v>
      </c>
      <c r="AV435" s="6">
        <v>0.84</v>
      </c>
      <c r="AW435" s="6">
        <v>60.3</v>
      </c>
      <c r="AX435" s="6">
        <v>3.2</v>
      </c>
      <c r="AY435" s="6">
        <v>14.39</v>
      </c>
      <c r="AZ435" s="6">
        <v>0.89</v>
      </c>
      <c r="BA435" s="6">
        <v>164.2</v>
      </c>
      <c r="BB435" s="6">
        <v>8.3000000000000007</v>
      </c>
      <c r="BC435" s="6">
        <v>39.700000000000003</v>
      </c>
      <c r="BD435" s="6">
        <v>2.2999999999999998</v>
      </c>
      <c r="BE435" s="6">
        <v>10660</v>
      </c>
      <c r="BF435" s="6">
        <v>290</v>
      </c>
      <c r="BG435">
        <v>217.2</v>
      </c>
      <c r="BH435">
        <v>6.9</v>
      </c>
    </row>
    <row r="436" spans="1:60" x14ac:dyDescent="0.25">
      <c r="A436" s="6" t="s">
        <v>312</v>
      </c>
      <c r="B436" s="6">
        <v>388</v>
      </c>
      <c r="C436" s="6">
        <v>195.8</v>
      </c>
      <c r="D436" s="45">
        <v>0.5706</v>
      </c>
      <c r="E436" s="6">
        <v>5.3E-3</v>
      </c>
      <c r="F436" s="6">
        <v>7.3289999999999994E-2</v>
      </c>
      <c r="G436" s="6">
        <v>4.6000000000000001E-4</v>
      </c>
      <c r="H436" s="6">
        <v>0.87592999999999999</v>
      </c>
      <c r="I436" s="6">
        <v>5.602E-2</v>
      </c>
      <c r="J436" s="6">
        <v>2.2000000000000001E-4</v>
      </c>
      <c r="K436" s="6">
        <v>-0.27085999999999999</v>
      </c>
      <c r="L436" s="63">
        <v>458.3</v>
      </c>
      <c r="M436" s="4">
        <v>3.4</v>
      </c>
      <c r="N436" s="4">
        <v>456</v>
      </c>
      <c r="O436" s="4">
        <v>2.7</v>
      </c>
      <c r="P436" s="4">
        <v>452.9</v>
      </c>
      <c r="Q436" s="6">
        <v>8.8000000000000007</v>
      </c>
      <c r="R436" s="28">
        <f t="shared" si="21"/>
        <v>0.99498145319659614</v>
      </c>
      <c r="S436" s="27">
        <f t="shared" si="22"/>
        <v>0.50463917525773194</v>
      </c>
      <c r="T436" s="9">
        <v>456</v>
      </c>
      <c r="U436" s="4">
        <v>2.7</v>
      </c>
      <c r="V436" s="29"/>
      <c r="W436" s="6">
        <v>3.9</v>
      </c>
      <c r="X436" s="6">
        <v>1.3</v>
      </c>
      <c r="Y436" s="6">
        <v>520</v>
      </c>
      <c r="Z436" s="6">
        <v>19</v>
      </c>
      <c r="AA436" s="6">
        <v>1.83</v>
      </c>
      <c r="AB436" s="6">
        <v>0.18</v>
      </c>
      <c r="AC436" s="6">
        <v>-6.7999999999999996E-3</v>
      </c>
      <c r="AD436" s="6">
        <v>6.6E-3</v>
      </c>
      <c r="AE436" s="6">
        <v>25.1</v>
      </c>
      <c r="AF436" s="6">
        <v>1.4</v>
      </c>
      <c r="AG436" s="6">
        <v>3.9E-2</v>
      </c>
      <c r="AH436" s="6">
        <v>2.3E-2</v>
      </c>
      <c r="AI436" s="6">
        <v>0.74</v>
      </c>
      <c r="AJ436" s="6">
        <v>0.22</v>
      </c>
      <c r="AK436" s="6">
        <v>1.65</v>
      </c>
      <c r="AL436" s="6">
        <v>0.36</v>
      </c>
      <c r="AM436" s="6">
        <v>0.82</v>
      </c>
      <c r="AN436" s="6">
        <v>0.18</v>
      </c>
      <c r="AO436" s="6">
        <v>8.02</v>
      </c>
      <c r="AP436" s="6">
        <v>0.97</v>
      </c>
      <c r="AQ436" s="6">
        <v>2.76</v>
      </c>
      <c r="AR436" s="6">
        <v>0.39</v>
      </c>
      <c r="AS436" s="6">
        <v>37.200000000000003</v>
      </c>
      <c r="AT436" s="6">
        <v>1.7</v>
      </c>
      <c r="AU436" s="6">
        <v>15.36</v>
      </c>
      <c r="AV436" s="6">
        <v>0.75</v>
      </c>
      <c r="AW436" s="6">
        <v>79</v>
      </c>
      <c r="AX436" s="6">
        <v>3.4</v>
      </c>
      <c r="AY436" s="6">
        <v>19.8</v>
      </c>
      <c r="AZ436" s="6">
        <v>1.4</v>
      </c>
      <c r="BA436" s="6">
        <v>235</v>
      </c>
      <c r="BB436" s="6">
        <v>13</v>
      </c>
      <c r="BC436" s="6">
        <v>54.9</v>
      </c>
      <c r="BD436" s="6">
        <v>1.7</v>
      </c>
      <c r="BE436" s="6">
        <v>10520</v>
      </c>
      <c r="BF436" s="6">
        <v>370</v>
      </c>
      <c r="BG436">
        <v>388</v>
      </c>
      <c r="BH436">
        <v>15</v>
      </c>
    </row>
    <row r="437" spans="1:60" x14ac:dyDescent="0.25">
      <c r="A437" s="6" t="s">
        <v>313</v>
      </c>
      <c r="B437" s="6">
        <v>377</v>
      </c>
      <c r="C437" s="6">
        <v>181.2</v>
      </c>
      <c r="D437" s="45">
        <v>0.56699999999999995</v>
      </c>
      <c r="E437" s="6">
        <v>7.4000000000000003E-3</v>
      </c>
      <c r="F437" s="6">
        <v>7.331E-2</v>
      </c>
      <c r="G437" s="6">
        <v>8.0000000000000004E-4</v>
      </c>
      <c r="H437" s="6">
        <v>0.91571000000000002</v>
      </c>
      <c r="I437" s="6">
        <v>5.6439999999999997E-2</v>
      </c>
      <c r="J437" s="6">
        <v>2.7E-4</v>
      </c>
      <c r="K437" s="6">
        <v>-0.21437999999999999</v>
      </c>
      <c r="L437" s="63">
        <v>455.9</v>
      </c>
      <c r="M437" s="4">
        <v>4.8</v>
      </c>
      <c r="N437" s="4">
        <v>456.1</v>
      </c>
      <c r="O437" s="4">
        <v>4.8</v>
      </c>
      <c r="P437" s="4">
        <v>469</v>
      </c>
      <c r="Q437" s="6">
        <v>11</v>
      </c>
      <c r="R437" s="28">
        <f t="shared" si="21"/>
        <v>1.0004386926957667</v>
      </c>
      <c r="S437" s="27">
        <f t="shared" si="22"/>
        <v>0.48063660477453579</v>
      </c>
      <c r="T437" s="9">
        <v>456.1</v>
      </c>
      <c r="U437" s="4">
        <v>4.8</v>
      </c>
      <c r="V437" s="29"/>
      <c r="W437" s="6">
        <v>4.2</v>
      </c>
      <c r="X437" s="6">
        <v>1.8</v>
      </c>
      <c r="Y437" s="6">
        <v>650</v>
      </c>
      <c r="Z437" s="6">
        <v>27</v>
      </c>
      <c r="AA437" s="6">
        <v>3.15</v>
      </c>
      <c r="AB437" s="6">
        <v>0.37</v>
      </c>
      <c r="AC437" s="6">
        <v>-3.6999999999999998E-2</v>
      </c>
      <c r="AD437" s="6">
        <v>4.2000000000000003E-2</v>
      </c>
      <c r="AE437" s="6">
        <v>23.43</v>
      </c>
      <c r="AF437" s="6">
        <v>0.99</v>
      </c>
      <c r="AG437" s="6">
        <v>5.1999999999999998E-2</v>
      </c>
      <c r="AH437" s="6">
        <v>2.5999999999999999E-2</v>
      </c>
      <c r="AI437" s="6">
        <v>1.05</v>
      </c>
      <c r="AJ437" s="6">
        <v>0.25</v>
      </c>
      <c r="AK437" s="6">
        <v>1.97</v>
      </c>
      <c r="AL437" s="6">
        <v>0.33</v>
      </c>
      <c r="AM437" s="6">
        <v>0.84</v>
      </c>
      <c r="AN437" s="6">
        <v>0.18</v>
      </c>
      <c r="AO437" s="6">
        <v>11.8</v>
      </c>
      <c r="AP437" s="6">
        <v>1.2</v>
      </c>
      <c r="AQ437" s="6">
        <v>3.89</v>
      </c>
      <c r="AR437" s="6">
        <v>0.35</v>
      </c>
      <c r="AS437" s="6">
        <v>48.2</v>
      </c>
      <c r="AT437" s="6">
        <v>2.6</v>
      </c>
      <c r="AU437" s="6">
        <v>20.399999999999999</v>
      </c>
      <c r="AV437" s="6">
        <v>1.2</v>
      </c>
      <c r="AW437" s="6">
        <v>101.3</v>
      </c>
      <c r="AX437" s="6">
        <v>3.7</v>
      </c>
      <c r="AY437" s="6">
        <v>24.72</v>
      </c>
      <c r="AZ437" s="6">
        <v>0.78</v>
      </c>
      <c r="BA437" s="6">
        <v>282.89999999999998</v>
      </c>
      <c r="BB437" s="6">
        <v>7.4</v>
      </c>
      <c r="BC437" s="6">
        <v>66.400000000000006</v>
      </c>
      <c r="BD437" s="6">
        <v>3.5</v>
      </c>
      <c r="BE437" s="6">
        <v>9900</v>
      </c>
      <c r="BF437" s="6">
        <v>300</v>
      </c>
      <c r="BG437">
        <v>377</v>
      </c>
      <c r="BH437">
        <v>16</v>
      </c>
    </row>
    <row r="438" spans="1:60" x14ac:dyDescent="0.25">
      <c r="A438" s="6" t="s">
        <v>314</v>
      </c>
      <c r="B438" s="6">
        <v>345</v>
      </c>
      <c r="C438" s="6">
        <v>236</v>
      </c>
      <c r="D438" s="45">
        <v>0.56599999999999995</v>
      </c>
      <c r="E438" s="6">
        <v>1.2999999999999999E-2</v>
      </c>
      <c r="F438" s="6">
        <v>7.3400000000000007E-2</v>
      </c>
      <c r="G438" s="6">
        <v>1.6000000000000001E-3</v>
      </c>
      <c r="H438" s="6">
        <v>0.97665999999999997</v>
      </c>
      <c r="I438" s="6">
        <v>5.6579999999999998E-2</v>
      </c>
      <c r="J438" s="6">
        <v>3.3E-4</v>
      </c>
      <c r="K438" s="6">
        <v>0.41264000000000001</v>
      </c>
      <c r="L438" s="63">
        <v>455.1</v>
      </c>
      <c r="M438" s="4">
        <v>8.8000000000000007</v>
      </c>
      <c r="N438" s="4">
        <v>456.2</v>
      </c>
      <c r="O438" s="4">
        <v>9.4</v>
      </c>
      <c r="P438" s="4">
        <v>475</v>
      </c>
      <c r="Q438" s="6">
        <v>13</v>
      </c>
      <c r="R438" s="28">
        <f t="shared" si="21"/>
        <v>1.002417051197539</v>
      </c>
      <c r="S438" s="27">
        <f t="shared" si="22"/>
        <v>0.68405797101449273</v>
      </c>
      <c r="T438" s="9">
        <v>456.2</v>
      </c>
      <c r="U438" s="4">
        <v>9.4</v>
      </c>
      <c r="V438" s="29"/>
      <c r="W438" s="6">
        <v>6</v>
      </c>
      <c r="X438" s="6">
        <v>2.4</v>
      </c>
      <c r="Y438" s="6">
        <v>920</v>
      </c>
      <c r="Z438" s="6">
        <v>250</v>
      </c>
      <c r="AA438" s="6">
        <v>1.9</v>
      </c>
      <c r="AB438" s="6">
        <v>0.3</v>
      </c>
      <c r="AC438" s="6">
        <v>-1.25</v>
      </c>
      <c r="AD438" s="6">
        <v>0.89</v>
      </c>
      <c r="AE438" s="6">
        <v>31.4</v>
      </c>
      <c r="AF438" s="6">
        <v>7.6</v>
      </c>
      <c r="AG438" s="6">
        <v>1.7</v>
      </c>
      <c r="AH438" s="6">
        <v>1.3</v>
      </c>
      <c r="AI438" s="6">
        <v>12.4</v>
      </c>
      <c r="AJ438" s="6">
        <v>8.3000000000000007</v>
      </c>
      <c r="AK438" s="6">
        <v>10.9</v>
      </c>
      <c r="AL438" s="6">
        <v>6.5</v>
      </c>
      <c r="AM438" s="6">
        <v>4.5999999999999996</v>
      </c>
      <c r="AN438" s="6">
        <v>2.8</v>
      </c>
      <c r="AO438" s="6">
        <v>28</v>
      </c>
      <c r="AP438" s="6">
        <v>13</v>
      </c>
      <c r="AQ438" s="6">
        <v>10.9</v>
      </c>
      <c r="AR438" s="6">
        <v>4.9000000000000004</v>
      </c>
      <c r="AS438" s="6">
        <v>107</v>
      </c>
      <c r="AT438" s="6">
        <v>43</v>
      </c>
      <c r="AU438" s="6">
        <v>31.2</v>
      </c>
      <c r="AV438" s="6">
        <v>9.1999999999999993</v>
      </c>
      <c r="AW438" s="6">
        <v>137</v>
      </c>
      <c r="AX438" s="6">
        <v>33</v>
      </c>
      <c r="AY438" s="6">
        <v>29.1</v>
      </c>
      <c r="AZ438" s="6">
        <v>5.0999999999999996</v>
      </c>
      <c r="BA438" s="6">
        <v>296</v>
      </c>
      <c r="BB438" s="6">
        <v>42</v>
      </c>
      <c r="BC438" s="6">
        <v>66.3</v>
      </c>
      <c r="BD438" s="6">
        <v>7.3</v>
      </c>
      <c r="BE438" s="6">
        <v>9730</v>
      </c>
      <c r="BF438" s="6">
        <v>320</v>
      </c>
      <c r="BG438">
        <v>345</v>
      </c>
      <c r="BH438">
        <v>23</v>
      </c>
    </row>
    <row r="439" spans="1:60" x14ac:dyDescent="0.25">
      <c r="A439" s="6" t="s">
        <v>315</v>
      </c>
      <c r="B439" s="6">
        <v>329</v>
      </c>
      <c r="C439" s="6">
        <v>152.5</v>
      </c>
      <c r="D439" s="45">
        <v>0.57310000000000005</v>
      </c>
      <c r="E439" s="6">
        <v>5.0000000000000001E-3</v>
      </c>
      <c r="F439" s="6">
        <v>7.3349999999999999E-2</v>
      </c>
      <c r="G439" s="6">
        <v>5.1000000000000004E-4</v>
      </c>
      <c r="H439" s="6">
        <v>0.76004000000000005</v>
      </c>
      <c r="I439" s="6">
        <v>5.6160000000000002E-2</v>
      </c>
      <c r="J439" s="6">
        <v>3.5E-4</v>
      </c>
      <c r="K439" s="6">
        <v>9.1617000000000004E-2</v>
      </c>
      <c r="L439" s="63">
        <v>460</v>
      </c>
      <c r="M439" s="4">
        <v>3.2</v>
      </c>
      <c r="N439" s="4">
        <v>456.3</v>
      </c>
      <c r="O439" s="4">
        <v>3.1</v>
      </c>
      <c r="P439" s="4">
        <v>458</v>
      </c>
      <c r="Q439" s="6">
        <v>14</v>
      </c>
      <c r="R439" s="28">
        <f t="shared" si="21"/>
        <v>0.99195652173913051</v>
      </c>
      <c r="S439" s="27">
        <f t="shared" si="22"/>
        <v>0.46352583586626139</v>
      </c>
      <c r="T439" s="9">
        <v>456.3</v>
      </c>
      <c r="U439" s="4">
        <v>3.1</v>
      </c>
      <c r="V439" s="29"/>
      <c r="W439" s="6">
        <v>5.6</v>
      </c>
      <c r="X439" s="6">
        <v>2.2000000000000002</v>
      </c>
      <c r="Y439" s="6">
        <v>364</v>
      </c>
      <c r="Z439" s="6">
        <v>14</v>
      </c>
      <c r="AA439" s="6">
        <v>1.31</v>
      </c>
      <c r="AB439" s="6">
        <v>0.22</v>
      </c>
      <c r="AC439" s="6">
        <v>1.6999999999999999E-3</v>
      </c>
      <c r="AD439" s="6">
        <v>7.1999999999999998E-3</v>
      </c>
      <c r="AE439" s="6">
        <v>21.8</v>
      </c>
      <c r="AF439" s="6">
        <v>1.2</v>
      </c>
      <c r="AG439" s="6">
        <v>0.06</v>
      </c>
      <c r="AH439" s="6">
        <v>2.4E-2</v>
      </c>
      <c r="AI439" s="6">
        <v>0.54</v>
      </c>
      <c r="AJ439" s="6">
        <v>0.27</v>
      </c>
      <c r="AK439" s="6">
        <v>1.22</v>
      </c>
      <c r="AL439" s="6">
        <v>0.37</v>
      </c>
      <c r="AM439" s="6">
        <v>0.55000000000000004</v>
      </c>
      <c r="AN439" s="6">
        <v>0.1</v>
      </c>
      <c r="AO439" s="6">
        <v>5.9</v>
      </c>
      <c r="AP439" s="6">
        <v>1.1000000000000001</v>
      </c>
      <c r="AQ439" s="6">
        <v>2.2200000000000002</v>
      </c>
      <c r="AR439" s="6">
        <v>0.28999999999999998</v>
      </c>
      <c r="AS439" s="6">
        <v>26.4</v>
      </c>
      <c r="AT439" s="6">
        <v>1.6</v>
      </c>
      <c r="AU439" s="6">
        <v>10.43</v>
      </c>
      <c r="AV439" s="6">
        <v>0.62</v>
      </c>
      <c r="AW439" s="6">
        <v>56.3</v>
      </c>
      <c r="AX439" s="6">
        <v>2.8</v>
      </c>
      <c r="AY439" s="6">
        <v>13.36</v>
      </c>
      <c r="AZ439" s="6">
        <v>0.61</v>
      </c>
      <c r="BA439" s="6">
        <v>161.6</v>
      </c>
      <c r="BB439" s="6">
        <v>9.1999999999999993</v>
      </c>
      <c r="BC439" s="6">
        <v>35.1</v>
      </c>
      <c r="BD439" s="6">
        <v>1.4</v>
      </c>
      <c r="BE439" s="6">
        <v>10770</v>
      </c>
      <c r="BF439" s="6">
        <v>330</v>
      </c>
      <c r="BG439">
        <v>329</v>
      </c>
      <c r="BH439">
        <v>17</v>
      </c>
    </row>
    <row r="440" spans="1:60" x14ac:dyDescent="0.25">
      <c r="A440" s="6" t="s">
        <v>316</v>
      </c>
      <c r="B440" s="6">
        <v>293</v>
      </c>
      <c r="C440" s="6">
        <v>145.1</v>
      </c>
      <c r="D440" s="45">
        <v>0.56279999999999997</v>
      </c>
      <c r="E440" s="6">
        <v>5.4999999999999997E-3</v>
      </c>
      <c r="F440" s="6">
        <v>7.3359999999999995E-2</v>
      </c>
      <c r="G440" s="6">
        <v>6.6E-4</v>
      </c>
      <c r="H440" s="6">
        <v>0.92498999999999998</v>
      </c>
      <c r="I440" s="6">
        <v>5.5849999999999997E-2</v>
      </c>
      <c r="J440" s="6">
        <v>2.4000000000000001E-4</v>
      </c>
      <c r="K440" s="6">
        <v>-0.16588</v>
      </c>
      <c r="L440" s="63">
        <v>453.3</v>
      </c>
      <c r="M440" s="4">
        <v>3.6</v>
      </c>
      <c r="N440" s="4">
        <v>456.3</v>
      </c>
      <c r="O440" s="4">
        <v>4</v>
      </c>
      <c r="P440" s="4">
        <v>446.1</v>
      </c>
      <c r="Q440" s="6">
        <v>9.6</v>
      </c>
      <c r="R440" s="28">
        <f t="shared" si="21"/>
        <v>1.0066181336863005</v>
      </c>
      <c r="S440" s="27">
        <f t="shared" si="22"/>
        <v>0.49522184300341293</v>
      </c>
      <c r="T440" s="9">
        <v>456.3</v>
      </c>
      <c r="U440" s="4">
        <v>4</v>
      </c>
      <c r="V440" s="29"/>
      <c r="W440" s="6">
        <v>4.5999999999999996</v>
      </c>
      <c r="X440" s="6">
        <v>1.8</v>
      </c>
      <c r="Y440" s="6">
        <v>557</v>
      </c>
      <c r="Z440" s="6">
        <v>49</v>
      </c>
      <c r="AA440" s="6">
        <v>1.69</v>
      </c>
      <c r="AB440" s="6">
        <v>0.22</v>
      </c>
      <c r="AC440" s="6">
        <v>-9.1999999999999993</v>
      </c>
      <c r="AD440" s="6">
        <v>4.0999999999999996</v>
      </c>
      <c r="AE440" s="6">
        <v>19.8</v>
      </c>
      <c r="AF440" s="6">
        <v>1.6</v>
      </c>
      <c r="AG440" s="6">
        <v>0.27</v>
      </c>
      <c r="AH440" s="6">
        <v>0.14000000000000001</v>
      </c>
      <c r="AI440" s="6">
        <v>2.2999999999999998</v>
      </c>
      <c r="AJ440" s="6">
        <v>1.2</v>
      </c>
      <c r="AK440" s="6">
        <v>2.81</v>
      </c>
      <c r="AL440" s="6">
        <v>0.94</v>
      </c>
      <c r="AM440" s="6">
        <v>1.32</v>
      </c>
      <c r="AN440" s="6">
        <v>0.65</v>
      </c>
      <c r="AO440" s="6">
        <v>11.3</v>
      </c>
      <c r="AP440" s="6">
        <v>3.2</v>
      </c>
      <c r="AQ440" s="6">
        <v>3.74</v>
      </c>
      <c r="AR440" s="6">
        <v>0.68</v>
      </c>
      <c r="AS440" s="6">
        <v>42.9</v>
      </c>
      <c r="AT440" s="6">
        <v>5</v>
      </c>
      <c r="AU440" s="6">
        <v>17.100000000000001</v>
      </c>
      <c r="AV440" s="6">
        <v>1.8</v>
      </c>
      <c r="AW440" s="6">
        <v>76.900000000000006</v>
      </c>
      <c r="AX440" s="6">
        <v>4.4000000000000004</v>
      </c>
      <c r="AY440" s="6">
        <v>20.100000000000001</v>
      </c>
      <c r="AZ440" s="6">
        <v>1.2</v>
      </c>
      <c r="BA440" s="6">
        <v>226</v>
      </c>
      <c r="BB440" s="6">
        <v>18</v>
      </c>
      <c r="BC440" s="6">
        <v>52.4</v>
      </c>
      <c r="BD440" s="6">
        <v>2.8</v>
      </c>
      <c r="BE440" s="6">
        <v>10450</v>
      </c>
      <c r="BF440" s="6">
        <v>250</v>
      </c>
      <c r="BG440">
        <v>293</v>
      </c>
      <c r="BH440">
        <v>18</v>
      </c>
    </row>
    <row r="441" spans="1:60" x14ac:dyDescent="0.25">
      <c r="A441" s="6" t="s">
        <v>317</v>
      </c>
      <c r="B441" s="6">
        <v>257</v>
      </c>
      <c r="C441" s="6">
        <v>138.1</v>
      </c>
      <c r="D441" s="45">
        <v>0.56499999999999995</v>
      </c>
      <c r="E441" s="6">
        <v>7.0000000000000001E-3</v>
      </c>
      <c r="F441" s="6">
        <v>7.3370000000000005E-2</v>
      </c>
      <c r="G441" s="6">
        <v>8.7000000000000001E-4</v>
      </c>
      <c r="H441" s="6">
        <v>0.88480999999999999</v>
      </c>
      <c r="I441" s="6">
        <v>5.6189999999999997E-2</v>
      </c>
      <c r="J441" s="6">
        <v>3.5E-4</v>
      </c>
      <c r="K441" s="6">
        <v>-4.4363E-2</v>
      </c>
      <c r="L441" s="63">
        <v>454.7</v>
      </c>
      <c r="M441" s="4">
        <v>4.5</v>
      </c>
      <c r="N441" s="4">
        <v>456.4</v>
      </c>
      <c r="O441" s="4">
        <v>5.2</v>
      </c>
      <c r="P441" s="4">
        <v>459</v>
      </c>
      <c r="Q441" s="6">
        <v>14</v>
      </c>
      <c r="R441" s="28">
        <f t="shared" si="21"/>
        <v>1.0037387288321971</v>
      </c>
      <c r="S441" s="27">
        <f t="shared" si="22"/>
        <v>0.53735408560311282</v>
      </c>
      <c r="T441" s="9">
        <v>456.4</v>
      </c>
      <c r="U441" s="4">
        <v>5.2</v>
      </c>
      <c r="V441" s="29"/>
      <c r="W441" s="6">
        <v>4.8</v>
      </c>
      <c r="X441" s="6">
        <v>1.4</v>
      </c>
      <c r="Y441" s="6">
        <v>323</v>
      </c>
      <c r="Z441" s="6">
        <v>13</v>
      </c>
      <c r="AA441" s="6">
        <v>1.44</v>
      </c>
      <c r="AB441" s="6">
        <v>0.24</v>
      </c>
      <c r="AC441" s="6">
        <v>-0.3</v>
      </c>
      <c r="AD441" s="6">
        <v>0.12</v>
      </c>
      <c r="AE441" s="6">
        <v>18.8</v>
      </c>
      <c r="AF441" s="6">
        <v>1.6</v>
      </c>
      <c r="AG441" s="6">
        <v>0.128</v>
      </c>
      <c r="AH441" s="6">
        <v>2.9000000000000001E-2</v>
      </c>
      <c r="AI441" s="6">
        <v>0.92</v>
      </c>
      <c r="AJ441" s="6">
        <v>0.2</v>
      </c>
      <c r="AK441" s="6">
        <v>1.53</v>
      </c>
      <c r="AL441" s="6">
        <v>0.41</v>
      </c>
      <c r="AM441" s="6">
        <v>0.65</v>
      </c>
      <c r="AN441" s="6">
        <v>0.1</v>
      </c>
      <c r="AO441" s="6">
        <v>7.4</v>
      </c>
      <c r="AP441" s="6">
        <v>1</v>
      </c>
      <c r="AQ441" s="6">
        <v>2.4300000000000002</v>
      </c>
      <c r="AR441" s="6">
        <v>0.25</v>
      </c>
      <c r="AS441" s="6">
        <v>26.9</v>
      </c>
      <c r="AT441" s="6">
        <v>1.8</v>
      </c>
      <c r="AU441" s="6">
        <v>10.199999999999999</v>
      </c>
      <c r="AV441" s="6">
        <v>0.69</v>
      </c>
      <c r="AW441" s="6">
        <v>47.6</v>
      </c>
      <c r="AX441" s="6">
        <v>2.2999999999999998</v>
      </c>
      <c r="AY441" s="6">
        <v>11.65</v>
      </c>
      <c r="AZ441" s="6">
        <v>0.73</v>
      </c>
      <c r="BA441" s="6">
        <v>131.5</v>
      </c>
      <c r="BB441" s="6">
        <v>7.7</v>
      </c>
      <c r="BC441" s="6">
        <v>27.9</v>
      </c>
      <c r="BD441" s="6">
        <v>1</v>
      </c>
      <c r="BE441" s="6">
        <v>10610</v>
      </c>
      <c r="BF441" s="6">
        <v>410</v>
      </c>
      <c r="BG441">
        <v>257</v>
      </c>
      <c r="BH441">
        <v>10</v>
      </c>
    </row>
    <row r="442" spans="1:60" x14ac:dyDescent="0.25">
      <c r="A442" s="7" t="s">
        <v>318</v>
      </c>
      <c r="B442" s="6">
        <v>460</v>
      </c>
      <c r="C442" s="7">
        <v>257.3</v>
      </c>
      <c r="D442" s="53">
        <v>0.57879999999999998</v>
      </c>
      <c r="E442" s="7">
        <v>7.1999999999999998E-3</v>
      </c>
      <c r="F442" s="7">
        <v>7.3380000000000001E-2</v>
      </c>
      <c r="G442" s="7">
        <v>7.1000000000000002E-4</v>
      </c>
      <c r="H442" s="7">
        <v>0.71769000000000005</v>
      </c>
      <c r="I442" s="7">
        <v>5.7709999999999997E-2</v>
      </c>
      <c r="J442" s="7">
        <v>6.0999999999999997E-4</v>
      </c>
      <c r="K442" s="7">
        <v>-1.2367E-2</v>
      </c>
      <c r="L442" s="64">
        <v>463.6</v>
      </c>
      <c r="M442" s="5">
        <v>4.7</v>
      </c>
      <c r="N442" s="5">
        <v>456.4</v>
      </c>
      <c r="O442" s="5">
        <v>4.3</v>
      </c>
      <c r="P442" s="5">
        <v>517</v>
      </c>
      <c r="Q442" s="7">
        <v>23</v>
      </c>
      <c r="R442" s="30">
        <f t="shared" si="21"/>
        <v>0.98446937014667812</v>
      </c>
      <c r="S442" s="27">
        <f t="shared" si="22"/>
        <v>0.55934782608695655</v>
      </c>
      <c r="T442" s="10">
        <v>456.4</v>
      </c>
      <c r="U442" s="5">
        <v>4.3</v>
      </c>
      <c r="V442" s="29"/>
      <c r="W442" s="6">
        <v>5.6</v>
      </c>
      <c r="X442" s="6">
        <v>1.3</v>
      </c>
      <c r="Y442" s="6">
        <v>520</v>
      </c>
      <c r="Z442" s="6">
        <v>25</v>
      </c>
      <c r="AA442" s="6">
        <v>1.89</v>
      </c>
      <c r="AB442" s="6">
        <v>0.25</v>
      </c>
      <c r="AC442" s="6">
        <v>-1.07</v>
      </c>
      <c r="AD442" s="6">
        <v>0.31</v>
      </c>
      <c r="AE442" s="6">
        <v>26.3</v>
      </c>
      <c r="AF442" s="6">
        <v>1</v>
      </c>
      <c r="AG442" s="6">
        <v>0.29599999999999999</v>
      </c>
      <c r="AH442" s="6">
        <v>4.2000000000000003E-2</v>
      </c>
      <c r="AI442" s="6">
        <v>2.77</v>
      </c>
      <c r="AJ442" s="6">
        <v>0.63</v>
      </c>
      <c r="AK442" s="6">
        <v>3.16</v>
      </c>
      <c r="AL442" s="6">
        <v>0.53</v>
      </c>
      <c r="AM442" s="6">
        <v>2.08</v>
      </c>
      <c r="AN442" s="6">
        <v>0.28000000000000003</v>
      </c>
      <c r="AO442" s="6">
        <v>14</v>
      </c>
      <c r="AP442" s="6">
        <v>1.5</v>
      </c>
      <c r="AQ442" s="6">
        <v>4.3</v>
      </c>
      <c r="AR442" s="6">
        <v>0.4</v>
      </c>
      <c r="AS442" s="6">
        <v>43.8</v>
      </c>
      <c r="AT442" s="6">
        <v>3.1</v>
      </c>
      <c r="AU442" s="6">
        <v>16.13</v>
      </c>
      <c r="AV442" s="6">
        <v>0.97</v>
      </c>
      <c r="AW442" s="6">
        <v>73</v>
      </c>
      <c r="AX442" s="6">
        <v>3.1</v>
      </c>
      <c r="AY442" s="6">
        <v>18.52</v>
      </c>
      <c r="AZ442" s="6">
        <v>0.92</v>
      </c>
      <c r="BA442" s="6">
        <v>202.1</v>
      </c>
      <c r="BB442" s="6">
        <v>7.3</v>
      </c>
      <c r="BC442" s="6">
        <v>45.9</v>
      </c>
      <c r="BD442" s="6">
        <v>1.9</v>
      </c>
      <c r="BE442" s="6">
        <v>10730</v>
      </c>
      <c r="BF442" s="6">
        <v>230</v>
      </c>
      <c r="BG442">
        <v>460</v>
      </c>
      <c r="BH442">
        <v>19</v>
      </c>
    </row>
    <row r="443" spans="1:60" x14ac:dyDescent="0.25">
      <c r="A443" s="6" t="s">
        <v>319</v>
      </c>
      <c r="B443" s="6">
        <v>199</v>
      </c>
      <c r="C443" s="6">
        <v>100.5</v>
      </c>
      <c r="D443" s="45">
        <v>0.56969999999999998</v>
      </c>
      <c r="E443" s="6">
        <v>6.6E-3</v>
      </c>
      <c r="F443" s="6">
        <v>7.3389999999999997E-2</v>
      </c>
      <c r="G443" s="6">
        <v>7.1000000000000002E-4</v>
      </c>
      <c r="H443" s="6">
        <v>0.83623999999999998</v>
      </c>
      <c r="I443" s="6">
        <v>5.6509999999999998E-2</v>
      </c>
      <c r="J443" s="6">
        <v>3.8999999999999999E-4</v>
      </c>
      <c r="K443" s="6">
        <v>-0.10235</v>
      </c>
      <c r="L443" s="63">
        <v>457.7</v>
      </c>
      <c r="M443" s="4">
        <v>4.3</v>
      </c>
      <c r="N443" s="4">
        <v>456.6</v>
      </c>
      <c r="O443" s="4">
        <v>4.2</v>
      </c>
      <c r="P443" s="4">
        <v>474</v>
      </c>
      <c r="Q443" s="6">
        <v>16</v>
      </c>
      <c r="R443" s="28">
        <f t="shared" si="21"/>
        <v>0.99759667904741101</v>
      </c>
      <c r="S443" s="27">
        <f t="shared" si="22"/>
        <v>0.50502512562814073</v>
      </c>
      <c r="T443" s="9">
        <v>456.6</v>
      </c>
      <c r="U443" s="4">
        <v>4.2</v>
      </c>
      <c r="V443" s="29"/>
      <c r="W443" s="6">
        <v>4.7</v>
      </c>
      <c r="X443" s="6">
        <v>1.8</v>
      </c>
      <c r="Y443" s="6">
        <v>328</v>
      </c>
      <c r="Z443" s="6">
        <v>13</v>
      </c>
      <c r="AA443" s="6">
        <v>1.1499999999999999</v>
      </c>
      <c r="AB443" s="6">
        <v>0.17</v>
      </c>
      <c r="AC443" s="6">
        <v>3.1E-2</v>
      </c>
      <c r="AD443" s="6">
        <v>0.03</v>
      </c>
      <c r="AE443" s="6">
        <v>15.97</v>
      </c>
      <c r="AF443" s="6">
        <v>0.68</v>
      </c>
      <c r="AG443" s="6">
        <v>5.3999999999999999E-2</v>
      </c>
      <c r="AH443" s="6">
        <v>1.6E-2</v>
      </c>
      <c r="AI443" s="6">
        <v>0.63</v>
      </c>
      <c r="AJ443" s="6">
        <v>0.19</v>
      </c>
      <c r="AK443" s="6">
        <v>1.1599999999999999</v>
      </c>
      <c r="AL443" s="6">
        <v>0.31</v>
      </c>
      <c r="AM443" s="6">
        <v>0.40899999999999997</v>
      </c>
      <c r="AN443" s="6">
        <v>9.9000000000000005E-2</v>
      </c>
      <c r="AO443" s="6">
        <v>5.86</v>
      </c>
      <c r="AP443" s="6">
        <v>0.97</v>
      </c>
      <c r="AQ443" s="6">
        <v>1.71</v>
      </c>
      <c r="AR443" s="6">
        <v>0.23</v>
      </c>
      <c r="AS443" s="6">
        <v>23.6</v>
      </c>
      <c r="AT443" s="6">
        <v>1.8</v>
      </c>
      <c r="AU443" s="6">
        <v>9.32</v>
      </c>
      <c r="AV443" s="6">
        <v>0.56999999999999995</v>
      </c>
      <c r="AW443" s="6">
        <v>48.5</v>
      </c>
      <c r="AX443" s="6">
        <v>2.2999999999999998</v>
      </c>
      <c r="AY443" s="6">
        <v>12</v>
      </c>
      <c r="AZ443" s="6">
        <v>1</v>
      </c>
      <c r="BA443" s="6">
        <v>145.9</v>
      </c>
      <c r="BB443" s="6">
        <v>5</v>
      </c>
      <c r="BC443" s="6">
        <v>34.4</v>
      </c>
      <c r="BD443" s="6">
        <v>2.2000000000000002</v>
      </c>
      <c r="BE443" s="6">
        <v>10000</v>
      </c>
      <c r="BF443" s="6">
        <v>400</v>
      </c>
      <c r="BG443">
        <v>199</v>
      </c>
      <c r="BH443">
        <v>14</v>
      </c>
    </row>
    <row r="444" spans="1:60" x14ac:dyDescent="0.25">
      <c r="A444" s="6" t="s">
        <v>320</v>
      </c>
      <c r="B444" s="6">
        <v>445</v>
      </c>
      <c r="C444" s="6">
        <v>248.9</v>
      </c>
      <c r="D444" s="45">
        <v>0.5665</v>
      </c>
      <c r="E444" s="6">
        <v>7.7000000000000002E-3</v>
      </c>
      <c r="F444" s="6">
        <v>7.3410000000000003E-2</v>
      </c>
      <c r="G444" s="6">
        <v>8.8000000000000003E-4</v>
      </c>
      <c r="H444" s="6">
        <v>0.94030999999999998</v>
      </c>
      <c r="I444" s="6">
        <v>5.6410000000000002E-2</v>
      </c>
      <c r="J444" s="6">
        <v>2.4000000000000001E-4</v>
      </c>
      <c r="K444" s="6">
        <v>-7.9417000000000001E-2</v>
      </c>
      <c r="L444" s="63">
        <v>455.6</v>
      </c>
      <c r="M444" s="4">
        <v>5</v>
      </c>
      <c r="N444" s="4">
        <v>456.6</v>
      </c>
      <c r="O444" s="4">
        <v>5.3</v>
      </c>
      <c r="P444" s="4">
        <v>468.1</v>
      </c>
      <c r="Q444" s="6">
        <v>9.3000000000000007</v>
      </c>
      <c r="R444" s="28">
        <f t="shared" si="21"/>
        <v>1.0021949078138719</v>
      </c>
      <c r="S444" s="27">
        <f t="shared" si="22"/>
        <v>0.55932584269662922</v>
      </c>
      <c r="T444" s="9">
        <v>456.6</v>
      </c>
      <c r="U444" s="4">
        <v>5.3</v>
      </c>
      <c r="V444" s="29"/>
      <c r="W444" s="6">
        <v>2.8</v>
      </c>
      <c r="X444" s="6">
        <v>1.2</v>
      </c>
      <c r="Y444" s="6">
        <v>485</v>
      </c>
      <c r="Z444" s="6">
        <v>23</v>
      </c>
      <c r="AA444" s="6">
        <v>1.71</v>
      </c>
      <c r="AB444" s="6">
        <v>0.28000000000000003</v>
      </c>
      <c r="AC444" s="6">
        <v>1.6E-2</v>
      </c>
      <c r="AD444" s="6">
        <v>1.7000000000000001E-2</v>
      </c>
      <c r="AE444" s="6">
        <v>26.1</v>
      </c>
      <c r="AF444" s="6">
        <v>1</v>
      </c>
      <c r="AG444" s="6">
        <v>9.2999999999999999E-2</v>
      </c>
      <c r="AH444" s="6">
        <v>3.6999999999999998E-2</v>
      </c>
      <c r="AI444" s="6">
        <v>0.88</v>
      </c>
      <c r="AJ444" s="6">
        <v>0.24</v>
      </c>
      <c r="AK444" s="6">
        <v>1.33</v>
      </c>
      <c r="AL444" s="6">
        <v>0.27</v>
      </c>
      <c r="AM444" s="6">
        <v>0.89</v>
      </c>
      <c r="AN444" s="6">
        <v>0.13</v>
      </c>
      <c r="AO444" s="6">
        <v>8.3000000000000007</v>
      </c>
      <c r="AP444" s="6">
        <v>1.1000000000000001</v>
      </c>
      <c r="AQ444" s="6">
        <v>2.74</v>
      </c>
      <c r="AR444" s="6">
        <v>0.3</v>
      </c>
      <c r="AS444" s="6">
        <v>36.9</v>
      </c>
      <c r="AT444" s="6">
        <v>3.5</v>
      </c>
      <c r="AU444" s="6">
        <v>15.24</v>
      </c>
      <c r="AV444" s="6">
        <v>0.93</v>
      </c>
      <c r="AW444" s="6">
        <v>76.599999999999994</v>
      </c>
      <c r="AX444" s="6">
        <v>5.0999999999999996</v>
      </c>
      <c r="AY444" s="6">
        <v>17.5</v>
      </c>
      <c r="AZ444" s="6">
        <v>1.3</v>
      </c>
      <c r="BA444" s="6">
        <v>198</v>
      </c>
      <c r="BB444" s="6">
        <v>11</v>
      </c>
      <c r="BC444" s="6">
        <v>47.4</v>
      </c>
      <c r="BD444" s="6">
        <v>1.9</v>
      </c>
      <c r="BE444" s="6">
        <v>10480</v>
      </c>
      <c r="BF444" s="6">
        <v>550</v>
      </c>
      <c r="BG444">
        <v>445</v>
      </c>
      <c r="BH444">
        <v>26</v>
      </c>
    </row>
    <row r="445" spans="1:60" x14ac:dyDescent="0.25">
      <c r="A445" s="6" t="s">
        <v>321</v>
      </c>
      <c r="B445" s="6">
        <v>396</v>
      </c>
      <c r="C445" s="6">
        <v>204.1</v>
      </c>
      <c r="D445" s="45">
        <v>0.57169999999999999</v>
      </c>
      <c r="E445" s="6">
        <v>4.8999999999999998E-3</v>
      </c>
      <c r="F445" s="6">
        <v>7.3419999999999999E-2</v>
      </c>
      <c r="G445" s="6">
        <v>5.2999999999999998E-4</v>
      </c>
      <c r="H445" s="6">
        <v>0.88439000000000001</v>
      </c>
      <c r="I445" s="6">
        <v>5.6980000000000003E-2</v>
      </c>
      <c r="J445" s="6">
        <v>2.5000000000000001E-4</v>
      </c>
      <c r="K445" s="6">
        <v>-3.1690000000000003E-2</v>
      </c>
      <c r="L445" s="63">
        <v>459.1</v>
      </c>
      <c r="M445" s="4">
        <v>3.2</v>
      </c>
      <c r="N445" s="4">
        <v>456.7</v>
      </c>
      <c r="O445" s="4">
        <v>3.2</v>
      </c>
      <c r="P445" s="4">
        <v>490.3</v>
      </c>
      <c r="Q445" s="6">
        <v>9.6999999999999993</v>
      </c>
      <c r="R445" s="28">
        <f t="shared" si="21"/>
        <v>0.99477238074493568</v>
      </c>
      <c r="S445" s="27">
        <f t="shared" si="22"/>
        <v>0.51540404040404042</v>
      </c>
      <c r="T445" s="9">
        <v>456.7</v>
      </c>
      <c r="U445" s="4">
        <v>3.2</v>
      </c>
      <c r="V445" s="29"/>
      <c r="W445" s="6">
        <v>11.9</v>
      </c>
      <c r="X445" s="6">
        <v>2.2000000000000002</v>
      </c>
      <c r="Y445" s="6">
        <v>1197</v>
      </c>
      <c r="Z445" s="6">
        <v>57</v>
      </c>
      <c r="AA445" s="6">
        <v>2.84</v>
      </c>
      <c r="AB445" s="6">
        <v>0.33</v>
      </c>
      <c r="AC445" s="6">
        <v>-3.7000000000000002E-3</v>
      </c>
      <c r="AD445" s="6">
        <v>3.5000000000000001E-3</v>
      </c>
      <c r="AE445" s="6">
        <v>23.3</v>
      </c>
      <c r="AF445" s="6">
        <v>1.4</v>
      </c>
      <c r="AG445" s="6">
        <v>0.09</v>
      </c>
      <c r="AH445" s="6">
        <v>0.04</v>
      </c>
      <c r="AI445" s="6">
        <v>1.36</v>
      </c>
      <c r="AJ445" s="6">
        <v>0.31</v>
      </c>
      <c r="AK445" s="6">
        <v>2.86</v>
      </c>
      <c r="AL445" s="6">
        <v>0.65</v>
      </c>
      <c r="AM445" s="6">
        <v>1.58</v>
      </c>
      <c r="AN445" s="6">
        <v>0.19</v>
      </c>
      <c r="AO445" s="6">
        <v>15.6</v>
      </c>
      <c r="AP445" s="6">
        <v>1.3</v>
      </c>
      <c r="AQ445" s="6">
        <v>6.56</v>
      </c>
      <c r="AR445" s="6">
        <v>0.49</v>
      </c>
      <c r="AS445" s="6">
        <v>87.2</v>
      </c>
      <c r="AT445" s="6">
        <v>6.4</v>
      </c>
      <c r="AU445" s="6">
        <v>36</v>
      </c>
      <c r="AV445" s="6">
        <v>1.6</v>
      </c>
      <c r="AW445" s="6">
        <v>190.2</v>
      </c>
      <c r="AX445" s="6">
        <v>9.1</v>
      </c>
      <c r="AY445" s="6">
        <v>43.4</v>
      </c>
      <c r="AZ445" s="6">
        <v>2.1</v>
      </c>
      <c r="BA445" s="6">
        <v>495</v>
      </c>
      <c r="BB445" s="6">
        <v>27</v>
      </c>
      <c r="BC445" s="6">
        <v>107.3</v>
      </c>
      <c r="BD445" s="6">
        <v>4.8</v>
      </c>
      <c r="BE445" s="6">
        <v>8770</v>
      </c>
      <c r="BF445" s="6">
        <v>310</v>
      </c>
      <c r="BG445">
        <v>396</v>
      </c>
      <c r="BH445">
        <v>24</v>
      </c>
    </row>
    <row r="446" spans="1:60" x14ac:dyDescent="0.25">
      <c r="A446" s="6" t="s">
        <v>322</v>
      </c>
      <c r="B446" s="6">
        <v>504</v>
      </c>
      <c r="C446" s="6">
        <v>362.5</v>
      </c>
      <c r="D446" s="45">
        <v>0.57120000000000004</v>
      </c>
      <c r="E446" s="6">
        <v>5.8999999999999999E-3</v>
      </c>
      <c r="F446" s="6">
        <v>7.3410000000000003E-2</v>
      </c>
      <c r="G446" s="6">
        <v>5.6999999999999998E-4</v>
      </c>
      <c r="H446" s="6">
        <v>0.86251999999999995</v>
      </c>
      <c r="I446" s="6">
        <v>5.6079999999999998E-2</v>
      </c>
      <c r="J446" s="6">
        <v>2.9E-4</v>
      </c>
      <c r="K446" s="6">
        <v>-2.6290000000000001E-2</v>
      </c>
      <c r="L446" s="63">
        <v>459.3</v>
      </c>
      <c r="M446" s="4">
        <v>3.7</v>
      </c>
      <c r="N446" s="4">
        <v>456.7</v>
      </c>
      <c r="O446" s="4">
        <v>3.4</v>
      </c>
      <c r="P446" s="4">
        <v>455</v>
      </c>
      <c r="Q446" s="6">
        <v>11</v>
      </c>
      <c r="R446" s="28">
        <f t="shared" si="21"/>
        <v>0.99433921184411056</v>
      </c>
      <c r="S446" s="27">
        <f t="shared" si="22"/>
        <v>0.71924603174603174</v>
      </c>
      <c r="T446" s="9">
        <v>456.7</v>
      </c>
      <c r="U446" s="4">
        <v>3.4</v>
      </c>
      <c r="V446" s="29"/>
      <c r="W446" s="6">
        <v>4.4000000000000004</v>
      </c>
      <c r="X446" s="6">
        <v>1.8</v>
      </c>
      <c r="Y446" s="6">
        <v>629</v>
      </c>
      <c r="Z446" s="6">
        <v>29</v>
      </c>
      <c r="AA446" s="6">
        <v>2.09</v>
      </c>
      <c r="AB446" s="6">
        <v>0.22</v>
      </c>
      <c r="AC446" s="6">
        <v>-0.26</v>
      </c>
      <c r="AD446" s="6">
        <v>5.5E-2</v>
      </c>
      <c r="AE446" s="6">
        <v>34.9</v>
      </c>
      <c r="AF446" s="6">
        <v>1.6</v>
      </c>
      <c r="AG446" s="6">
        <v>0.49299999999999999</v>
      </c>
      <c r="AH446" s="6">
        <v>8.2000000000000003E-2</v>
      </c>
      <c r="AI446" s="6">
        <v>3.7</v>
      </c>
      <c r="AJ446" s="6">
        <v>0.62</v>
      </c>
      <c r="AK446" s="6">
        <v>3.62</v>
      </c>
      <c r="AL446" s="6">
        <v>0.68</v>
      </c>
      <c r="AM446" s="6">
        <v>2.04</v>
      </c>
      <c r="AN446" s="6">
        <v>0.28999999999999998</v>
      </c>
      <c r="AO446" s="6">
        <v>16.899999999999999</v>
      </c>
      <c r="AP446" s="6">
        <v>1.7</v>
      </c>
      <c r="AQ446" s="6">
        <v>5.31</v>
      </c>
      <c r="AR446" s="6">
        <v>0.47</v>
      </c>
      <c r="AS446" s="6">
        <v>58.7</v>
      </c>
      <c r="AT446" s="6">
        <v>3</v>
      </c>
      <c r="AU446" s="6">
        <v>20.3</v>
      </c>
      <c r="AV446" s="6">
        <v>1.3</v>
      </c>
      <c r="AW446" s="6">
        <v>89.2</v>
      </c>
      <c r="AX446" s="6">
        <v>3.8</v>
      </c>
      <c r="AY446" s="6">
        <v>21.35</v>
      </c>
      <c r="AZ446" s="6">
        <v>0.83</v>
      </c>
      <c r="BA446" s="6">
        <v>221.8</v>
      </c>
      <c r="BB446" s="6">
        <v>8</v>
      </c>
      <c r="BC446" s="6">
        <v>52.9</v>
      </c>
      <c r="BD446" s="6">
        <v>1.5</v>
      </c>
      <c r="BE446" s="6">
        <v>11340</v>
      </c>
      <c r="BF446" s="6">
        <v>440</v>
      </c>
      <c r="BG446">
        <v>504</v>
      </c>
      <c r="BH446">
        <v>22</v>
      </c>
    </row>
    <row r="447" spans="1:60" x14ac:dyDescent="0.25">
      <c r="A447" s="6" t="s">
        <v>323</v>
      </c>
      <c r="B447" s="6">
        <v>268</v>
      </c>
      <c r="C447" s="6">
        <v>199</v>
      </c>
      <c r="D447" s="45">
        <v>0.57420000000000004</v>
      </c>
      <c r="E447" s="6">
        <v>7.7000000000000002E-3</v>
      </c>
      <c r="F447" s="6">
        <v>7.3459999999999998E-2</v>
      </c>
      <c r="G447" s="6">
        <v>8.4000000000000003E-4</v>
      </c>
      <c r="H447" s="6">
        <v>0.90388999999999997</v>
      </c>
      <c r="I447" s="6">
        <v>5.6340000000000001E-2</v>
      </c>
      <c r="J447" s="6">
        <v>2.9999999999999997E-4</v>
      </c>
      <c r="K447" s="6">
        <v>-0.10936999999999999</v>
      </c>
      <c r="L447" s="63">
        <v>460.6</v>
      </c>
      <c r="M447" s="4">
        <v>5</v>
      </c>
      <c r="N447" s="4">
        <v>456.9</v>
      </c>
      <c r="O447" s="4">
        <v>5</v>
      </c>
      <c r="P447" s="4">
        <v>468</v>
      </c>
      <c r="Q447" s="6">
        <v>12</v>
      </c>
      <c r="R447" s="28">
        <f t="shared" si="21"/>
        <v>0.99196699956578371</v>
      </c>
      <c r="S447" s="27">
        <f t="shared" si="22"/>
        <v>0.7425373134328358</v>
      </c>
      <c r="T447" s="9">
        <v>456.9</v>
      </c>
      <c r="U447" s="4">
        <v>5</v>
      </c>
      <c r="V447" s="29"/>
      <c r="W447" s="6">
        <v>4.2</v>
      </c>
      <c r="X447" s="6">
        <v>2</v>
      </c>
      <c r="Y447" s="6">
        <v>618</v>
      </c>
      <c r="Z447" s="6">
        <v>59</v>
      </c>
      <c r="AA447" s="6">
        <v>0.93</v>
      </c>
      <c r="AB447" s="6">
        <v>0.18</v>
      </c>
      <c r="AC447" s="6">
        <v>-2.5000000000000001E-2</v>
      </c>
      <c r="AD447" s="6">
        <v>1.2999999999999999E-2</v>
      </c>
      <c r="AE447" s="6">
        <v>20.3</v>
      </c>
      <c r="AF447" s="6">
        <v>1.4</v>
      </c>
      <c r="AG447" s="6">
        <v>7.9000000000000001E-2</v>
      </c>
      <c r="AH447" s="6">
        <v>3.6999999999999998E-2</v>
      </c>
      <c r="AI447" s="6">
        <v>1.43</v>
      </c>
      <c r="AJ447" s="6">
        <v>0.43</v>
      </c>
      <c r="AK447" s="6">
        <v>3.27</v>
      </c>
      <c r="AL447" s="6">
        <v>0.49</v>
      </c>
      <c r="AM447" s="6">
        <v>1.06</v>
      </c>
      <c r="AN447" s="6">
        <v>0.22</v>
      </c>
      <c r="AO447" s="6">
        <v>14.5</v>
      </c>
      <c r="AP447" s="6">
        <v>2</v>
      </c>
      <c r="AQ447" s="6">
        <v>4.38</v>
      </c>
      <c r="AR447" s="6">
        <v>0.56999999999999995</v>
      </c>
      <c r="AS447" s="6">
        <v>46</v>
      </c>
      <c r="AT447" s="6">
        <v>4.4000000000000004</v>
      </c>
      <c r="AU447" s="6">
        <v>19.7</v>
      </c>
      <c r="AV447" s="6">
        <v>2.5</v>
      </c>
      <c r="AW447" s="6">
        <v>98</v>
      </c>
      <c r="AX447" s="6">
        <v>11</v>
      </c>
      <c r="AY447" s="6">
        <v>22.5</v>
      </c>
      <c r="AZ447" s="6">
        <v>2.1</v>
      </c>
      <c r="BA447" s="6">
        <v>233</v>
      </c>
      <c r="BB447" s="6">
        <v>23</v>
      </c>
      <c r="BC447" s="6">
        <v>58</v>
      </c>
      <c r="BD447" s="6">
        <v>5.3</v>
      </c>
      <c r="BE447" s="6">
        <v>10650</v>
      </c>
      <c r="BF447" s="6">
        <v>320</v>
      </c>
      <c r="BG447">
        <v>268</v>
      </c>
      <c r="BH447">
        <v>36</v>
      </c>
    </row>
    <row r="448" spans="1:60" x14ac:dyDescent="0.25">
      <c r="A448" s="7" t="s">
        <v>324</v>
      </c>
      <c r="B448" s="6">
        <v>445</v>
      </c>
      <c r="C448" s="7">
        <v>282</v>
      </c>
      <c r="D448" s="53">
        <v>0.60060000000000002</v>
      </c>
      <c r="E448" s="7">
        <v>7.6E-3</v>
      </c>
      <c r="F448" s="7">
        <v>7.3440000000000005E-2</v>
      </c>
      <c r="G448" s="7">
        <v>6.4999999999999997E-4</v>
      </c>
      <c r="H448" s="7">
        <v>0.74931999999999999</v>
      </c>
      <c r="I448" s="7">
        <v>5.8990000000000001E-2</v>
      </c>
      <c r="J448" s="7">
        <v>4.6999999999999999E-4</v>
      </c>
      <c r="K448" s="7">
        <v>6.6170000000000007E-2</v>
      </c>
      <c r="L448" s="64">
        <v>477.5</v>
      </c>
      <c r="M448" s="5">
        <v>4.8</v>
      </c>
      <c r="N448" s="5">
        <v>456.9</v>
      </c>
      <c r="O448" s="5">
        <v>3.9</v>
      </c>
      <c r="P448" s="5">
        <v>568</v>
      </c>
      <c r="Q448" s="7">
        <v>18</v>
      </c>
      <c r="R448" s="30">
        <f t="shared" si="21"/>
        <v>0.95685863874345545</v>
      </c>
      <c r="S448" s="27">
        <f t="shared" si="22"/>
        <v>0.63370786516853927</v>
      </c>
      <c r="T448" s="10">
        <v>456.9</v>
      </c>
      <c r="U448" s="5">
        <v>3.9</v>
      </c>
      <c r="V448" s="29"/>
      <c r="W448" s="6">
        <v>3</v>
      </c>
      <c r="X448" s="6">
        <v>1.5</v>
      </c>
      <c r="Y448" s="6">
        <v>795</v>
      </c>
      <c r="Z448" s="6">
        <v>55</v>
      </c>
      <c r="AA448" s="6">
        <v>2.5499999999999998</v>
      </c>
      <c r="AB448" s="6">
        <v>0.32</v>
      </c>
      <c r="AC448" s="6">
        <v>-4.0000000000000001E-3</v>
      </c>
      <c r="AD448" s="6">
        <v>1.2999999999999999E-2</v>
      </c>
      <c r="AE448" s="6">
        <v>31.8</v>
      </c>
      <c r="AF448" s="6">
        <v>1.8</v>
      </c>
      <c r="AG448" s="6">
        <v>9.1999999999999998E-2</v>
      </c>
      <c r="AH448" s="6">
        <v>3.5999999999999997E-2</v>
      </c>
      <c r="AI448" s="6">
        <v>1.53</v>
      </c>
      <c r="AJ448" s="6">
        <v>0.33</v>
      </c>
      <c r="AK448" s="6">
        <v>2.4700000000000002</v>
      </c>
      <c r="AL448" s="6">
        <v>0.56000000000000005</v>
      </c>
      <c r="AM448" s="6">
        <v>1.07</v>
      </c>
      <c r="AN448" s="6">
        <v>0.13</v>
      </c>
      <c r="AO448" s="6">
        <v>15.2</v>
      </c>
      <c r="AP448" s="6">
        <v>2.1</v>
      </c>
      <c r="AQ448" s="6">
        <v>4.75</v>
      </c>
      <c r="AR448" s="6">
        <v>0.59</v>
      </c>
      <c r="AS448" s="6">
        <v>60.4</v>
      </c>
      <c r="AT448" s="6">
        <v>5.2</v>
      </c>
      <c r="AU448" s="6">
        <v>23.4</v>
      </c>
      <c r="AV448" s="6">
        <v>1.7</v>
      </c>
      <c r="AW448" s="6">
        <v>131</v>
      </c>
      <c r="AX448" s="6">
        <v>11</v>
      </c>
      <c r="AY448" s="6">
        <v>29.8</v>
      </c>
      <c r="AZ448" s="6">
        <v>2.1</v>
      </c>
      <c r="BA448" s="6">
        <v>338</v>
      </c>
      <c r="BB448" s="6">
        <v>20</v>
      </c>
      <c r="BC448" s="6">
        <v>80</v>
      </c>
      <c r="BD448" s="6">
        <v>4.8</v>
      </c>
      <c r="BE448" s="6">
        <v>10260</v>
      </c>
      <c r="BF448" s="6">
        <v>330</v>
      </c>
      <c r="BG448">
        <v>445</v>
      </c>
      <c r="BH448">
        <v>30</v>
      </c>
    </row>
    <row r="449" spans="1:60" x14ac:dyDescent="0.25">
      <c r="A449" s="7" t="s">
        <v>325</v>
      </c>
      <c r="B449" s="6">
        <v>342</v>
      </c>
      <c r="C449" s="7">
        <v>273.60000000000002</v>
      </c>
      <c r="D449" s="53">
        <v>0.58540000000000003</v>
      </c>
      <c r="E449" s="7">
        <v>9.4999999999999998E-3</v>
      </c>
      <c r="F449" s="7">
        <v>7.3459999999999998E-2</v>
      </c>
      <c r="G449" s="7">
        <v>7.7999999999999999E-4</v>
      </c>
      <c r="H449" s="7">
        <v>0.77800999999999998</v>
      </c>
      <c r="I449" s="7">
        <v>5.7930000000000002E-2</v>
      </c>
      <c r="J449" s="7">
        <v>5.4000000000000001E-4</v>
      </c>
      <c r="K449" s="7">
        <v>-0.21046999999999999</v>
      </c>
      <c r="L449" s="64">
        <v>468.8</v>
      </c>
      <c r="M449" s="5">
        <v>6.3</v>
      </c>
      <c r="N449" s="5">
        <v>457</v>
      </c>
      <c r="O449" s="5">
        <v>4.7</v>
      </c>
      <c r="P449" s="5">
        <v>526</v>
      </c>
      <c r="Q449" s="7">
        <v>20</v>
      </c>
      <c r="R449" s="30">
        <f t="shared" si="21"/>
        <v>0.97482935153583616</v>
      </c>
      <c r="S449" s="27">
        <f t="shared" si="22"/>
        <v>0.8</v>
      </c>
      <c r="T449" s="10">
        <v>457</v>
      </c>
      <c r="U449" s="5">
        <v>4.7</v>
      </c>
      <c r="V449" s="29"/>
      <c r="W449" s="6">
        <v>5</v>
      </c>
      <c r="X449" s="6">
        <v>1.4</v>
      </c>
      <c r="Y449" s="6">
        <v>683</v>
      </c>
      <c r="Z449" s="6">
        <v>25</v>
      </c>
      <c r="AA449" s="6">
        <v>1.96</v>
      </c>
      <c r="AB449" s="6">
        <v>0.27</v>
      </c>
      <c r="AC449" s="6">
        <v>6.8</v>
      </c>
      <c r="AD449" s="6">
        <v>3.2</v>
      </c>
      <c r="AE449" s="6">
        <v>48.4</v>
      </c>
      <c r="AF449" s="6">
        <v>8.1999999999999993</v>
      </c>
      <c r="AG449" s="6">
        <v>3.2</v>
      </c>
      <c r="AH449" s="6">
        <v>1.1000000000000001</v>
      </c>
      <c r="AI449" s="6">
        <v>10</v>
      </c>
      <c r="AJ449" s="6">
        <v>3.1</v>
      </c>
      <c r="AK449" s="6">
        <v>5.24</v>
      </c>
      <c r="AL449" s="6">
        <v>0.82</v>
      </c>
      <c r="AM449" s="6">
        <v>2</v>
      </c>
      <c r="AN449" s="6">
        <v>0.27</v>
      </c>
      <c r="AO449" s="6">
        <v>19.600000000000001</v>
      </c>
      <c r="AP449" s="6">
        <v>1.7</v>
      </c>
      <c r="AQ449" s="6">
        <v>5.18</v>
      </c>
      <c r="AR449" s="6">
        <v>0.55000000000000004</v>
      </c>
      <c r="AS449" s="6">
        <v>55</v>
      </c>
      <c r="AT449" s="6">
        <v>3.3</v>
      </c>
      <c r="AU449" s="6">
        <v>22.6</v>
      </c>
      <c r="AV449" s="6">
        <v>1.5</v>
      </c>
      <c r="AW449" s="6">
        <v>96.9</v>
      </c>
      <c r="AX449" s="6">
        <v>5</v>
      </c>
      <c r="AY449" s="6">
        <v>22.6</v>
      </c>
      <c r="AZ449" s="6">
        <v>1.9</v>
      </c>
      <c r="BA449" s="6">
        <v>235</v>
      </c>
      <c r="BB449" s="6">
        <v>19</v>
      </c>
      <c r="BC449" s="6">
        <v>53.2</v>
      </c>
      <c r="BD449" s="6">
        <v>3.1</v>
      </c>
      <c r="BE449" s="6">
        <v>9790</v>
      </c>
      <c r="BF449" s="6">
        <v>300</v>
      </c>
      <c r="BG449">
        <v>342</v>
      </c>
      <c r="BH449">
        <v>25</v>
      </c>
    </row>
    <row r="450" spans="1:60" x14ac:dyDescent="0.25">
      <c r="A450" s="6" t="s">
        <v>326</v>
      </c>
      <c r="B450" s="6">
        <v>566</v>
      </c>
      <c r="C450" s="6">
        <v>392.2</v>
      </c>
      <c r="D450" s="45">
        <v>0.56789999999999996</v>
      </c>
      <c r="E450" s="6">
        <v>6.8999999999999999E-3</v>
      </c>
      <c r="F450" s="6">
        <v>7.3499999999999996E-2</v>
      </c>
      <c r="G450" s="6">
        <v>8.1999999999999998E-4</v>
      </c>
      <c r="H450" s="6">
        <v>0.93269000000000002</v>
      </c>
      <c r="I450" s="6">
        <v>5.6349999999999997E-2</v>
      </c>
      <c r="J450" s="6">
        <v>2.5999999999999998E-4</v>
      </c>
      <c r="K450" s="6">
        <v>-4.9047E-2</v>
      </c>
      <c r="L450" s="63">
        <v>456.6</v>
      </c>
      <c r="M450" s="4">
        <v>4.5</v>
      </c>
      <c r="N450" s="4">
        <v>457.2</v>
      </c>
      <c r="O450" s="4">
        <v>4.9000000000000004</v>
      </c>
      <c r="P450" s="4">
        <v>466</v>
      </c>
      <c r="Q450" s="6">
        <v>10</v>
      </c>
      <c r="R450" s="28">
        <f t="shared" si="21"/>
        <v>1.0013140604467805</v>
      </c>
      <c r="S450" s="27">
        <f t="shared" si="22"/>
        <v>0.69293286219081274</v>
      </c>
      <c r="T450" s="9">
        <v>457.2</v>
      </c>
      <c r="U450" s="4">
        <v>4.9000000000000004</v>
      </c>
      <c r="V450" s="29"/>
      <c r="W450" s="6">
        <v>7.2</v>
      </c>
      <c r="X450" s="6">
        <v>1.5</v>
      </c>
      <c r="Y450" s="6">
        <v>1010</v>
      </c>
      <c r="Z450" s="6">
        <v>34</v>
      </c>
      <c r="AA450" s="6">
        <v>3.4</v>
      </c>
      <c r="AB450" s="6">
        <v>0.32</v>
      </c>
      <c r="AC450" s="6">
        <v>-0.25</v>
      </c>
      <c r="AD450" s="6">
        <v>0.14000000000000001</v>
      </c>
      <c r="AE450" s="6">
        <v>35.799999999999997</v>
      </c>
      <c r="AF450" s="6">
        <v>2.2999999999999998</v>
      </c>
      <c r="AG450" s="6">
        <v>0.124</v>
      </c>
      <c r="AH450" s="6">
        <v>3.5999999999999997E-2</v>
      </c>
      <c r="AI450" s="6">
        <v>2.2599999999999998</v>
      </c>
      <c r="AJ450" s="6">
        <v>0.34</v>
      </c>
      <c r="AK450" s="6">
        <v>2.73</v>
      </c>
      <c r="AL450" s="6">
        <v>0.42</v>
      </c>
      <c r="AM450" s="6">
        <v>1.59</v>
      </c>
      <c r="AN450" s="6">
        <v>0.16</v>
      </c>
      <c r="AO450" s="6">
        <v>17.8</v>
      </c>
      <c r="AP450" s="6">
        <v>1.2</v>
      </c>
      <c r="AQ450" s="6">
        <v>6.22</v>
      </c>
      <c r="AR450" s="6">
        <v>0.37</v>
      </c>
      <c r="AS450" s="6">
        <v>79.7</v>
      </c>
      <c r="AT450" s="6">
        <v>4.3</v>
      </c>
      <c r="AU450" s="6">
        <v>32.200000000000003</v>
      </c>
      <c r="AV450" s="6">
        <v>1.3</v>
      </c>
      <c r="AW450" s="6">
        <v>156.5</v>
      </c>
      <c r="AX450" s="6">
        <v>6.5</v>
      </c>
      <c r="AY450" s="6">
        <v>36.799999999999997</v>
      </c>
      <c r="AZ450" s="6">
        <v>1.5</v>
      </c>
      <c r="BA450" s="6">
        <v>395</v>
      </c>
      <c r="BB450" s="6">
        <v>15</v>
      </c>
      <c r="BC450" s="6">
        <v>95.9</v>
      </c>
      <c r="BD450" s="6">
        <v>3.1</v>
      </c>
      <c r="BE450" s="6">
        <v>9780</v>
      </c>
      <c r="BF450" s="6">
        <v>220</v>
      </c>
      <c r="BG450">
        <v>566</v>
      </c>
      <c r="BH450">
        <v>24</v>
      </c>
    </row>
    <row r="451" spans="1:60" x14ac:dyDescent="0.25">
      <c r="A451" s="6" t="s">
        <v>327</v>
      </c>
      <c r="B451" s="6">
        <v>453</v>
      </c>
      <c r="C451" s="6">
        <v>241.3</v>
      </c>
      <c r="D451" s="45">
        <v>0.56920000000000004</v>
      </c>
      <c r="E451" s="6">
        <v>6.0000000000000001E-3</v>
      </c>
      <c r="F451" s="6">
        <v>7.3510000000000006E-2</v>
      </c>
      <c r="G451" s="6">
        <v>6.9999999999999999E-4</v>
      </c>
      <c r="H451" s="6">
        <v>0.89885999999999999</v>
      </c>
      <c r="I451" s="6">
        <v>5.6059999999999999E-2</v>
      </c>
      <c r="J451" s="6">
        <v>2.7E-4</v>
      </c>
      <c r="K451" s="6">
        <v>0.10050000000000001</v>
      </c>
      <c r="L451" s="63">
        <v>457.4</v>
      </c>
      <c r="M451" s="4">
        <v>3.9</v>
      </c>
      <c r="N451" s="4">
        <v>457.2</v>
      </c>
      <c r="O451" s="4">
        <v>4.2</v>
      </c>
      <c r="P451" s="4">
        <v>454</v>
      </c>
      <c r="Q451" s="6">
        <v>11</v>
      </c>
      <c r="R451" s="28">
        <f t="shared" si="21"/>
        <v>0.99956274595540007</v>
      </c>
      <c r="S451" s="27">
        <f t="shared" si="22"/>
        <v>0.53267108167770427</v>
      </c>
      <c r="T451" s="9">
        <v>457.2</v>
      </c>
      <c r="U451" s="4">
        <v>4.2</v>
      </c>
      <c r="V451" s="29"/>
      <c r="W451" s="6">
        <v>4.0999999999999996</v>
      </c>
      <c r="X451" s="6">
        <v>1.6</v>
      </c>
      <c r="Y451" s="6">
        <v>560</v>
      </c>
      <c r="Z451" s="6">
        <v>22</v>
      </c>
      <c r="AA451" s="6">
        <v>2.57</v>
      </c>
      <c r="AB451" s="6">
        <v>0.32</v>
      </c>
      <c r="AC451" s="6">
        <v>-5.0000000000000001E-3</v>
      </c>
      <c r="AD451" s="6">
        <v>3.2000000000000001E-2</v>
      </c>
      <c r="AE451" s="6">
        <v>30.1</v>
      </c>
      <c r="AF451" s="6">
        <v>1.6</v>
      </c>
      <c r="AG451" s="6">
        <v>1.7000000000000001E-2</v>
      </c>
      <c r="AH451" s="6">
        <v>1.2999999999999999E-2</v>
      </c>
      <c r="AI451" s="6">
        <v>0.87</v>
      </c>
      <c r="AJ451" s="6">
        <v>0.21</v>
      </c>
      <c r="AK451" s="6">
        <v>1.53</v>
      </c>
      <c r="AL451" s="6">
        <v>0.22</v>
      </c>
      <c r="AM451" s="6">
        <v>0.77</v>
      </c>
      <c r="AN451" s="6">
        <v>0.14000000000000001</v>
      </c>
      <c r="AO451" s="6">
        <v>8.8000000000000007</v>
      </c>
      <c r="AP451" s="6">
        <v>1.3</v>
      </c>
      <c r="AQ451" s="6">
        <v>3.19</v>
      </c>
      <c r="AR451" s="6">
        <v>0.28999999999999998</v>
      </c>
      <c r="AS451" s="6">
        <v>40.9</v>
      </c>
      <c r="AT451" s="6">
        <v>2.4</v>
      </c>
      <c r="AU451" s="6">
        <v>16.95</v>
      </c>
      <c r="AV451" s="6">
        <v>0.98</v>
      </c>
      <c r="AW451" s="6">
        <v>88.9</v>
      </c>
      <c r="AX451" s="6">
        <v>4.3</v>
      </c>
      <c r="AY451" s="6">
        <v>22.4</v>
      </c>
      <c r="AZ451" s="6">
        <v>1.4</v>
      </c>
      <c r="BA451" s="6">
        <v>246.2</v>
      </c>
      <c r="BB451" s="6">
        <v>7.4</v>
      </c>
      <c r="BC451" s="6">
        <v>59.9</v>
      </c>
      <c r="BD451" s="6">
        <v>2.7</v>
      </c>
      <c r="BE451" s="6">
        <v>10460</v>
      </c>
      <c r="BF451" s="6">
        <v>460</v>
      </c>
      <c r="BG451">
        <v>453</v>
      </c>
      <c r="BH451">
        <v>18</v>
      </c>
    </row>
    <row r="452" spans="1:60" x14ac:dyDescent="0.25">
      <c r="A452" s="6" t="s">
        <v>328</v>
      </c>
      <c r="B452" s="6">
        <v>265</v>
      </c>
      <c r="C452" s="6">
        <v>121.2</v>
      </c>
      <c r="D452" s="45">
        <v>0.57489999999999997</v>
      </c>
      <c r="E452" s="6">
        <v>4.7000000000000002E-3</v>
      </c>
      <c r="F452" s="6">
        <v>7.3550000000000004E-2</v>
      </c>
      <c r="G452" s="6">
        <v>4.6000000000000001E-4</v>
      </c>
      <c r="H452" s="6">
        <v>0.63260000000000005</v>
      </c>
      <c r="I452" s="6">
        <v>5.6180000000000001E-2</v>
      </c>
      <c r="J452" s="6">
        <v>3.5E-4</v>
      </c>
      <c r="K452" s="6">
        <v>4.6454000000000002E-2</v>
      </c>
      <c r="L452" s="63">
        <v>461.1</v>
      </c>
      <c r="M452" s="4">
        <v>3.1</v>
      </c>
      <c r="N452" s="4">
        <v>457.5</v>
      </c>
      <c r="O452" s="4">
        <v>2.8</v>
      </c>
      <c r="P452" s="4">
        <v>459</v>
      </c>
      <c r="Q452" s="6">
        <v>14</v>
      </c>
      <c r="R452" s="28">
        <f t="shared" si="21"/>
        <v>0.99219258295380608</v>
      </c>
      <c r="S452" s="27">
        <f t="shared" si="22"/>
        <v>0.45735849056603772</v>
      </c>
      <c r="T452" s="9">
        <v>457.5</v>
      </c>
      <c r="U452" s="4">
        <v>2.8</v>
      </c>
      <c r="V452" s="29"/>
      <c r="W452" s="6">
        <v>5.2</v>
      </c>
      <c r="X452" s="6">
        <v>1.8</v>
      </c>
      <c r="Y452" s="6">
        <v>378</v>
      </c>
      <c r="Z452" s="6">
        <v>11</v>
      </c>
      <c r="AA452" s="6">
        <v>1.1499999999999999</v>
      </c>
      <c r="AB452" s="6">
        <v>0.17</v>
      </c>
      <c r="AC452" s="6">
        <v>-7.7999999999999996E-3</v>
      </c>
      <c r="AD452" s="6">
        <v>4.7999999999999996E-3</v>
      </c>
      <c r="AE452" s="6">
        <v>17.8</v>
      </c>
      <c r="AF452" s="6">
        <v>1.1000000000000001</v>
      </c>
      <c r="AG452" s="6">
        <v>3.9E-2</v>
      </c>
      <c r="AH452" s="6">
        <v>1.2999999999999999E-2</v>
      </c>
      <c r="AI452" s="6">
        <v>0.64</v>
      </c>
      <c r="AJ452" s="6">
        <v>0.18</v>
      </c>
      <c r="AK452" s="6">
        <v>1.21</v>
      </c>
      <c r="AL452" s="6">
        <v>0.36</v>
      </c>
      <c r="AM452" s="6">
        <v>0.48</v>
      </c>
      <c r="AN452" s="6">
        <v>0.11</v>
      </c>
      <c r="AO452" s="6">
        <v>6.74</v>
      </c>
      <c r="AP452" s="6">
        <v>0.85</v>
      </c>
      <c r="AQ452" s="6">
        <v>2.15</v>
      </c>
      <c r="AR452" s="6">
        <v>0.18</v>
      </c>
      <c r="AS452" s="6">
        <v>28.1</v>
      </c>
      <c r="AT452" s="6">
        <v>2.4</v>
      </c>
      <c r="AU452" s="6">
        <v>11.33</v>
      </c>
      <c r="AV452" s="6">
        <v>0.68</v>
      </c>
      <c r="AW452" s="6">
        <v>60.7</v>
      </c>
      <c r="AX452" s="6">
        <v>2</v>
      </c>
      <c r="AY452" s="6">
        <v>15.04</v>
      </c>
      <c r="AZ452" s="6">
        <v>0.91</v>
      </c>
      <c r="BA452" s="6">
        <v>169.1</v>
      </c>
      <c r="BB452" s="6">
        <v>6.3</v>
      </c>
      <c r="BC452" s="6">
        <v>41</v>
      </c>
      <c r="BD452" s="6">
        <v>1.3</v>
      </c>
      <c r="BE452" s="6">
        <v>10060</v>
      </c>
      <c r="BF452" s="6">
        <v>390</v>
      </c>
      <c r="BG452">
        <v>265</v>
      </c>
      <c r="BH452">
        <v>11</v>
      </c>
    </row>
    <row r="453" spans="1:60" x14ac:dyDescent="0.25">
      <c r="A453" s="6" t="s">
        <v>329</v>
      </c>
      <c r="B453" s="6">
        <v>332</v>
      </c>
      <c r="C453" s="6">
        <v>200.5</v>
      </c>
      <c r="D453" s="45">
        <v>0.56630000000000003</v>
      </c>
      <c r="E453" s="6">
        <v>6.4000000000000003E-3</v>
      </c>
      <c r="F453" s="6">
        <v>7.3550000000000004E-2</v>
      </c>
      <c r="G453" s="6">
        <v>6.6E-4</v>
      </c>
      <c r="H453" s="6">
        <v>0.89785999999999999</v>
      </c>
      <c r="I453" s="6">
        <v>5.5890000000000002E-2</v>
      </c>
      <c r="J453" s="6">
        <v>2.7E-4</v>
      </c>
      <c r="K453" s="6">
        <v>2.3098E-2</v>
      </c>
      <c r="L453" s="63">
        <v>455.5</v>
      </c>
      <c r="M453" s="4">
        <v>4.0999999999999996</v>
      </c>
      <c r="N453" s="4">
        <v>457.5</v>
      </c>
      <c r="O453" s="4">
        <v>4</v>
      </c>
      <c r="P453" s="4">
        <v>447</v>
      </c>
      <c r="Q453" s="6">
        <v>11</v>
      </c>
      <c r="R453" s="28">
        <f t="shared" si="21"/>
        <v>1.0043907793633371</v>
      </c>
      <c r="S453" s="27">
        <f t="shared" si="22"/>
        <v>0.60391566265060237</v>
      </c>
      <c r="T453" s="9">
        <v>457.5</v>
      </c>
      <c r="U453" s="4">
        <v>4</v>
      </c>
      <c r="V453" s="29"/>
      <c r="W453" s="6">
        <v>4.9000000000000004</v>
      </c>
      <c r="X453" s="6">
        <v>1.4</v>
      </c>
      <c r="Y453" s="6">
        <v>635</v>
      </c>
      <c r="Z453" s="6">
        <v>43</v>
      </c>
      <c r="AA453" s="6">
        <v>1.57</v>
      </c>
      <c r="AB453" s="6">
        <v>0.28000000000000003</v>
      </c>
      <c r="AC453" s="6">
        <v>0.02</v>
      </c>
      <c r="AD453" s="6">
        <v>2.8000000000000001E-2</v>
      </c>
      <c r="AE453" s="6">
        <v>21.5</v>
      </c>
      <c r="AF453" s="6">
        <v>1.6</v>
      </c>
      <c r="AG453" s="6">
        <v>8.4000000000000005E-2</v>
      </c>
      <c r="AH453" s="6">
        <v>3.9E-2</v>
      </c>
      <c r="AI453" s="6">
        <v>1</v>
      </c>
      <c r="AJ453" s="6">
        <v>0.3</v>
      </c>
      <c r="AK453" s="6">
        <v>2.4700000000000002</v>
      </c>
      <c r="AL453" s="6">
        <v>0.37</v>
      </c>
      <c r="AM453" s="6">
        <v>0.96</v>
      </c>
      <c r="AN453" s="6">
        <v>0.17</v>
      </c>
      <c r="AO453" s="6">
        <v>12.6</v>
      </c>
      <c r="AP453" s="6">
        <v>1.6</v>
      </c>
      <c r="AQ453" s="6">
        <v>3.59</v>
      </c>
      <c r="AR453" s="6">
        <v>0.48</v>
      </c>
      <c r="AS453" s="6">
        <v>49.3</v>
      </c>
      <c r="AT453" s="6">
        <v>4</v>
      </c>
      <c r="AU453" s="6">
        <v>19.100000000000001</v>
      </c>
      <c r="AV453" s="6">
        <v>1.3</v>
      </c>
      <c r="AW453" s="6">
        <v>93.3</v>
      </c>
      <c r="AX453" s="6">
        <v>6.3</v>
      </c>
      <c r="AY453" s="6">
        <v>23</v>
      </c>
      <c r="AZ453" s="6">
        <v>1.7</v>
      </c>
      <c r="BA453" s="6">
        <v>267</v>
      </c>
      <c r="BB453" s="6">
        <v>15</v>
      </c>
      <c r="BC453" s="6">
        <v>61.3</v>
      </c>
      <c r="BD453" s="6">
        <v>4</v>
      </c>
      <c r="BE453" s="6">
        <v>10080</v>
      </c>
      <c r="BF453" s="6">
        <v>350</v>
      </c>
      <c r="BG453">
        <v>332</v>
      </c>
      <c r="BH453">
        <v>24</v>
      </c>
    </row>
    <row r="454" spans="1:60" x14ac:dyDescent="0.25">
      <c r="A454" s="6" t="s">
        <v>330</v>
      </c>
      <c r="B454" s="6">
        <v>599</v>
      </c>
      <c r="C454" s="6">
        <v>397.8</v>
      </c>
      <c r="D454" s="45">
        <v>0.57140000000000002</v>
      </c>
      <c r="E454" s="6">
        <v>4.8999999999999998E-3</v>
      </c>
      <c r="F454" s="6">
        <v>7.3569999999999997E-2</v>
      </c>
      <c r="G454" s="6">
        <v>5.8E-4</v>
      </c>
      <c r="H454" s="6">
        <v>0.86277000000000004</v>
      </c>
      <c r="I454" s="6">
        <v>5.663E-2</v>
      </c>
      <c r="J454" s="6">
        <v>2.3000000000000001E-4</v>
      </c>
      <c r="K454" s="6">
        <v>0.11329</v>
      </c>
      <c r="L454" s="63">
        <v>458.9</v>
      </c>
      <c r="M454" s="4">
        <v>3.2</v>
      </c>
      <c r="N454" s="4">
        <v>457.6</v>
      </c>
      <c r="O454" s="4">
        <v>3.5</v>
      </c>
      <c r="P454" s="4">
        <v>477</v>
      </c>
      <c r="Q454" s="6">
        <v>9</v>
      </c>
      <c r="R454" s="28">
        <f t="shared" si="21"/>
        <v>0.99716713881019836</v>
      </c>
      <c r="S454" s="27">
        <f t="shared" si="22"/>
        <v>0.66410684474123538</v>
      </c>
      <c r="T454" s="9">
        <v>457.6</v>
      </c>
      <c r="U454" s="4">
        <v>3.5</v>
      </c>
      <c r="V454" s="29"/>
      <c r="W454" s="6">
        <v>5.7</v>
      </c>
      <c r="X454" s="6">
        <v>2.1</v>
      </c>
      <c r="Y454" s="6">
        <v>550</v>
      </c>
      <c r="Z454" s="6">
        <v>13</v>
      </c>
      <c r="AA454" s="6">
        <v>2.61</v>
      </c>
      <c r="AB454" s="6">
        <v>0.31</v>
      </c>
      <c r="AC454" s="6">
        <v>-1.1000000000000001E-3</v>
      </c>
      <c r="AD454" s="6">
        <v>6.1000000000000004E-3</v>
      </c>
      <c r="AE454" s="6">
        <v>35.299999999999997</v>
      </c>
      <c r="AF454" s="6">
        <v>1.5</v>
      </c>
      <c r="AG454" s="6">
        <v>7.5999999999999998E-2</v>
      </c>
      <c r="AH454" s="6">
        <v>2.3E-2</v>
      </c>
      <c r="AI454" s="6">
        <v>0.83</v>
      </c>
      <c r="AJ454" s="6">
        <v>0.22</v>
      </c>
      <c r="AK454" s="6">
        <v>1.92</v>
      </c>
      <c r="AL454" s="6">
        <v>0.42</v>
      </c>
      <c r="AM454" s="6">
        <v>1.06</v>
      </c>
      <c r="AN454" s="6">
        <v>0.19</v>
      </c>
      <c r="AO454" s="6">
        <v>11.3</v>
      </c>
      <c r="AP454" s="6">
        <v>1.7</v>
      </c>
      <c r="AQ454" s="6">
        <v>3.49</v>
      </c>
      <c r="AR454" s="6">
        <v>0.36</v>
      </c>
      <c r="AS454" s="6">
        <v>41.5</v>
      </c>
      <c r="AT454" s="6">
        <v>1.7</v>
      </c>
      <c r="AU454" s="6">
        <v>17.690000000000001</v>
      </c>
      <c r="AV454" s="6">
        <v>0.98</v>
      </c>
      <c r="AW454" s="6">
        <v>86.2</v>
      </c>
      <c r="AX454" s="6">
        <v>2.9</v>
      </c>
      <c r="AY454" s="6">
        <v>20.8</v>
      </c>
      <c r="AZ454" s="6">
        <v>1.3</v>
      </c>
      <c r="BA454" s="6">
        <v>239</v>
      </c>
      <c r="BB454" s="6">
        <v>11</v>
      </c>
      <c r="BC454" s="6">
        <v>52.9</v>
      </c>
      <c r="BD454" s="6">
        <v>1.4</v>
      </c>
      <c r="BE454" s="6">
        <v>10550</v>
      </c>
      <c r="BF454" s="6">
        <v>300</v>
      </c>
      <c r="BG454">
        <v>599</v>
      </c>
      <c r="BH454">
        <v>20</v>
      </c>
    </row>
    <row r="455" spans="1:60" x14ac:dyDescent="0.25">
      <c r="A455" s="7" t="s">
        <v>331</v>
      </c>
      <c r="B455" s="6">
        <v>449</v>
      </c>
      <c r="C455" s="7">
        <v>310</v>
      </c>
      <c r="D455" s="53">
        <v>0.58189999999999997</v>
      </c>
      <c r="E455" s="7">
        <v>9.5999999999999992E-3</v>
      </c>
      <c r="F455" s="7">
        <v>7.3599999999999999E-2</v>
      </c>
      <c r="G455" s="7">
        <v>1.1999999999999999E-3</v>
      </c>
      <c r="H455" s="7">
        <v>0.95086000000000004</v>
      </c>
      <c r="I455" s="7">
        <v>5.7079999999999999E-2</v>
      </c>
      <c r="J455" s="7">
        <v>3.3E-4</v>
      </c>
      <c r="K455" s="7">
        <v>6.7159999999999997E-2</v>
      </c>
      <c r="L455" s="64">
        <v>465.5</v>
      </c>
      <c r="M455" s="5">
        <v>6.2</v>
      </c>
      <c r="N455" s="5">
        <v>457.6</v>
      </c>
      <c r="O455" s="5">
        <v>7.2</v>
      </c>
      <c r="P455" s="5">
        <v>494</v>
      </c>
      <c r="Q455" s="7">
        <v>13</v>
      </c>
      <c r="R455" s="30">
        <f t="shared" si="21"/>
        <v>0.98302900107411395</v>
      </c>
      <c r="S455" s="27">
        <f t="shared" si="22"/>
        <v>0.69042316258351888</v>
      </c>
      <c r="T455" s="10">
        <v>457.6</v>
      </c>
      <c r="U455" s="5">
        <v>7.2</v>
      </c>
      <c r="V455" s="29"/>
      <c r="W455" s="6">
        <v>9.8000000000000007</v>
      </c>
      <c r="X455" s="6">
        <v>1.8</v>
      </c>
      <c r="Y455" s="6">
        <v>770</v>
      </c>
      <c r="Z455" s="6">
        <v>110</v>
      </c>
      <c r="AA455" s="6">
        <v>2.86</v>
      </c>
      <c r="AB455" s="6">
        <v>0.36</v>
      </c>
      <c r="AC455" s="6">
        <v>-0.28199999999999997</v>
      </c>
      <c r="AD455" s="6">
        <v>0.08</v>
      </c>
      <c r="AE455" s="6">
        <v>28.8</v>
      </c>
      <c r="AF455" s="6">
        <v>1.7</v>
      </c>
      <c r="AG455" s="6">
        <v>0.157</v>
      </c>
      <c r="AH455" s="6">
        <v>4.4999999999999998E-2</v>
      </c>
      <c r="AI455" s="6">
        <v>1.74</v>
      </c>
      <c r="AJ455" s="6">
        <v>0.42</v>
      </c>
      <c r="AK455" s="6">
        <v>2.9</v>
      </c>
      <c r="AL455" s="6">
        <v>1.1000000000000001</v>
      </c>
      <c r="AM455" s="6">
        <v>1.27</v>
      </c>
      <c r="AN455" s="6">
        <v>0.5</v>
      </c>
      <c r="AO455" s="6">
        <v>14.7</v>
      </c>
      <c r="AP455" s="6">
        <v>2.2999999999999998</v>
      </c>
      <c r="AQ455" s="6">
        <v>5.4</v>
      </c>
      <c r="AR455" s="6">
        <v>1.1000000000000001</v>
      </c>
      <c r="AS455" s="6">
        <v>68</v>
      </c>
      <c r="AT455" s="6">
        <v>12</v>
      </c>
      <c r="AU455" s="6">
        <v>25.2</v>
      </c>
      <c r="AV455" s="6">
        <v>3.8</v>
      </c>
      <c r="AW455" s="6">
        <v>124</v>
      </c>
      <c r="AX455" s="6">
        <v>14</v>
      </c>
      <c r="AY455" s="6">
        <v>29.1</v>
      </c>
      <c r="AZ455" s="6">
        <v>2.6</v>
      </c>
      <c r="BA455" s="6">
        <v>311</v>
      </c>
      <c r="BB455" s="6">
        <v>25</v>
      </c>
      <c r="BC455" s="6">
        <v>72.2</v>
      </c>
      <c r="BD455" s="6">
        <v>5.9</v>
      </c>
      <c r="BE455" s="6">
        <v>9660</v>
      </c>
      <c r="BF455" s="6">
        <v>360</v>
      </c>
      <c r="BG455">
        <v>449</v>
      </c>
      <c r="BH455">
        <v>41</v>
      </c>
    </row>
    <row r="456" spans="1:60" x14ac:dyDescent="0.25">
      <c r="A456" s="6" t="s">
        <v>332</v>
      </c>
      <c r="B456" s="6">
        <v>367</v>
      </c>
      <c r="C456" s="6">
        <v>186.9</v>
      </c>
      <c r="D456" s="45">
        <v>0.57130000000000003</v>
      </c>
      <c r="E456" s="6">
        <v>6.4999999999999997E-3</v>
      </c>
      <c r="F456" s="6">
        <v>7.3569999999999997E-2</v>
      </c>
      <c r="G456" s="6">
        <v>8.7000000000000001E-4</v>
      </c>
      <c r="H456" s="6">
        <v>0.94843999999999995</v>
      </c>
      <c r="I456" s="6">
        <v>5.6579999999999998E-2</v>
      </c>
      <c r="J456" s="6">
        <v>2.4000000000000001E-4</v>
      </c>
      <c r="K456" s="6">
        <v>0.18021000000000001</v>
      </c>
      <c r="L456" s="63">
        <v>458.8</v>
      </c>
      <c r="M456" s="4">
        <v>4.2</v>
      </c>
      <c r="N456" s="4">
        <v>457.6</v>
      </c>
      <c r="O456" s="4">
        <v>5.2</v>
      </c>
      <c r="P456" s="4">
        <v>474.9</v>
      </c>
      <c r="Q456" s="6">
        <v>9.3000000000000007</v>
      </c>
      <c r="R456" s="28">
        <f t="shared" si="21"/>
        <v>0.99738448125544898</v>
      </c>
      <c r="S456" s="27">
        <f t="shared" si="22"/>
        <v>0.50926430517711174</v>
      </c>
      <c r="T456" s="9">
        <v>457.6</v>
      </c>
      <c r="U456" s="4">
        <v>5.2</v>
      </c>
      <c r="V456" s="29"/>
      <c r="W456" s="6">
        <v>3.1</v>
      </c>
      <c r="X456" s="6">
        <v>1.4</v>
      </c>
      <c r="Y456" s="6">
        <v>596</v>
      </c>
      <c r="Z456" s="6">
        <v>20</v>
      </c>
      <c r="AA456" s="6">
        <v>2.41</v>
      </c>
      <c r="AB456" s="6">
        <v>0.33</v>
      </c>
      <c r="AC456" s="6">
        <v>2.3E-2</v>
      </c>
      <c r="AD456" s="6">
        <v>1.6E-2</v>
      </c>
      <c r="AE456" s="6">
        <v>26.4</v>
      </c>
      <c r="AF456" s="6">
        <v>1.3</v>
      </c>
      <c r="AG456" s="6">
        <v>6.7000000000000004E-2</v>
      </c>
      <c r="AH456" s="6">
        <v>2.7E-2</v>
      </c>
      <c r="AI456" s="6">
        <v>0.78</v>
      </c>
      <c r="AJ456" s="6">
        <v>0.21</v>
      </c>
      <c r="AK456" s="6">
        <v>1.65</v>
      </c>
      <c r="AL456" s="6">
        <v>0.43</v>
      </c>
      <c r="AM456" s="6">
        <v>0.71</v>
      </c>
      <c r="AN456" s="6">
        <v>0.17</v>
      </c>
      <c r="AO456" s="6">
        <v>7.92</v>
      </c>
      <c r="AP456" s="6">
        <v>0.85</v>
      </c>
      <c r="AQ456" s="6">
        <v>3.02</v>
      </c>
      <c r="AR456" s="6">
        <v>0.28000000000000003</v>
      </c>
      <c r="AS456" s="6">
        <v>41.2</v>
      </c>
      <c r="AT456" s="6">
        <v>3.2</v>
      </c>
      <c r="AU456" s="6">
        <v>18.53</v>
      </c>
      <c r="AV456" s="6">
        <v>0.88</v>
      </c>
      <c r="AW456" s="6">
        <v>94.9</v>
      </c>
      <c r="AX456" s="6">
        <v>5.7</v>
      </c>
      <c r="AY456" s="6">
        <v>24.5</v>
      </c>
      <c r="AZ456" s="6">
        <v>1.2</v>
      </c>
      <c r="BA456" s="6">
        <v>278</v>
      </c>
      <c r="BB456" s="6">
        <v>13</v>
      </c>
      <c r="BC456" s="6">
        <v>64.5</v>
      </c>
      <c r="BD456" s="6">
        <v>2.7</v>
      </c>
      <c r="BE456" s="6">
        <v>9830</v>
      </c>
      <c r="BF456" s="6">
        <v>370</v>
      </c>
      <c r="BG456">
        <v>367</v>
      </c>
      <c r="BH456">
        <v>18</v>
      </c>
    </row>
    <row r="457" spans="1:60" x14ac:dyDescent="0.25">
      <c r="A457" s="6" t="s">
        <v>333</v>
      </c>
      <c r="B457" s="6">
        <v>465</v>
      </c>
      <c r="C457" s="6">
        <v>289.10000000000002</v>
      </c>
      <c r="D457" s="45">
        <v>0.5716</v>
      </c>
      <c r="E457" s="6">
        <v>3.7000000000000002E-3</v>
      </c>
      <c r="F457" s="6">
        <v>7.3590000000000003E-2</v>
      </c>
      <c r="G457" s="6">
        <v>5.1999999999999995E-4</v>
      </c>
      <c r="H457" s="6">
        <v>0.87190000000000001</v>
      </c>
      <c r="I457" s="6">
        <v>5.6050000000000003E-2</v>
      </c>
      <c r="J457" s="6">
        <v>2.3000000000000001E-4</v>
      </c>
      <c r="K457" s="6">
        <v>6.6064999999999999E-2</v>
      </c>
      <c r="L457" s="63">
        <v>459</v>
      </c>
      <c r="M457" s="4">
        <v>2.4</v>
      </c>
      <c r="N457" s="4">
        <v>457.8</v>
      </c>
      <c r="O457" s="4">
        <v>3.1</v>
      </c>
      <c r="P457" s="4">
        <v>455.4</v>
      </c>
      <c r="Q457" s="6">
        <v>9</v>
      </c>
      <c r="R457" s="28">
        <f t="shared" si="21"/>
        <v>0.99738562091503269</v>
      </c>
      <c r="S457" s="27">
        <f t="shared" si="22"/>
        <v>0.62172043010752698</v>
      </c>
      <c r="T457" s="9">
        <v>457.8</v>
      </c>
      <c r="U457" s="4">
        <v>3.1</v>
      </c>
      <c r="V457" s="29"/>
      <c r="W457" s="6">
        <v>8.5</v>
      </c>
      <c r="X457" s="6">
        <v>1.4</v>
      </c>
      <c r="Y457" s="6">
        <v>745</v>
      </c>
      <c r="Z457" s="6">
        <v>29</v>
      </c>
      <c r="AA457" s="6">
        <v>3.07</v>
      </c>
      <c r="AB457" s="6">
        <v>0.32</v>
      </c>
      <c r="AC457" s="6">
        <v>-0.4</v>
      </c>
      <c r="AD457" s="6">
        <v>0.32</v>
      </c>
      <c r="AE457" s="6">
        <v>34.9</v>
      </c>
      <c r="AF457" s="6">
        <v>2.1</v>
      </c>
      <c r="AG457" s="6">
        <v>0.17199999999999999</v>
      </c>
      <c r="AH457" s="6">
        <v>9.9000000000000005E-2</v>
      </c>
      <c r="AI457" s="6">
        <v>1.81</v>
      </c>
      <c r="AJ457" s="6">
        <v>0.78</v>
      </c>
      <c r="AK457" s="6">
        <v>1.81</v>
      </c>
      <c r="AL457" s="6">
        <v>0.41</v>
      </c>
      <c r="AM457" s="6">
        <v>1.01</v>
      </c>
      <c r="AN457" s="6">
        <v>0.16</v>
      </c>
      <c r="AO457" s="6">
        <v>11.3</v>
      </c>
      <c r="AP457" s="6">
        <v>1.2</v>
      </c>
      <c r="AQ457" s="6">
        <v>3.95</v>
      </c>
      <c r="AR457" s="6">
        <v>0.33</v>
      </c>
      <c r="AS457" s="6">
        <v>51.8</v>
      </c>
      <c r="AT457" s="6">
        <v>2.1</v>
      </c>
      <c r="AU457" s="6">
        <v>22.5</v>
      </c>
      <c r="AV457" s="6">
        <v>1.3</v>
      </c>
      <c r="AW457" s="6">
        <v>122.6</v>
      </c>
      <c r="AX457" s="6">
        <v>5.7</v>
      </c>
      <c r="AY457" s="6">
        <v>30.1</v>
      </c>
      <c r="AZ457" s="6">
        <v>1.8</v>
      </c>
      <c r="BA457" s="6">
        <v>335</v>
      </c>
      <c r="BB457" s="6">
        <v>14</v>
      </c>
      <c r="BC457" s="6">
        <v>80.3</v>
      </c>
      <c r="BD457" s="6">
        <v>3</v>
      </c>
      <c r="BE457" s="6">
        <v>9820</v>
      </c>
      <c r="BF457" s="6">
        <v>290</v>
      </c>
      <c r="BG457">
        <v>465</v>
      </c>
      <c r="BH457">
        <v>22</v>
      </c>
    </row>
    <row r="458" spans="1:60" x14ac:dyDescent="0.25">
      <c r="A458" s="6" t="s">
        <v>334</v>
      </c>
      <c r="B458" s="6">
        <v>380</v>
      </c>
      <c r="C458" s="6">
        <v>218.7</v>
      </c>
      <c r="D458" s="45">
        <v>0.56910000000000005</v>
      </c>
      <c r="E458" s="6">
        <v>7.1999999999999998E-3</v>
      </c>
      <c r="F458" s="6">
        <v>7.3609999999999995E-2</v>
      </c>
      <c r="G458" s="6">
        <v>8.3000000000000001E-4</v>
      </c>
      <c r="H458" s="6">
        <v>0.92713999999999996</v>
      </c>
      <c r="I458" s="6">
        <v>5.6270000000000001E-2</v>
      </c>
      <c r="J458" s="6">
        <v>2.7E-4</v>
      </c>
      <c r="K458" s="6">
        <v>-9.4225000000000003E-2</v>
      </c>
      <c r="L458" s="63">
        <v>457.3</v>
      </c>
      <c r="M458" s="4">
        <v>4.7</v>
      </c>
      <c r="N458" s="4">
        <v>457.8</v>
      </c>
      <c r="O458" s="4">
        <v>5</v>
      </c>
      <c r="P458" s="4">
        <v>463</v>
      </c>
      <c r="Q458" s="6">
        <v>11</v>
      </c>
      <c r="R458" s="28">
        <f t="shared" si="21"/>
        <v>1.0010933741526351</v>
      </c>
      <c r="S458" s="27">
        <f t="shared" si="22"/>
        <v>0.57552631578947366</v>
      </c>
      <c r="T458" s="9">
        <v>457.8</v>
      </c>
      <c r="U458" s="4">
        <v>5</v>
      </c>
      <c r="V458" s="29"/>
      <c r="W458" s="6">
        <v>4.9000000000000004</v>
      </c>
      <c r="X458" s="6">
        <v>1.5</v>
      </c>
      <c r="Y458" s="6">
        <v>453</v>
      </c>
      <c r="Z458" s="6">
        <v>19</v>
      </c>
      <c r="AA458" s="6">
        <v>2.0499999999999998</v>
      </c>
      <c r="AB458" s="6">
        <v>0.25</v>
      </c>
      <c r="AC458" s="6">
        <v>8.9999999999999998E-4</v>
      </c>
      <c r="AD458" s="6">
        <v>8.8999999999999999E-3</v>
      </c>
      <c r="AE458" s="6">
        <v>27.3</v>
      </c>
      <c r="AF458" s="6">
        <v>1.3</v>
      </c>
      <c r="AG458" s="6">
        <v>9.9000000000000005E-2</v>
      </c>
      <c r="AH458" s="6">
        <v>4.2000000000000003E-2</v>
      </c>
      <c r="AI458" s="6">
        <v>0.74</v>
      </c>
      <c r="AJ458" s="6">
        <v>0.24</v>
      </c>
      <c r="AK458" s="6">
        <v>1.4</v>
      </c>
      <c r="AL458" s="6">
        <v>0.24</v>
      </c>
      <c r="AM458" s="6">
        <v>0.69</v>
      </c>
      <c r="AN458" s="6">
        <v>0.15</v>
      </c>
      <c r="AO458" s="6">
        <v>6.81</v>
      </c>
      <c r="AP458" s="6">
        <v>0.73</v>
      </c>
      <c r="AQ458" s="6">
        <v>2.65</v>
      </c>
      <c r="AR458" s="6">
        <v>0.27</v>
      </c>
      <c r="AS458" s="6">
        <v>32</v>
      </c>
      <c r="AT458" s="6">
        <v>2.8</v>
      </c>
      <c r="AU458" s="6">
        <v>13.79</v>
      </c>
      <c r="AV458" s="6">
        <v>0.68</v>
      </c>
      <c r="AW458" s="6">
        <v>69.900000000000006</v>
      </c>
      <c r="AX458" s="6">
        <v>2.1</v>
      </c>
      <c r="AY458" s="6">
        <v>17.14</v>
      </c>
      <c r="AZ458" s="6">
        <v>0.91</v>
      </c>
      <c r="BA458" s="6">
        <v>187.8</v>
      </c>
      <c r="BB458" s="6">
        <v>8.1</v>
      </c>
      <c r="BC458" s="6">
        <v>42.7</v>
      </c>
      <c r="BD458" s="6">
        <v>1.9</v>
      </c>
      <c r="BE458" s="6">
        <v>9790</v>
      </c>
      <c r="BF458" s="6">
        <v>280</v>
      </c>
      <c r="BG458">
        <v>380</v>
      </c>
      <c r="BH458">
        <v>15</v>
      </c>
    </row>
    <row r="459" spans="1:60" x14ac:dyDescent="0.25">
      <c r="A459" s="7" t="s">
        <v>335</v>
      </c>
      <c r="B459" s="6">
        <v>234</v>
      </c>
      <c r="C459" s="7">
        <v>151</v>
      </c>
      <c r="D459" s="53">
        <v>0.58440000000000003</v>
      </c>
      <c r="E459" s="7">
        <v>7.7999999999999996E-3</v>
      </c>
      <c r="F459" s="7">
        <v>7.3620000000000005E-2</v>
      </c>
      <c r="G459" s="7">
        <v>6.8000000000000005E-4</v>
      </c>
      <c r="H459" s="7">
        <v>0.80628</v>
      </c>
      <c r="I459" s="7">
        <v>5.6919999999999998E-2</v>
      </c>
      <c r="J459" s="7">
        <v>4.2999999999999999E-4</v>
      </c>
      <c r="K459" s="7">
        <v>-8.2726999999999995E-2</v>
      </c>
      <c r="L459" s="64">
        <v>467.2</v>
      </c>
      <c r="M459" s="5">
        <v>5</v>
      </c>
      <c r="N459" s="5">
        <v>457.9</v>
      </c>
      <c r="O459" s="5">
        <v>4.0999999999999996</v>
      </c>
      <c r="P459" s="5">
        <v>487</v>
      </c>
      <c r="Q459" s="7">
        <v>17</v>
      </c>
      <c r="R459" s="30">
        <f t="shared" si="21"/>
        <v>0.98009417808219179</v>
      </c>
      <c r="S459" s="27">
        <f t="shared" si="22"/>
        <v>0.64529914529914534</v>
      </c>
      <c r="T459" s="10">
        <v>457.9</v>
      </c>
      <c r="U459" s="5">
        <v>4.0999999999999996</v>
      </c>
      <c r="V459" s="29"/>
      <c r="W459" s="6">
        <v>3.8</v>
      </c>
      <c r="X459" s="6">
        <v>2.2000000000000002</v>
      </c>
      <c r="Y459" s="6">
        <v>481</v>
      </c>
      <c r="Z459" s="6">
        <v>29</v>
      </c>
      <c r="AA459" s="6">
        <v>1.1200000000000001</v>
      </c>
      <c r="AB459" s="6">
        <v>0.23</v>
      </c>
      <c r="AC459" s="6">
        <v>-19.100000000000001</v>
      </c>
      <c r="AD459" s="6">
        <v>5.8</v>
      </c>
      <c r="AE459" s="6">
        <v>75</v>
      </c>
      <c r="AF459" s="6">
        <v>16</v>
      </c>
      <c r="AG459" s="6">
        <v>4.9000000000000004</v>
      </c>
      <c r="AH459" s="6">
        <v>1.5</v>
      </c>
      <c r="AI459" s="6">
        <v>20.6</v>
      </c>
      <c r="AJ459" s="6">
        <v>5.6</v>
      </c>
      <c r="AK459" s="6">
        <v>4.5999999999999996</v>
      </c>
      <c r="AL459" s="6">
        <v>1</v>
      </c>
      <c r="AM459" s="6">
        <v>1.67</v>
      </c>
      <c r="AN459" s="6">
        <v>0.33</v>
      </c>
      <c r="AO459" s="6">
        <v>12.9</v>
      </c>
      <c r="AP459" s="6">
        <v>1.9</v>
      </c>
      <c r="AQ459" s="6">
        <v>3.48</v>
      </c>
      <c r="AR459" s="6">
        <v>0.4</v>
      </c>
      <c r="AS459" s="6">
        <v>37.799999999999997</v>
      </c>
      <c r="AT459" s="6">
        <v>3.1</v>
      </c>
      <c r="AU459" s="6">
        <v>15.2</v>
      </c>
      <c r="AV459" s="6">
        <v>1.1000000000000001</v>
      </c>
      <c r="AW459" s="6">
        <v>74</v>
      </c>
      <c r="AX459" s="6">
        <v>4.7</v>
      </c>
      <c r="AY459" s="6">
        <v>18.8</v>
      </c>
      <c r="AZ459" s="6">
        <v>1.3</v>
      </c>
      <c r="BA459" s="6">
        <v>192.7</v>
      </c>
      <c r="BB459" s="6">
        <v>8.8000000000000007</v>
      </c>
      <c r="BC459" s="6">
        <v>48.5</v>
      </c>
      <c r="BD459" s="6">
        <v>2.8</v>
      </c>
      <c r="BE459" s="6">
        <v>9850</v>
      </c>
      <c r="BF459" s="6">
        <v>320</v>
      </c>
      <c r="BG459">
        <v>234</v>
      </c>
      <c r="BH459">
        <v>12</v>
      </c>
    </row>
    <row r="460" spans="1:60" x14ac:dyDescent="0.25">
      <c r="A460" s="6" t="s">
        <v>336</v>
      </c>
      <c r="B460" s="6">
        <v>528</v>
      </c>
      <c r="C460" s="6">
        <v>349</v>
      </c>
      <c r="D460" s="45">
        <v>0.57369999999999999</v>
      </c>
      <c r="E460" s="6">
        <v>6.4999999999999997E-3</v>
      </c>
      <c r="F460" s="6">
        <v>7.3609999999999995E-2</v>
      </c>
      <c r="G460" s="6">
        <v>7.6999999999999996E-4</v>
      </c>
      <c r="H460" s="6">
        <v>0.94843</v>
      </c>
      <c r="I460" s="6">
        <v>5.6590000000000001E-2</v>
      </c>
      <c r="J460" s="6">
        <v>2.4000000000000001E-4</v>
      </c>
      <c r="K460" s="6">
        <v>-0.27196999999999999</v>
      </c>
      <c r="L460" s="63">
        <v>460.3</v>
      </c>
      <c r="M460" s="4">
        <v>4.2</v>
      </c>
      <c r="N460" s="4">
        <v>457.9</v>
      </c>
      <c r="O460" s="4">
        <v>4.5999999999999996</v>
      </c>
      <c r="P460" s="4">
        <v>475.5</v>
      </c>
      <c r="Q460" s="6">
        <v>9.3000000000000007</v>
      </c>
      <c r="R460" s="28">
        <f t="shared" si="21"/>
        <v>0.99478600912448401</v>
      </c>
      <c r="S460" s="27">
        <f t="shared" si="22"/>
        <v>0.66098484848484851</v>
      </c>
      <c r="T460" s="9">
        <v>457.9</v>
      </c>
      <c r="U460" s="4">
        <v>4.5999999999999996</v>
      </c>
      <c r="V460" s="29"/>
      <c r="W460" s="6">
        <v>6.4</v>
      </c>
      <c r="X460" s="6">
        <v>2</v>
      </c>
      <c r="Y460" s="6">
        <v>1030</v>
      </c>
      <c r="Z460" s="6">
        <v>84</v>
      </c>
      <c r="AA460" s="6">
        <v>3.51</v>
      </c>
      <c r="AB460" s="6">
        <v>0.32</v>
      </c>
      <c r="AC460" s="6">
        <v>-5.0999999999999997E-2</v>
      </c>
      <c r="AD460" s="6">
        <v>3.1E-2</v>
      </c>
      <c r="AE460" s="6">
        <v>33.799999999999997</v>
      </c>
      <c r="AF460" s="6">
        <v>2.2999999999999998</v>
      </c>
      <c r="AG460" s="6">
        <v>0.13600000000000001</v>
      </c>
      <c r="AH460" s="6">
        <v>0.04</v>
      </c>
      <c r="AI460" s="6">
        <v>2.09</v>
      </c>
      <c r="AJ460" s="6">
        <v>0.48</v>
      </c>
      <c r="AK460" s="6">
        <v>3.6</v>
      </c>
      <c r="AL460" s="6">
        <v>0.67</v>
      </c>
      <c r="AM460" s="6">
        <v>1.7</v>
      </c>
      <c r="AN460" s="6">
        <v>0.28000000000000003</v>
      </c>
      <c r="AO460" s="6">
        <v>18.899999999999999</v>
      </c>
      <c r="AP460" s="6">
        <v>2.5</v>
      </c>
      <c r="AQ460" s="6">
        <v>6.37</v>
      </c>
      <c r="AR460" s="6">
        <v>0.62</v>
      </c>
      <c r="AS460" s="6">
        <v>75.099999999999994</v>
      </c>
      <c r="AT460" s="6">
        <v>6.2</v>
      </c>
      <c r="AU460" s="6">
        <v>31.4</v>
      </c>
      <c r="AV460" s="6">
        <v>2.2000000000000002</v>
      </c>
      <c r="AW460" s="6">
        <v>158</v>
      </c>
      <c r="AX460" s="6">
        <v>11</v>
      </c>
      <c r="AY460" s="6">
        <v>38.700000000000003</v>
      </c>
      <c r="AZ460" s="6">
        <v>3.4</v>
      </c>
      <c r="BA460" s="6">
        <v>448</v>
      </c>
      <c r="BB460" s="6">
        <v>20</v>
      </c>
      <c r="BC460" s="6">
        <v>99.2</v>
      </c>
      <c r="BD460" s="6">
        <v>6.3</v>
      </c>
      <c r="BE460" s="6">
        <v>9500</v>
      </c>
      <c r="BF460" s="6">
        <v>340</v>
      </c>
      <c r="BG460">
        <v>528</v>
      </c>
      <c r="BH460">
        <v>24</v>
      </c>
    </row>
    <row r="461" spans="1:60" x14ac:dyDescent="0.25">
      <c r="A461" s="6" t="s">
        <v>337</v>
      </c>
      <c r="B461" s="6">
        <v>212.7</v>
      </c>
      <c r="C461" s="6">
        <v>84.2</v>
      </c>
      <c r="D461" s="45">
        <v>0.57940000000000003</v>
      </c>
      <c r="E461" s="6">
        <v>4.1000000000000003E-3</v>
      </c>
      <c r="F461" s="6">
        <v>7.3649999999999993E-2</v>
      </c>
      <c r="G461" s="6">
        <v>4.6999999999999999E-4</v>
      </c>
      <c r="H461" s="6">
        <v>0.78076999999999996</v>
      </c>
      <c r="I461" s="6">
        <v>5.6910000000000002E-2</v>
      </c>
      <c r="J461" s="6">
        <v>2.5999999999999998E-4</v>
      </c>
      <c r="K461" s="6">
        <v>7.0463999999999999E-2</v>
      </c>
      <c r="L461" s="63">
        <v>464</v>
      </c>
      <c r="M461" s="4">
        <v>2.6</v>
      </c>
      <c r="N461" s="4">
        <v>458.1</v>
      </c>
      <c r="O461" s="4">
        <v>2.8</v>
      </c>
      <c r="P461" s="4">
        <v>488</v>
      </c>
      <c r="Q461" s="6">
        <v>10</v>
      </c>
      <c r="R461" s="28">
        <f t="shared" si="21"/>
        <v>0.98728448275862069</v>
      </c>
      <c r="S461" s="27">
        <f t="shared" si="22"/>
        <v>0.3958627174424072</v>
      </c>
      <c r="T461" s="9">
        <v>458.1</v>
      </c>
      <c r="U461" s="4">
        <v>2.8</v>
      </c>
      <c r="V461" s="29"/>
      <c r="W461" s="6">
        <v>16.2</v>
      </c>
      <c r="X461" s="6">
        <v>2.5</v>
      </c>
      <c r="Y461" s="6">
        <v>799</v>
      </c>
      <c r="Z461" s="6">
        <v>30</v>
      </c>
      <c r="AA461" s="6">
        <v>1.84</v>
      </c>
      <c r="AB461" s="6">
        <v>0.28000000000000003</v>
      </c>
      <c r="AC461" s="6">
        <v>-8.8000000000000005E-3</v>
      </c>
      <c r="AD461" s="6">
        <v>5.7999999999999996E-3</v>
      </c>
      <c r="AE461" s="6">
        <v>17.690000000000001</v>
      </c>
      <c r="AF461" s="6">
        <v>0.57999999999999996</v>
      </c>
      <c r="AG461" s="6">
        <v>0.14399999999999999</v>
      </c>
      <c r="AH461" s="6">
        <v>4.3999999999999997E-2</v>
      </c>
      <c r="AI461" s="6">
        <v>1.75</v>
      </c>
      <c r="AJ461" s="6">
        <v>0.3</v>
      </c>
      <c r="AK461" s="6">
        <v>2.98</v>
      </c>
      <c r="AL461" s="6">
        <v>0.5</v>
      </c>
      <c r="AM461" s="6">
        <v>0.84</v>
      </c>
      <c r="AN461" s="6">
        <v>0.15</v>
      </c>
      <c r="AO461" s="6">
        <v>18.100000000000001</v>
      </c>
      <c r="AP461" s="6">
        <v>1.4</v>
      </c>
      <c r="AQ461" s="6">
        <v>5.87</v>
      </c>
      <c r="AR461" s="6">
        <v>0.27</v>
      </c>
      <c r="AS461" s="6">
        <v>71.400000000000006</v>
      </c>
      <c r="AT461" s="6">
        <v>3.5</v>
      </c>
      <c r="AU461" s="6">
        <v>27.8</v>
      </c>
      <c r="AV461" s="6">
        <v>1.6</v>
      </c>
      <c r="AW461" s="6">
        <v>126.4</v>
      </c>
      <c r="AX461" s="6">
        <v>5.7</v>
      </c>
      <c r="AY461" s="6">
        <v>28.4</v>
      </c>
      <c r="AZ461" s="6">
        <v>1.3</v>
      </c>
      <c r="BA461" s="6">
        <v>293</v>
      </c>
      <c r="BB461" s="6">
        <v>19</v>
      </c>
      <c r="BC461" s="6">
        <v>61.3</v>
      </c>
      <c r="BD461" s="6">
        <v>2.7</v>
      </c>
      <c r="BE461" s="6">
        <v>9070</v>
      </c>
      <c r="BF461" s="6">
        <v>380</v>
      </c>
      <c r="BG461">
        <v>212.7</v>
      </c>
      <c r="BH461">
        <v>9.4</v>
      </c>
    </row>
    <row r="462" spans="1:60" x14ac:dyDescent="0.25">
      <c r="A462" s="6" t="s">
        <v>338</v>
      </c>
      <c r="B462" s="6">
        <v>272</v>
      </c>
      <c r="C462" s="6">
        <v>135</v>
      </c>
      <c r="D462" s="45">
        <v>0.57020000000000004</v>
      </c>
      <c r="E462" s="6">
        <v>7.0000000000000001E-3</v>
      </c>
      <c r="F462" s="6">
        <v>7.3719999999999994E-2</v>
      </c>
      <c r="G462" s="6">
        <v>6.9999999999999999E-4</v>
      </c>
      <c r="H462" s="6">
        <v>0.86358000000000001</v>
      </c>
      <c r="I462" s="6">
        <v>5.5809999999999998E-2</v>
      </c>
      <c r="J462" s="6">
        <v>3.2000000000000003E-4</v>
      </c>
      <c r="K462" s="6">
        <v>-4.1465000000000002E-2</v>
      </c>
      <c r="L462" s="63">
        <v>458.1</v>
      </c>
      <c r="M462" s="4">
        <v>4.5</v>
      </c>
      <c r="N462" s="4">
        <v>458.5</v>
      </c>
      <c r="O462" s="4">
        <v>4.2</v>
      </c>
      <c r="P462" s="4">
        <v>444</v>
      </c>
      <c r="Q462" s="6">
        <v>13</v>
      </c>
      <c r="R462" s="28">
        <f t="shared" si="21"/>
        <v>1.0008731717965509</v>
      </c>
      <c r="S462" s="27">
        <f t="shared" si="22"/>
        <v>0.49632352941176472</v>
      </c>
      <c r="T462" s="9">
        <v>458.5</v>
      </c>
      <c r="U462" s="4">
        <v>4.2</v>
      </c>
      <c r="V462" s="29"/>
      <c r="W462" s="6">
        <v>4.4000000000000004</v>
      </c>
      <c r="X462" s="6">
        <v>1.9</v>
      </c>
      <c r="Y462" s="6">
        <v>441</v>
      </c>
      <c r="Z462" s="6">
        <v>19</v>
      </c>
      <c r="AA462" s="6">
        <v>1.75</v>
      </c>
      <c r="AB462" s="6">
        <v>0.28000000000000003</v>
      </c>
      <c r="AC462" s="6">
        <v>-7.0000000000000001E-3</v>
      </c>
      <c r="AD462" s="6">
        <v>0.01</v>
      </c>
      <c r="AE462" s="6">
        <v>18.95</v>
      </c>
      <c r="AF462" s="6">
        <v>0.79</v>
      </c>
      <c r="AG462" s="6">
        <v>3.7999999999999999E-2</v>
      </c>
      <c r="AH462" s="6">
        <v>1.7999999999999999E-2</v>
      </c>
      <c r="AI462" s="6">
        <v>0.78</v>
      </c>
      <c r="AJ462" s="6">
        <v>0.27</v>
      </c>
      <c r="AK462" s="6">
        <v>1.18</v>
      </c>
      <c r="AL462" s="6">
        <v>0.28999999999999998</v>
      </c>
      <c r="AM462" s="6">
        <v>0.51</v>
      </c>
      <c r="AN462" s="6">
        <v>0.12</v>
      </c>
      <c r="AO462" s="6">
        <v>7.11</v>
      </c>
      <c r="AP462" s="6">
        <v>0.95</v>
      </c>
      <c r="AQ462" s="6">
        <v>2.5499999999999998</v>
      </c>
      <c r="AR462" s="6">
        <v>0.27</v>
      </c>
      <c r="AS462" s="6">
        <v>31.9</v>
      </c>
      <c r="AT462" s="6">
        <v>2.1</v>
      </c>
      <c r="AU462" s="6">
        <v>13.75</v>
      </c>
      <c r="AV462" s="6">
        <v>0.63</v>
      </c>
      <c r="AW462" s="6">
        <v>75.400000000000006</v>
      </c>
      <c r="AX462" s="6">
        <v>3.2</v>
      </c>
      <c r="AY462" s="6">
        <v>18.579999999999998</v>
      </c>
      <c r="AZ462" s="6">
        <v>0.84</v>
      </c>
      <c r="BA462" s="6">
        <v>217</v>
      </c>
      <c r="BB462" s="6">
        <v>10</v>
      </c>
      <c r="BC462" s="6">
        <v>51</v>
      </c>
      <c r="BD462" s="6">
        <v>1.7</v>
      </c>
      <c r="BE462" s="6">
        <v>10190</v>
      </c>
      <c r="BF462" s="6">
        <v>260</v>
      </c>
      <c r="BG462">
        <v>272</v>
      </c>
      <c r="BH462">
        <v>11</v>
      </c>
    </row>
    <row r="463" spans="1:60" x14ac:dyDescent="0.25">
      <c r="A463" s="6" t="s">
        <v>339</v>
      </c>
      <c r="B463" s="6">
        <v>264.10000000000002</v>
      </c>
      <c r="C463" s="6">
        <v>124.5</v>
      </c>
      <c r="D463" s="45">
        <v>0.56840000000000002</v>
      </c>
      <c r="E463" s="6">
        <v>6.1999999999999998E-3</v>
      </c>
      <c r="F463" s="6">
        <v>7.3719999999999994E-2</v>
      </c>
      <c r="G463" s="6">
        <v>6.6E-4</v>
      </c>
      <c r="H463" s="6">
        <v>0.77505999999999997</v>
      </c>
      <c r="I463" s="6">
        <v>5.6300000000000003E-2</v>
      </c>
      <c r="J463" s="6">
        <v>3.8000000000000002E-4</v>
      </c>
      <c r="K463" s="6">
        <v>4.8156999999999998E-2</v>
      </c>
      <c r="L463" s="63">
        <v>456.9</v>
      </c>
      <c r="M463" s="4">
        <v>4</v>
      </c>
      <c r="N463" s="4">
        <v>458.5</v>
      </c>
      <c r="O463" s="4">
        <v>4</v>
      </c>
      <c r="P463" s="4">
        <v>464</v>
      </c>
      <c r="Q463" s="6">
        <v>15</v>
      </c>
      <c r="R463" s="28">
        <f t="shared" si="21"/>
        <v>1.0035018603633181</v>
      </c>
      <c r="S463" s="27">
        <f t="shared" si="22"/>
        <v>0.47141234380916314</v>
      </c>
      <c r="T463" s="9">
        <v>458.5</v>
      </c>
      <c r="U463" s="4">
        <v>4</v>
      </c>
      <c r="V463" s="29"/>
      <c r="W463" s="6">
        <v>4.3</v>
      </c>
      <c r="X463" s="6">
        <v>1.1000000000000001</v>
      </c>
      <c r="Y463" s="6">
        <v>397</v>
      </c>
      <c r="Z463" s="6">
        <v>13</v>
      </c>
      <c r="AA463" s="6">
        <v>1.91</v>
      </c>
      <c r="AB463" s="6">
        <v>0.24</v>
      </c>
      <c r="AC463" s="6">
        <v>14</v>
      </c>
      <c r="AD463" s="6">
        <v>12</v>
      </c>
      <c r="AE463" s="6">
        <v>35</v>
      </c>
      <c r="AF463" s="6">
        <v>14</v>
      </c>
      <c r="AG463" s="6">
        <v>1.7</v>
      </c>
      <c r="AH463" s="6">
        <v>1.5</v>
      </c>
      <c r="AI463" s="6">
        <v>5.9</v>
      </c>
      <c r="AJ463" s="6">
        <v>4.5999999999999996</v>
      </c>
      <c r="AK463" s="6">
        <v>2.08</v>
      </c>
      <c r="AL463" s="6">
        <v>0.76</v>
      </c>
      <c r="AM463" s="6">
        <v>0.9</v>
      </c>
      <c r="AN463" s="6">
        <v>0.16</v>
      </c>
      <c r="AO463" s="6">
        <v>7.8</v>
      </c>
      <c r="AP463" s="6">
        <v>1.1000000000000001</v>
      </c>
      <c r="AQ463" s="6">
        <v>2.54</v>
      </c>
      <c r="AR463" s="6">
        <v>0.22</v>
      </c>
      <c r="AS463" s="6">
        <v>28.1</v>
      </c>
      <c r="AT463" s="6">
        <v>2</v>
      </c>
      <c r="AU463" s="6">
        <v>11.54</v>
      </c>
      <c r="AV463" s="6">
        <v>0.64</v>
      </c>
      <c r="AW463" s="6">
        <v>60.2</v>
      </c>
      <c r="AX463" s="6">
        <v>3.5</v>
      </c>
      <c r="AY463" s="6">
        <v>13.67</v>
      </c>
      <c r="AZ463" s="6">
        <v>0.71</v>
      </c>
      <c r="BA463" s="6">
        <v>158.30000000000001</v>
      </c>
      <c r="BB463" s="6">
        <v>8.8000000000000007</v>
      </c>
      <c r="BC463" s="6">
        <v>37.299999999999997</v>
      </c>
      <c r="BD463" s="6">
        <v>2</v>
      </c>
      <c r="BE463" s="6">
        <v>10480</v>
      </c>
      <c r="BF463" s="6">
        <v>300</v>
      </c>
      <c r="BG463">
        <v>264.10000000000002</v>
      </c>
      <c r="BH463">
        <v>8.6999999999999993</v>
      </c>
    </row>
    <row r="464" spans="1:60" x14ac:dyDescent="0.25">
      <c r="A464" s="6" t="s">
        <v>340</v>
      </c>
      <c r="B464" s="6">
        <v>227</v>
      </c>
      <c r="C464" s="6">
        <v>104</v>
      </c>
      <c r="D464" s="45">
        <v>0.57430000000000003</v>
      </c>
      <c r="E464" s="6">
        <v>5.7999999999999996E-3</v>
      </c>
      <c r="F464" s="6">
        <v>7.3749999999999996E-2</v>
      </c>
      <c r="G464" s="6">
        <v>5.5000000000000003E-4</v>
      </c>
      <c r="H464" s="6">
        <v>0.81721999999999995</v>
      </c>
      <c r="I464" s="6">
        <v>5.6259999999999998E-2</v>
      </c>
      <c r="J464" s="6">
        <v>2.9999999999999997E-4</v>
      </c>
      <c r="K464" s="6">
        <v>-9.1969999999999996E-2</v>
      </c>
      <c r="L464" s="63">
        <v>461.3</v>
      </c>
      <c r="M464" s="4">
        <v>3.6</v>
      </c>
      <c r="N464" s="4">
        <v>458.7</v>
      </c>
      <c r="O464" s="4">
        <v>3.3</v>
      </c>
      <c r="P464" s="4">
        <v>462</v>
      </c>
      <c r="Q464" s="6">
        <v>12</v>
      </c>
      <c r="R464" s="28">
        <f t="shared" si="21"/>
        <v>0.99436375460654669</v>
      </c>
      <c r="S464" s="27">
        <f t="shared" si="22"/>
        <v>0.45814977973568283</v>
      </c>
      <c r="T464" s="9">
        <v>458.7</v>
      </c>
      <c r="U464" s="4">
        <v>3.3</v>
      </c>
      <c r="V464" s="29"/>
      <c r="W464" s="6">
        <v>4.0999999999999996</v>
      </c>
      <c r="X464" s="6">
        <v>1.8</v>
      </c>
      <c r="Y464" s="6">
        <v>367</v>
      </c>
      <c r="Z464" s="6">
        <v>12</v>
      </c>
      <c r="AA464" s="6">
        <v>1.35</v>
      </c>
      <c r="AB464" s="6">
        <v>0.25</v>
      </c>
      <c r="AC464" s="6">
        <v>-1.0500000000000001E-2</v>
      </c>
      <c r="AD464" s="6">
        <v>9.9000000000000008E-3</v>
      </c>
      <c r="AE464" s="6">
        <v>16.25</v>
      </c>
      <c r="AF464" s="6">
        <v>0.72</v>
      </c>
      <c r="AG464" s="6">
        <v>3.1E-2</v>
      </c>
      <c r="AH464" s="6">
        <v>1.7000000000000001E-2</v>
      </c>
      <c r="AI464" s="6">
        <v>0.44</v>
      </c>
      <c r="AJ464" s="6">
        <v>0.17</v>
      </c>
      <c r="AK464" s="6">
        <v>1.24</v>
      </c>
      <c r="AL464" s="6">
        <v>0.25</v>
      </c>
      <c r="AM464" s="6">
        <v>0.49</v>
      </c>
      <c r="AN464" s="6">
        <v>0.13</v>
      </c>
      <c r="AO464" s="6">
        <v>7.53</v>
      </c>
      <c r="AP464" s="6">
        <v>0.8</v>
      </c>
      <c r="AQ464" s="6">
        <v>2.13</v>
      </c>
      <c r="AR464" s="6">
        <v>0.16</v>
      </c>
      <c r="AS464" s="6">
        <v>29.4</v>
      </c>
      <c r="AT464" s="6">
        <v>2.2000000000000002</v>
      </c>
      <c r="AU464" s="6">
        <v>11.36</v>
      </c>
      <c r="AV464" s="6">
        <v>0.59</v>
      </c>
      <c r="AW464" s="6">
        <v>58</v>
      </c>
      <c r="AX464" s="6">
        <v>2.8</v>
      </c>
      <c r="AY464" s="6">
        <v>14.09</v>
      </c>
      <c r="AZ464" s="6">
        <v>0.67</v>
      </c>
      <c r="BA464" s="6">
        <v>156.5</v>
      </c>
      <c r="BB464" s="6">
        <v>8.5</v>
      </c>
      <c r="BC464" s="6">
        <v>36.6</v>
      </c>
      <c r="BD464" s="6">
        <v>1.6</v>
      </c>
      <c r="BE464" s="6">
        <v>10700</v>
      </c>
      <c r="BF464" s="6">
        <v>260</v>
      </c>
      <c r="BG464">
        <v>227</v>
      </c>
      <c r="BH464">
        <v>10</v>
      </c>
    </row>
    <row r="465" spans="1:60" x14ac:dyDescent="0.25">
      <c r="A465" s="6" t="s">
        <v>341</v>
      </c>
      <c r="B465" s="6">
        <v>384</v>
      </c>
      <c r="C465" s="6">
        <v>206.2</v>
      </c>
      <c r="D465" s="45">
        <v>0.56950000000000001</v>
      </c>
      <c r="E465" s="6">
        <v>6.6E-3</v>
      </c>
      <c r="F465" s="6">
        <v>7.374E-2</v>
      </c>
      <c r="G465" s="6">
        <v>6.8000000000000005E-4</v>
      </c>
      <c r="H465" s="6">
        <v>0.89854000000000001</v>
      </c>
      <c r="I465" s="6">
        <v>5.5930000000000001E-2</v>
      </c>
      <c r="J465" s="6">
        <v>2.7999999999999998E-4</v>
      </c>
      <c r="K465" s="6">
        <v>-0.10018000000000001</v>
      </c>
      <c r="L465" s="63">
        <v>457.6</v>
      </c>
      <c r="M465" s="4">
        <v>4.3</v>
      </c>
      <c r="N465" s="4">
        <v>458.7</v>
      </c>
      <c r="O465" s="4">
        <v>4.0999999999999996</v>
      </c>
      <c r="P465" s="4">
        <v>449</v>
      </c>
      <c r="Q465" s="6">
        <v>11</v>
      </c>
      <c r="R465" s="28">
        <f t="shared" si="21"/>
        <v>1.002403846153846</v>
      </c>
      <c r="S465" s="27">
        <f t="shared" si="22"/>
        <v>0.53697916666666667</v>
      </c>
      <c r="T465" s="9">
        <v>458.7</v>
      </c>
      <c r="U465" s="4">
        <v>4.0999999999999996</v>
      </c>
      <c r="V465" s="29"/>
      <c r="W465" s="6">
        <v>4.5999999999999996</v>
      </c>
      <c r="X465" s="6">
        <v>1.8</v>
      </c>
      <c r="Y465" s="6">
        <v>559</v>
      </c>
      <c r="Z465" s="6">
        <v>23</v>
      </c>
      <c r="AA465" s="6">
        <v>2.13</v>
      </c>
      <c r="AB465" s="6">
        <v>0.26</v>
      </c>
      <c r="AC465" s="6">
        <v>2.7000000000000001E-3</v>
      </c>
      <c r="AD465" s="6">
        <v>8.8999999999999999E-3</v>
      </c>
      <c r="AE465" s="6">
        <v>26.71</v>
      </c>
      <c r="AF465" s="6">
        <v>0.9</v>
      </c>
      <c r="AG465" s="6">
        <v>4.3999999999999997E-2</v>
      </c>
      <c r="AH465" s="6">
        <v>2.9000000000000001E-2</v>
      </c>
      <c r="AI465" s="6">
        <v>0.64</v>
      </c>
      <c r="AJ465" s="6">
        <v>0.24</v>
      </c>
      <c r="AK465" s="6">
        <v>1.32</v>
      </c>
      <c r="AL465" s="6">
        <v>0.26</v>
      </c>
      <c r="AM465" s="6">
        <v>0.78</v>
      </c>
      <c r="AN465" s="6">
        <v>0.2</v>
      </c>
      <c r="AO465" s="6">
        <v>9.0500000000000007</v>
      </c>
      <c r="AP465" s="6">
        <v>0.88</v>
      </c>
      <c r="AQ465" s="6">
        <v>3.17</v>
      </c>
      <c r="AR465" s="6">
        <v>0.41</v>
      </c>
      <c r="AS465" s="6">
        <v>38.4</v>
      </c>
      <c r="AT465" s="6">
        <v>1.9</v>
      </c>
      <c r="AU465" s="6">
        <v>16.3</v>
      </c>
      <c r="AV465" s="6">
        <v>1</v>
      </c>
      <c r="AW465" s="6">
        <v>83.1</v>
      </c>
      <c r="AX465" s="6">
        <v>5.7</v>
      </c>
      <c r="AY465" s="6">
        <v>21.7</v>
      </c>
      <c r="AZ465" s="6">
        <v>1.1000000000000001</v>
      </c>
      <c r="BA465" s="6">
        <v>250</v>
      </c>
      <c r="BB465" s="6">
        <v>8</v>
      </c>
      <c r="BC465" s="6">
        <v>56.9</v>
      </c>
      <c r="BD465" s="6">
        <v>2.5</v>
      </c>
      <c r="BE465" s="6">
        <v>10260</v>
      </c>
      <c r="BF465" s="6">
        <v>210</v>
      </c>
      <c r="BG465">
        <v>384</v>
      </c>
      <c r="BH465">
        <v>17</v>
      </c>
    </row>
    <row r="466" spans="1:60" x14ac:dyDescent="0.25">
      <c r="A466" s="6" t="s">
        <v>342</v>
      </c>
      <c r="B466" s="6">
        <v>315</v>
      </c>
      <c r="C466" s="6">
        <v>185.7</v>
      </c>
      <c r="D466" s="45">
        <v>0.57440000000000002</v>
      </c>
      <c r="E466" s="6">
        <v>8.0999999999999996E-3</v>
      </c>
      <c r="F466" s="6">
        <v>7.3749999999999996E-2</v>
      </c>
      <c r="G466" s="6">
        <v>9.8999999999999999E-4</v>
      </c>
      <c r="H466" s="6">
        <v>0.94789999999999996</v>
      </c>
      <c r="I466" s="6">
        <v>5.6309999999999999E-2</v>
      </c>
      <c r="J466" s="6">
        <v>2.7999999999999998E-4</v>
      </c>
      <c r="K466" s="6">
        <v>-0.24212</v>
      </c>
      <c r="L466" s="63">
        <v>460.7</v>
      </c>
      <c r="M466" s="4">
        <v>5.2</v>
      </c>
      <c r="N466" s="4">
        <v>458.7</v>
      </c>
      <c r="O466" s="4">
        <v>5.9</v>
      </c>
      <c r="P466" s="4">
        <v>464</v>
      </c>
      <c r="Q466" s="6">
        <v>11</v>
      </c>
      <c r="R466" s="28">
        <f t="shared" si="21"/>
        <v>0.99565878011721298</v>
      </c>
      <c r="S466" s="27">
        <f t="shared" si="22"/>
        <v>0.58952380952380945</v>
      </c>
      <c r="T466" s="9">
        <v>458.7</v>
      </c>
      <c r="U466" s="4">
        <v>5.9</v>
      </c>
      <c r="V466" s="29"/>
      <c r="W466" s="6">
        <v>2.2999999999999998</v>
      </c>
      <c r="X466" s="6">
        <v>1.2</v>
      </c>
      <c r="Y466" s="6">
        <v>398</v>
      </c>
      <c r="Z466" s="6">
        <v>15</v>
      </c>
      <c r="AA466" s="6">
        <v>2.27</v>
      </c>
      <c r="AB466" s="6">
        <v>0.26</v>
      </c>
      <c r="AC466" s="6">
        <v>440</v>
      </c>
      <c r="AD466" s="6">
        <v>150</v>
      </c>
      <c r="AE466" s="6">
        <v>37.9</v>
      </c>
      <c r="AF466" s="6">
        <v>4.3</v>
      </c>
      <c r="AG466" s="6">
        <v>1.01</v>
      </c>
      <c r="AH466" s="6">
        <v>0.35</v>
      </c>
      <c r="AI466" s="6">
        <v>5.4</v>
      </c>
      <c r="AJ466" s="6">
        <v>1.7</v>
      </c>
      <c r="AK466" s="6">
        <v>2.86</v>
      </c>
      <c r="AL466" s="6">
        <v>0.6</v>
      </c>
      <c r="AM466" s="6">
        <v>0.59</v>
      </c>
      <c r="AN466" s="6">
        <v>0.1</v>
      </c>
      <c r="AO466" s="6">
        <v>10.3</v>
      </c>
      <c r="AP466" s="6">
        <v>1.1000000000000001</v>
      </c>
      <c r="AQ466" s="6">
        <v>2.72</v>
      </c>
      <c r="AR466" s="6">
        <v>0.27</v>
      </c>
      <c r="AS466" s="6">
        <v>33.5</v>
      </c>
      <c r="AT466" s="6">
        <v>2.2000000000000002</v>
      </c>
      <c r="AU466" s="6">
        <v>12.44</v>
      </c>
      <c r="AV466" s="6">
        <v>0.63</v>
      </c>
      <c r="AW466" s="6">
        <v>58.8</v>
      </c>
      <c r="AX466" s="6">
        <v>2.5</v>
      </c>
      <c r="AY466" s="6">
        <v>15.29</v>
      </c>
      <c r="AZ466" s="6">
        <v>0.91</v>
      </c>
      <c r="BA466" s="6">
        <v>158</v>
      </c>
      <c r="BB466" s="6">
        <v>6.7</v>
      </c>
      <c r="BC466" s="6">
        <v>34.5</v>
      </c>
      <c r="BD466" s="6">
        <v>1.6</v>
      </c>
      <c r="BE466" s="6">
        <v>10840</v>
      </c>
      <c r="BF466" s="6">
        <v>460</v>
      </c>
      <c r="BG466">
        <v>315</v>
      </c>
      <c r="BH466">
        <v>17</v>
      </c>
    </row>
    <row r="467" spans="1:60" x14ac:dyDescent="0.25">
      <c r="A467" s="6" t="s">
        <v>343</v>
      </c>
      <c r="B467" s="6">
        <v>349</v>
      </c>
      <c r="C467" s="6">
        <v>212.4</v>
      </c>
      <c r="D467" s="45">
        <v>0.57430000000000003</v>
      </c>
      <c r="E467" s="6">
        <v>6.0000000000000001E-3</v>
      </c>
      <c r="F467" s="6">
        <v>7.3749999999999996E-2</v>
      </c>
      <c r="G467" s="6">
        <v>7.5000000000000002E-4</v>
      </c>
      <c r="H467" s="6">
        <v>0.87541999999999998</v>
      </c>
      <c r="I467" s="6">
        <v>5.6460000000000003E-2</v>
      </c>
      <c r="J467" s="6">
        <v>3.3E-4</v>
      </c>
      <c r="K467" s="6">
        <v>-4.018E-2</v>
      </c>
      <c r="L467" s="63">
        <v>461.5</v>
      </c>
      <c r="M467" s="4">
        <v>4.0999999999999996</v>
      </c>
      <c r="N467" s="4">
        <v>458.7</v>
      </c>
      <c r="O467" s="4">
        <v>4.5</v>
      </c>
      <c r="P467" s="4">
        <v>472</v>
      </c>
      <c r="Q467" s="6">
        <v>13</v>
      </c>
      <c r="R467" s="28">
        <f t="shared" si="21"/>
        <v>0.99393282773564462</v>
      </c>
      <c r="S467" s="27">
        <f t="shared" si="22"/>
        <v>0.60859598853868202</v>
      </c>
      <c r="T467" s="9">
        <v>458.7</v>
      </c>
      <c r="U467" s="4">
        <v>4.5</v>
      </c>
      <c r="V467" s="29"/>
      <c r="W467" s="6">
        <v>3.7</v>
      </c>
      <c r="X467" s="6">
        <v>1.4</v>
      </c>
      <c r="Y467" s="6">
        <v>541</v>
      </c>
      <c r="Z467" s="6">
        <v>23</v>
      </c>
      <c r="AA467" s="6">
        <v>2.0699999999999998</v>
      </c>
      <c r="AB467" s="6">
        <v>0.27</v>
      </c>
      <c r="AC467" s="6">
        <v>6.6000000000000003E-2</v>
      </c>
      <c r="AD467" s="6">
        <v>5.1999999999999998E-2</v>
      </c>
      <c r="AE467" s="6">
        <v>24</v>
      </c>
      <c r="AF467" s="6">
        <v>1.4</v>
      </c>
      <c r="AG467" s="6">
        <v>5.0999999999999997E-2</v>
      </c>
      <c r="AH467" s="6">
        <v>2.4E-2</v>
      </c>
      <c r="AI467" s="6">
        <v>0.67</v>
      </c>
      <c r="AJ467" s="6">
        <v>0.2</v>
      </c>
      <c r="AK467" s="6">
        <v>1.91</v>
      </c>
      <c r="AL467" s="6">
        <v>0.4</v>
      </c>
      <c r="AM467" s="6">
        <v>0.72</v>
      </c>
      <c r="AN467" s="6">
        <v>0.13</v>
      </c>
      <c r="AO467" s="6">
        <v>7.91</v>
      </c>
      <c r="AP467" s="6">
        <v>0.95</v>
      </c>
      <c r="AQ467" s="6">
        <v>2.98</v>
      </c>
      <c r="AR467" s="6">
        <v>0.31</v>
      </c>
      <c r="AS467" s="6">
        <v>41.6</v>
      </c>
      <c r="AT467" s="6">
        <v>2.2999999999999998</v>
      </c>
      <c r="AU467" s="6">
        <v>16.260000000000002</v>
      </c>
      <c r="AV467" s="6">
        <v>0.71</v>
      </c>
      <c r="AW467" s="6">
        <v>81.7</v>
      </c>
      <c r="AX467" s="6">
        <v>3.8</v>
      </c>
      <c r="AY467" s="6">
        <v>19.8</v>
      </c>
      <c r="AZ467" s="6">
        <v>1.3</v>
      </c>
      <c r="BA467" s="6">
        <v>219</v>
      </c>
      <c r="BB467" s="6">
        <v>10</v>
      </c>
      <c r="BC467" s="6">
        <v>54.1</v>
      </c>
      <c r="BD467" s="6">
        <v>1.7</v>
      </c>
      <c r="BE467" s="6">
        <v>9960</v>
      </c>
      <c r="BF467" s="6">
        <v>390</v>
      </c>
      <c r="BG467">
        <v>349</v>
      </c>
      <c r="BH467">
        <v>16</v>
      </c>
    </row>
    <row r="468" spans="1:60" x14ac:dyDescent="0.25">
      <c r="A468" s="6" t="s">
        <v>344</v>
      </c>
      <c r="B468" s="6">
        <v>368</v>
      </c>
      <c r="C468" s="6">
        <v>218.9</v>
      </c>
      <c r="D468" s="45">
        <v>0.56479999999999997</v>
      </c>
      <c r="E468" s="6">
        <v>7.6E-3</v>
      </c>
      <c r="F468" s="6">
        <v>7.3749999999999996E-2</v>
      </c>
      <c r="G468" s="6">
        <v>9.7999999999999997E-4</v>
      </c>
      <c r="H468" s="6">
        <v>0.94138999999999995</v>
      </c>
      <c r="I468" s="6">
        <v>5.5820000000000002E-2</v>
      </c>
      <c r="J468" s="6">
        <v>2.4000000000000001E-4</v>
      </c>
      <c r="K468" s="6">
        <v>-6.7902000000000004E-2</v>
      </c>
      <c r="L468" s="63">
        <v>454.5</v>
      </c>
      <c r="M468" s="4">
        <v>5</v>
      </c>
      <c r="N468" s="4">
        <v>458.7</v>
      </c>
      <c r="O468" s="4">
        <v>5.9</v>
      </c>
      <c r="P468" s="4">
        <v>445</v>
      </c>
      <c r="Q468" s="6">
        <v>9.6</v>
      </c>
      <c r="R468" s="28">
        <f t="shared" si="21"/>
        <v>1.0092409240924092</v>
      </c>
      <c r="S468" s="27">
        <f t="shared" si="22"/>
        <v>0.59483695652173918</v>
      </c>
      <c r="T468" s="9">
        <v>458.7</v>
      </c>
      <c r="U468" s="4">
        <v>5.9</v>
      </c>
      <c r="V468" s="29"/>
      <c r="W468" s="6">
        <v>5.0999999999999996</v>
      </c>
      <c r="X468" s="6">
        <v>1.3</v>
      </c>
      <c r="Y468" s="6">
        <v>698</v>
      </c>
      <c r="Z468" s="6">
        <v>23</v>
      </c>
      <c r="AA468" s="6">
        <v>2.36</v>
      </c>
      <c r="AB468" s="6">
        <v>0.28000000000000003</v>
      </c>
      <c r="AC468" s="6">
        <v>6.1999999999999998E-3</v>
      </c>
      <c r="AD468" s="6">
        <v>8.5000000000000006E-3</v>
      </c>
      <c r="AE468" s="6">
        <v>26.43</v>
      </c>
      <c r="AF468" s="6">
        <v>0.87</v>
      </c>
      <c r="AG468" s="6">
        <v>0.11</v>
      </c>
      <c r="AH468" s="6">
        <v>4.1000000000000002E-2</v>
      </c>
      <c r="AI468" s="6">
        <v>1.42</v>
      </c>
      <c r="AJ468" s="6">
        <v>0.3</v>
      </c>
      <c r="AK468" s="6">
        <v>2.11</v>
      </c>
      <c r="AL468" s="6">
        <v>0.4</v>
      </c>
      <c r="AM468" s="6">
        <v>1.27</v>
      </c>
      <c r="AN468" s="6">
        <v>0.21</v>
      </c>
      <c r="AO468" s="6">
        <v>12.8</v>
      </c>
      <c r="AP468" s="6">
        <v>1.3</v>
      </c>
      <c r="AQ468" s="6">
        <v>3.68</v>
      </c>
      <c r="AR468" s="6">
        <v>0.35</v>
      </c>
      <c r="AS468" s="6">
        <v>47.7</v>
      </c>
      <c r="AT468" s="6">
        <v>4</v>
      </c>
      <c r="AU468" s="6">
        <v>20.27</v>
      </c>
      <c r="AV468" s="6">
        <v>0.89</v>
      </c>
      <c r="AW468" s="6">
        <v>107.7</v>
      </c>
      <c r="AX468" s="6">
        <v>4.4000000000000004</v>
      </c>
      <c r="AY468" s="6">
        <v>25</v>
      </c>
      <c r="AZ468" s="6">
        <v>1.2</v>
      </c>
      <c r="BA468" s="6">
        <v>289.7</v>
      </c>
      <c r="BB468" s="6">
        <v>9.1</v>
      </c>
      <c r="BC468" s="6">
        <v>67.8</v>
      </c>
      <c r="BD468" s="6">
        <v>2.8</v>
      </c>
      <c r="BE468" s="6">
        <v>9840</v>
      </c>
      <c r="BF468" s="6">
        <v>320</v>
      </c>
      <c r="BG468">
        <v>368</v>
      </c>
      <c r="BH468">
        <v>15</v>
      </c>
    </row>
    <row r="469" spans="1:60" x14ac:dyDescent="0.25">
      <c r="A469" s="6" t="s">
        <v>345</v>
      </c>
      <c r="B469" s="6">
        <v>643</v>
      </c>
      <c r="C469" s="6">
        <v>301</v>
      </c>
      <c r="D469" s="45">
        <v>0.5716</v>
      </c>
      <c r="E469" s="6">
        <v>4.1999999999999997E-3</v>
      </c>
      <c r="F469" s="6">
        <v>7.3770000000000002E-2</v>
      </c>
      <c r="G469" s="6">
        <v>5.0000000000000001E-4</v>
      </c>
      <c r="H469" s="6">
        <v>0.79115000000000002</v>
      </c>
      <c r="I469" s="6">
        <v>5.5989999999999998E-2</v>
      </c>
      <c r="J469" s="6">
        <v>2.9E-4</v>
      </c>
      <c r="K469" s="6">
        <v>0.28143000000000001</v>
      </c>
      <c r="L469" s="63">
        <v>459</v>
      </c>
      <c r="M469" s="4">
        <v>2.7</v>
      </c>
      <c r="N469" s="4">
        <v>458.8</v>
      </c>
      <c r="O469" s="4">
        <v>3</v>
      </c>
      <c r="P469" s="4">
        <v>452</v>
      </c>
      <c r="Q469" s="6">
        <v>12</v>
      </c>
      <c r="R469" s="28">
        <f t="shared" si="21"/>
        <v>0.99956427015250549</v>
      </c>
      <c r="S469" s="27">
        <f t="shared" si="22"/>
        <v>0.4681181959564541</v>
      </c>
      <c r="T469" s="9">
        <v>458.8</v>
      </c>
      <c r="U469" s="4">
        <v>3</v>
      </c>
      <c r="V469" s="29"/>
      <c r="W469" s="6">
        <v>6.7</v>
      </c>
      <c r="X469" s="6">
        <v>2.1</v>
      </c>
      <c r="Y469" s="6">
        <v>943</v>
      </c>
      <c r="Z469" s="6">
        <v>60</v>
      </c>
      <c r="AA469" s="6">
        <v>4.04</v>
      </c>
      <c r="AB469" s="6">
        <v>0.42</v>
      </c>
      <c r="AC469" s="6">
        <v>3.8999999999999998E-3</v>
      </c>
      <c r="AD469" s="6">
        <v>7.4000000000000003E-3</v>
      </c>
      <c r="AE469" s="6">
        <v>40.5</v>
      </c>
      <c r="AF469" s="6">
        <v>3.6</v>
      </c>
      <c r="AG469" s="6">
        <v>5.8000000000000003E-2</v>
      </c>
      <c r="AH469" s="6">
        <v>2.5000000000000001E-2</v>
      </c>
      <c r="AI469" s="6">
        <v>1.0900000000000001</v>
      </c>
      <c r="AJ469" s="6">
        <v>0.31</v>
      </c>
      <c r="AK469" s="6">
        <v>3.12</v>
      </c>
      <c r="AL469" s="6">
        <v>0.45</v>
      </c>
      <c r="AM469" s="6">
        <v>1.1000000000000001</v>
      </c>
      <c r="AN469" s="6">
        <v>0.2</v>
      </c>
      <c r="AO469" s="6">
        <v>12.7</v>
      </c>
      <c r="AP469" s="6">
        <v>1.7</v>
      </c>
      <c r="AQ469" s="6">
        <v>5.17</v>
      </c>
      <c r="AR469" s="6">
        <v>0.48</v>
      </c>
      <c r="AS469" s="6">
        <v>66.5</v>
      </c>
      <c r="AT469" s="6">
        <v>3.9</v>
      </c>
      <c r="AU469" s="6">
        <v>27</v>
      </c>
      <c r="AV469" s="6">
        <v>2.2999999999999998</v>
      </c>
      <c r="AW469" s="6">
        <v>146.30000000000001</v>
      </c>
      <c r="AX469" s="6">
        <v>9</v>
      </c>
      <c r="AY469" s="6">
        <v>35.200000000000003</v>
      </c>
      <c r="AZ469" s="6">
        <v>2.2000000000000002</v>
      </c>
      <c r="BA469" s="6">
        <v>412</v>
      </c>
      <c r="BB469" s="6">
        <v>26</v>
      </c>
      <c r="BC469" s="6">
        <v>91.8</v>
      </c>
      <c r="BD469" s="6">
        <v>4.5</v>
      </c>
      <c r="BE469" s="6">
        <v>10510</v>
      </c>
      <c r="BF469" s="6">
        <v>250</v>
      </c>
      <c r="BG469">
        <v>643</v>
      </c>
      <c r="BH469">
        <v>56</v>
      </c>
    </row>
    <row r="470" spans="1:60" x14ac:dyDescent="0.25">
      <c r="A470" s="6" t="s">
        <v>346</v>
      </c>
      <c r="B470" s="6">
        <v>471</v>
      </c>
      <c r="C470" s="6">
        <v>247.8</v>
      </c>
      <c r="D470" s="45">
        <v>0.57699999999999996</v>
      </c>
      <c r="E470" s="6">
        <v>4.5999999999999999E-3</v>
      </c>
      <c r="F470" s="6">
        <v>7.3770000000000002E-2</v>
      </c>
      <c r="G470" s="6">
        <v>5.1000000000000004E-4</v>
      </c>
      <c r="H470" s="6">
        <v>0.82147000000000003</v>
      </c>
      <c r="I470" s="6">
        <v>5.6619999999999997E-2</v>
      </c>
      <c r="J470" s="6">
        <v>2.7E-4</v>
      </c>
      <c r="K470" s="6">
        <v>0.10457</v>
      </c>
      <c r="L470" s="63">
        <v>462.5</v>
      </c>
      <c r="M470" s="4">
        <v>2.9</v>
      </c>
      <c r="N470" s="4">
        <v>458.8</v>
      </c>
      <c r="O470" s="4">
        <v>3.1</v>
      </c>
      <c r="P470" s="4">
        <v>476</v>
      </c>
      <c r="Q470" s="6">
        <v>11</v>
      </c>
      <c r="R470" s="28">
        <f t="shared" si="21"/>
        <v>0.99199999999999999</v>
      </c>
      <c r="S470" s="27">
        <f t="shared" si="22"/>
        <v>0.52611464968152866</v>
      </c>
      <c r="T470" s="9">
        <v>458.8</v>
      </c>
      <c r="U470" s="4">
        <v>3.1</v>
      </c>
      <c r="V470" s="29"/>
      <c r="W470" s="6">
        <v>5</v>
      </c>
      <c r="X470" s="6">
        <v>1.5</v>
      </c>
      <c r="Y470" s="6">
        <v>720</v>
      </c>
      <c r="Z470" s="6">
        <v>33</v>
      </c>
      <c r="AA470" s="6">
        <v>2.64</v>
      </c>
      <c r="AB470" s="6">
        <v>0.31</v>
      </c>
      <c r="AC470" s="6">
        <v>-1.57</v>
      </c>
      <c r="AD470" s="6">
        <v>0.45</v>
      </c>
      <c r="AE470" s="6">
        <v>33.9</v>
      </c>
      <c r="AF470" s="6">
        <v>2.2000000000000002</v>
      </c>
      <c r="AG470" s="6">
        <v>0.32800000000000001</v>
      </c>
      <c r="AH470" s="6">
        <v>9.1999999999999998E-2</v>
      </c>
      <c r="AI470" s="6">
        <v>3.95</v>
      </c>
      <c r="AJ470" s="6">
        <v>0.99</v>
      </c>
      <c r="AK470" s="6">
        <v>3.4</v>
      </c>
      <c r="AL470" s="6">
        <v>0.64</v>
      </c>
      <c r="AM470" s="6">
        <v>1.85</v>
      </c>
      <c r="AN470" s="6">
        <v>0.33</v>
      </c>
      <c r="AO470" s="6">
        <v>14.8</v>
      </c>
      <c r="AP470" s="6">
        <v>2.2000000000000002</v>
      </c>
      <c r="AQ470" s="6">
        <v>4.8899999999999997</v>
      </c>
      <c r="AR470" s="6">
        <v>0.57999999999999996</v>
      </c>
      <c r="AS470" s="6">
        <v>62</v>
      </c>
      <c r="AT470" s="6">
        <v>4.3</v>
      </c>
      <c r="AU470" s="6">
        <v>23.4</v>
      </c>
      <c r="AV470" s="6">
        <v>1.2</v>
      </c>
      <c r="AW470" s="6">
        <v>111.2</v>
      </c>
      <c r="AX470" s="6">
        <v>6.2</v>
      </c>
      <c r="AY470" s="6">
        <v>29.8</v>
      </c>
      <c r="AZ470" s="6">
        <v>1.7</v>
      </c>
      <c r="BA470" s="6">
        <v>308</v>
      </c>
      <c r="BB470" s="6">
        <v>11</v>
      </c>
      <c r="BC470" s="6">
        <v>69.2</v>
      </c>
      <c r="BD470" s="6">
        <v>3.5</v>
      </c>
      <c r="BE470" s="6">
        <v>9370</v>
      </c>
      <c r="BF470" s="6">
        <v>450</v>
      </c>
      <c r="BG470">
        <v>471</v>
      </c>
      <c r="BH470">
        <v>24</v>
      </c>
    </row>
    <row r="471" spans="1:60" x14ac:dyDescent="0.25">
      <c r="A471" s="6" t="s">
        <v>347</v>
      </c>
      <c r="B471" s="6">
        <v>450</v>
      </c>
      <c r="C471" s="6">
        <v>213</v>
      </c>
      <c r="D471" s="45">
        <v>0.57099999999999995</v>
      </c>
      <c r="E471" s="6">
        <v>4.5999999999999999E-3</v>
      </c>
      <c r="F471" s="6">
        <v>7.3819999999999997E-2</v>
      </c>
      <c r="G471" s="6">
        <v>5.0000000000000001E-4</v>
      </c>
      <c r="H471" s="6">
        <v>0.84553</v>
      </c>
      <c r="I471" s="6">
        <v>5.6059999999999999E-2</v>
      </c>
      <c r="J471" s="6">
        <v>2.7999999999999998E-4</v>
      </c>
      <c r="K471" s="6">
        <v>8.6616000000000002E-3</v>
      </c>
      <c r="L471" s="63">
        <v>458.6</v>
      </c>
      <c r="M471" s="4">
        <v>3</v>
      </c>
      <c r="N471" s="4">
        <v>459.1</v>
      </c>
      <c r="O471" s="4">
        <v>3</v>
      </c>
      <c r="P471" s="4">
        <v>454</v>
      </c>
      <c r="Q471" s="6">
        <v>11</v>
      </c>
      <c r="R471" s="28">
        <f t="shared" si="21"/>
        <v>1.0010902747492367</v>
      </c>
      <c r="S471" s="27">
        <f t="shared" si="22"/>
        <v>0.47333333333333333</v>
      </c>
      <c r="T471" s="9">
        <v>459.1</v>
      </c>
      <c r="U471" s="4">
        <v>3</v>
      </c>
      <c r="V471" s="29"/>
      <c r="W471" s="6">
        <v>5.0999999999999996</v>
      </c>
      <c r="X471" s="6">
        <v>1.8</v>
      </c>
      <c r="Y471" s="6">
        <v>574</v>
      </c>
      <c r="Z471" s="6">
        <v>20</v>
      </c>
      <c r="AA471" s="6">
        <v>2.12</v>
      </c>
      <c r="AB471" s="6">
        <v>0.25</v>
      </c>
      <c r="AC471" s="6">
        <v>-7.0000000000000001E-3</v>
      </c>
      <c r="AD471" s="6">
        <v>1.2999999999999999E-2</v>
      </c>
      <c r="AE471" s="6">
        <v>27.1</v>
      </c>
      <c r="AF471" s="6">
        <v>2</v>
      </c>
      <c r="AG471" s="6">
        <v>8.1000000000000003E-2</v>
      </c>
      <c r="AH471" s="6">
        <v>3.7999999999999999E-2</v>
      </c>
      <c r="AI471" s="6">
        <v>0.99</v>
      </c>
      <c r="AJ471" s="6">
        <v>0.3</v>
      </c>
      <c r="AK471" s="6">
        <v>2.5099999999999998</v>
      </c>
      <c r="AL471" s="6">
        <v>0.59</v>
      </c>
      <c r="AM471" s="6">
        <v>1.03</v>
      </c>
      <c r="AN471" s="6">
        <v>0.17</v>
      </c>
      <c r="AO471" s="6">
        <v>10.3</v>
      </c>
      <c r="AP471" s="6">
        <v>1.4</v>
      </c>
      <c r="AQ471" s="6">
        <v>3.44</v>
      </c>
      <c r="AR471" s="6">
        <v>0.31</v>
      </c>
      <c r="AS471" s="6">
        <v>43</v>
      </c>
      <c r="AT471" s="6">
        <v>2.9</v>
      </c>
      <c r="AU471" s="6">
        <v>16.989999999999998</v>
      </c>
      <c r="AV471" s="6">
        <v>0.74</v>
      </c>
      <c r="AW471" s="6">
        <v>95.7</v>
      </c>
      <c r="AX471" s="6">
        <v>5</v>
      </c>
      <c r="AY471" s="6">
        <v>22.2</v>
      </c>
      <c r="AZ471" s="6">
        <v>1.2</v>
      </c>
      <c r="BA471" s="6">
        <v>253</v>
      </c>
      <c r="BB471" s="6">
        <v>13</v>
      </c>
      <c r="BC471" s="6">
        <v>60.8</v>
      </c>
      <c r="BD471" s="6">
        <v>2.1</v>
      </c>
      <c r="BE471" s="6">
        <v>10510</v>
      </c>
      <c r="BF471" s="6">
        <v>370</v>
      </c>
      <c r="BG471">
        <v>450</v>
      </c>
      <c r="BH471">
        <v>21</v>
      </c>
    </row>
    <row r="472" spans="1:60" x14ac:dyDescent="0.25">
      <c r="A472" s="6" t="s">
        <v>348</v>
      </c>
      <c r="B472" s="6">
        <v>385</v>
      </c>
      <c r="C472" s="6">
        <v>180.3</v>
      </c>
      <c r="D472" s="45">
        <v>0.56930000000000003</v>
      </c>
      <c r="E472" s="6">
        <v>7.4000000000000003E-3</v>
      </c>
      <c r="F472" s="6">
        <v>7.3830000000000007E-2</v>
      </c>
      <c r="G472" s="6">
        <v>7.6999999999999996E-4</v>
      </c>
      <c r="H472" s="6">
        <v>0.94545999999999997</v>
      </c>
      <c r="I472" s="6">
        <v>5.6210000000000003E-2</v>
      </c>
      <c r="J472" s="6">
        <v>2.7E-4</v>
      </c>
      <c r="K472" s="6">
        <v>0.10338</v>
      </c>
      <c r="L472" s="63">
        <v>457.5</v>
      </c>
      <c r="M472" s="4">
        <v>4.8</v>
      </c>
      <c r="N472" s="4">
        <v>459.1</v>
      </c>
      <c r="O472" s="4">
        <v>4.5999999999999996</v>
      </c>
      <c r="P472" s="4">
        <v>460</v>
      </c>
      <c r="Q472" s="6">
        <v>11</v>
      </c>
      <c r="R472" s="28">
        <f t="shared" si="21"/>
        <v>1.0034972677595628</v>
      </c>
      <c r="S472" s="27">
        <f t="shared" si="22"/>
        <v>0.46831168831168835</v>
      </c>
      <c r="T472" s="9">
        <v>459.1</v>
      </c>
      <c r="U472" s="4">
        <v>4.5999999999999996</v>
      </c>
      <c r="V472" s="29"/>
      <c r="W472" s="6">
        <v>5.5</v>
      </c>
      <c r="X472" s="6">
        <v>1.6</v>
      </c>
      <c r="Y472" s="6">
        <v>599</v>
      </c>
      <c r="Z472" s="6">
        <v>24</v>
      </c>
      <c r="AA472" s="6">
        <v>2.58</v>
      </c>
      <c r="AB472" s="6">
        <v>0.38</v>
      </c>
      <c r="AC472" s="6">
        <v>-1.5699999999999999E-2</v>
      </c>
      <c r="AD472" s="6">
        <v>7.6E-3</v>
      </c>
      <c r="AE472" s="6">
        <v>24.6</v>
      </c>
      <c r="AF472" s="6">
        <v>1.5</v>
      </c>
      <c r="AG472" s="6">
        <v>4.9000000000000002E-2</v>
      </c>
      <c r="AH472" s="6">
        <v>3.6999999999999998E-2</v>
      </c>
      <c r="AI472" s="6">
        <v>0.54</v>
      </c>
      <c r="AJ472" s="6">
        <v>0.19</v>
      </c>
      <c r="AK472" s="6">
        <v>1.1100000000000001</v>
      </c>
      <c r="AL472" s="6">
        <v>0.23</v>
      </c>
      <c r="AM472" s="6">
        <v>0.72</v>
      </c>
      <c r="AN472" s="6">
        <v>0.17</v>
      </c>
      <c r="AO472" s="6">
        <v>7.99</v>
      </c>
      <c r="AP472" s="6">
        <v>0.91</v>
      </c>
      <c r="AQ472" s="6">
        <v>3.01</v>
      </c>
      <c r="AR472" s="6">
        <v>0.38</v>
      </c>
      <c r="AS472" s="6">
        <v>40.799999999999997</v>
      </c>
      <c r="AT472" s="6">
        <v>2.2000000000000002</v>
      </c>
      <c r="AU472" s="6">
        <v>18.2</v>
      </c>
      <c r="AV472" s="6">
        <v>1.1000000000000001</v>
      </c>
      <c r="AW472" s="6">
        <v>89.9</v>
      </c>
      <c r="AX472" s="6">
        <v>4.8</v>
      </c>
      <c r="AY472" s="6">
        <v>23.4</v>
      </c>
      <c r="AZ472" s="6">
        <v>1.1000000000000001</v>
      </c>
      <c r="BA472" s="6">
        <v>272</v>
      </c>
      <c r="BB472" s="6">
        <v>8.8000000000000007</v>
      </c>
      <c r="BC472" s="6">
        <v>65.5</v>
      </c>
      <c r="BD472" s="6">
        <v>2.2999999999999998</v>
      </c>
      <c r="BE472" s="6">
        <v>9840</v>
      </c>
      <c r="BF472" s="6">
        <v>330</v>
      </c>
      <c r="BG472">
        <v>385</v>
      </c>
      <c r="BH472">
        <v>17</v>
      </c>
    </row>
    <row r="473" spans="1:60" x14ac:dyDescent="0.25">
      <c r="A473" s="6" t="s">
        <v>349</v>
      </c>
      <c r="B473" s="6">
        <v>248</v>
      </c>
      <c r="C473" s="6">
        <v>117.8</v>
      </c>
      <c r="D473" s="45">
        <v>0.57199999999999995</v>
      </c>
      <c r="E473" s="6">
        <v>6.4000000000000003E-3</v>
      </c>
      <c r="F473" s="6">
        <v>7.3830000000000007E-2</v>
      </c>
      <c r="G473" s="6">
        <v>6.4000000000000005E-4</v>
      </c>
      <c r="H473" s="6">
        <v>0.80728999999999995</v>
      </c>
      <c r="I473" s="6">
        <v>5.6160000000000002E-2</v>
      </c>
      <c r="J473" s="6">
        <v>2.7999999999999998E-4</v>
      </c>
      <c r="K473" s="6">
        <v>0.10872</v>
      </c>
      <c r="L473" s="63">
        <v>459.2</v>
      </c>
      <c r="M473" s="4">
        <v>4.0999999999999996</v>
      </c>
      <c r="N473" s="4">
        <v>459.2</v>
      </c>
      <c r="O473" s="4">
        <v>3.9</v>
      </c>
      <c r="P473" s="4">
        <v>458</v>
      </c>
      <c r="Q473" s="6">
        <v>11</v>
      </c>
      <c r="R473" s="28">
        <f t="shared" si="21"/>
        <v>1</v>
      </c>
      <c r="S473" s="27">
        <f t="shared" si="22"/>
        <v>0.47499999999999998</v>
      </c>
      <c r="T473" s="9">
        <v>459.2</v>
      </c>
      <c r="U473" s="4">
        <v>3.9</v>
      </c>
      <c r="V473" s="29"/>
      <c r="W473" s="6">
        <v>4.2</v>
      </c>
      <c r="X473" s="6">
        <v>1.4</v>
      </c>
      <c r="Y473" s="6">
        <v>370</v>
      </c>
      <c r="Z473" s="6">
        <v>12</v>
      </c>
      <c r="AA473" s="6">
        <v>1.62</v>
      </c>
      <c r="AB473" s="6">
        <v>0.25</v>
      </c>
      <c r="AC473" s="6">
        <v>-3.2000000000000001E-2</v>
      </c>
      <c r="AD473" s="6">
        <v>3.1E-2</v>
      </c>
      <c r="AE473" s="6">
        <v>17.100000000000001</v>
      </c>
      <c r="AF473" s="6">
        <v>1</v>
      </c>
      <c r="AG473" s="6">
        <v>0.03</v>
      </c>
      <c r="AH473" s="6">
        <v>1.2999999999999999E-2</v>
      </c>
      <c r="AI473" s="6">
        <v>0.55000000000000004</v>
      </c>
      <c r="AJ473" s="6">
        <v>0.14000000000000001</v>
      </c>
      <c r="AK473" s="6">
        <v>1.1000000000000001</v>
      </c>
      <c r="AL473" s="6">
        <v>0.28999999999999998</v>
      </c>
      <c r="AM473" s="6">
        <v>0.54</v>
      </c>
      <c r="AN473" s="6">
        <v>0.12</v>
      </c>
      <c r="AO473" s="6">
        <v>5.28</v>
      </c>
      <c r="AP473" s="6">
        <v>0.7</v>
      </c>
      <c r="AQ473" s="6">
        <v>2.02</v>
      </c>
      <c r="AR473" s="6">
        <v>0.26</v>
      </c>
      <c r="AS473" s="6">
        <v>25.5</v>
      </c>
      <c r="AT473" s="6">
        <v>1.6</v>
      </c>
      <c r="AU473" s="6">
        <v>11.4</v>
      </c>
      <c r="AV473" s="6">
        <v>0.47</v>
      </c>
      <c r="AW473" s="6">
        <v>60.1</v>
      </c>
      <c r="AX473" s="6">
        <v>3.2</v>
      </c>
      <c r="AY473" s="6">
        <v>14.97</v>
      </c>
      <c r="AZ473" s="6">
        <v>0.69</v>
      </c>
      <c r="BA473" s="6">
        <v>170.5</v>
      </c>
      <c r="BB473" s="6">
        <v>8.5</v>
      </c>
      <c r="BC473" s="6">
        <v>41.6</v>
      </c>
      <c r="BD473" s="6">
        <v>2</v>
      </c>
      <c r="BE473" s="6">
        <v>10070</v>
      </c>
      <c r="BF473" s="6">
        <v>320</v>
      </c>
      <c r="BG473">
        <v>248</v>
      </c>
      <c r="BH473">
        <v>14</v>
      </c>
    </row>
    <row r="474" spans="1:60" x14ac:dyDescent="0.25">
      <c r="A474" s="6" t="s">
        <v>350</v>
      </c>
      <c r="B474" s="6">
        <v>157.80000000000001</v>
      </c>
      <c r="C474" s="6">
        <v>57.9</v>
      </c>
      <c r="D474" s="45">
        <v>0.57030000000000003</v>
      </c>
      <c r="E474" s="6">
        <v>6.7000000000000002E-3</v>
      </c>
      <c r="F474" s="6">
        <v>7.3849999999999999E-2</v>
      </c>
      <c r="G474" s="6">
        <v>7.6999999999999996E-4</v>
      </c>
      <c r="H474" s="6">
        <v>0.77839999999999998</v>
      </c>
      <c r="I474" s="6">
        <v>5.6230000000000002E-2</v>
      </c>
      <c r="J474" s="6">
        <v>3.6000000000000002E-4</v>
      </c>
      <c r="K474" s="6">
        <v>0.18695000000000001</v>
      </c>
      <c r="L474" s="63">
        <v>458.1</v>
      </c>
      <c r="M474" s="4">
        <v>4.4000000000000004</v>
      </c>
      <c r="N474" s="4">
        <v>459.3</v>
      </c>
      <c r="O474" s="4">
        <v>4.5999999999999996</v>
      </c>
      <c r="P474" s="4">
        <v>467</v>
      </c>
      <c r="Q474" s="6">
        <v>14</v>
      </c>
      <c r="R474" s="28">
        <f t="shared" ref="R474:R537" si="23">N474/L474</f>
        <v>1.0026195153896529</v>
      </c>
      <c r="S474" s="27">
        <f t="shared" ref="S474:S537" si="24">C474/B474</f>
        <v>0.36692015209125473</v>
      </c>
      <c r="T474" s="9">
        <v>459.3</v>
      </c>
      <c r="U474" s="4">
        <v>4.5999999999999996</v>
      </c>
      <c r="V474" s="29"/>
      <c r="W474" s="6">
        <v>6.9</v>
      </c>
      <c r="X474" s="6">
        <v>2.5</v>
      </c>
      <c r="Y474" s="6">
        <v>621</v>
      </c>
      <c r="Z474" s="6">
        <v>19</v>
      </c>
      <c r="AA474" s="6">
        <v>2.5099999999999998</v>
      </c>
      <c r="AB474" s="6">
        <v>0.26</v>
      </c>
      <c r="AC474" s="6">
        <v>-6.1000000000000004E-3</v>
      </c>
      <c r="AD474" s="6">
        <v>9.1999999999999998E-3</v>
      </c>
      <c r="AE474" s="6">
        <v>16.989999999999998</v>
      </c>
      <c r="AF474" s="6">
        <v>0.94</v>
      </c>
      <c r="AG474" s="6">
        <v>5.6000000000000001E-2</v>
      </c>
      <c r="AH474" s="6">
        <v>2.4E-2</v>
      </c>
      <c r="AI474" s="6">
        <v>0.65</v>
      </c>
      <c r="AJ474" s="6">
        <v>0.2</v>
      </c>
      <c r="AK474" s="6">
        <v>1.53</v>
      </c>
      <c r="AL474" s="6">
        <v>0.28000000000000003</v>
      </c>
      <c r="AM474" s="6">
        <v>0.38</v>
      </c>
      <c r="AN474" s="6">
        <v>0.12</v>
      </c>
      <c r="AO474" s="6">
        <v>11.87</v>
      </c>
      <c r="AP474" s="6">
        <v>0.94</v>
      </c>
      <c r="AQ474" s="6">
        <v>3.77</v>
      </c>
      <c r="AR474" s="6">
        <v>0.36</v>
      </c>
      <c r="AS474" s="6">
        <v>49.4</v>
      </c>
      <c r="AT474" s="6">
        <v>2.2000000000000002</v>
      </c>
      <c r="AU474" s="6">
        <v>20.64</v>
      </c>
      <c r="AV474" s="6">
        <v>0.94</v>
      </c>
      <c r="AW474" s="6">
        <v>97.1</v>
      </c>
      <c r="AX474" s="6">
        <v>4.5</v>
      </c>
      <c r="AY474" s="6">
        <v>22.3</v>
      </c>
      <c r="AZ474" s="6">
        <v>1.2</v>
      </c>
      <c r="BA474" s="6">
        <v>224</v>
      </c>
      <c r="BB474" s="6">
        <v>11</v>
      </c>
      <c r="BC474" s="6">
        <v>46.2</v>
      </c>
      <c r="BD474" s="6">
        <v>1.9</v>
      </c>
      <c r="BE474" s="6">
        <v>11980</v>
      </c>
      <c r="BF474" s="6">
        <v>360</v>
      </c>
      <c r="BG474">
        <v>157.80000000000001</v>
      </c>
      <c r="BH474">
        <v>6</v>
      </c>
    </row>
    <row r="475" spans="1:60" x14ac:dyDescent="0.25">
      <c r="A475" s="6" t="s">
        <v>351</v>
      </c>
      <c r="B475" s="6">
        <v>333</v>
      </c>
      <c r="C475" s="6">
        <v>198.9</v>
      </c>
      <c r="D475" s="45">
        <v>0.57099999999999995</v>
      </c>
      <c r="E475" s="6">
        <v>5.1000000000000004E-3</v>
      </c>
      <c r="F475" s="6">
        <v>7.3880000000000001E-2</v>
      </c>
      <c r="G475" s="6">
        <v>5.1999999999999995E-4</v>
      </c>
      <c r="H475" s="6">
        <v>0.75263999999999998</v>
      </c>
      <c r="I475" s="6">
        <v>5.5890000000000002E-2</v>
      </c>
      <c r="J475" s="6">
        <v>3.1E-4</v>
      </c>
      <c r="K475" s="6">
        <v>0.24132000000000001</v>
      </c>
      <c r="L475" s="63">
        <v>458.6</v>
      </c>
      <c r="M475" s="4">
        <v>3.3</v>
      </c>
      <c r="N475" s="4">
        <v>459.5</v>
      </c>
      <c r="O475" s="4">
        <v>3.1</v>
      </c>
      <c r="P475" s="4">
        <v>450</v>
      </c>
      <c r="Q475" s="6">
        <v>13</v>
      </c>
      <c r="R475" s="28">
        <f t="shared" si="23"/>
        <v>1.0019624945486263</v>
      </c>
      <c r="S475" s="27">
        <f t="shared" si="24"/>
        <v>0.5972972972972973</v>
      </c>
      <c r="T475" s="9">
        <v>459.5</v>
      </c>
      <c r="U475" s="4">
        <v>3.1</v>
      </c>
      <c r="V475" s="29"/>
      <c r="W475" s="6">
        <v>2.7</v>
      </c>
      <c r="X475" s="6">
        <v>1.5</v>
      </c>
      <c r="Y475" s="6">
        <v>388</v>
      </c>
      <c r="Z475" s="6">
        <v>21</v>
      </c>
      <c r="AA475" s="6">
        <v>1.32</v>
      </c>
      <c r="AB475" s="6">
        <v>0.15</v>
      </c>
      <c r="AC475" s="6">
        <v>-4.9000000000000002E-2</v>
      </c>
      <c r="AD475" s="6">
        <v>2.5000000000000001E-2</v>
      </c>
      <c r="AE475" s="6">
        <v>22.8</v>
      </c>
      <c r="AF475" s="6">
        <v>1.2</v>
      </c>
      <c r="AG475" s="6">
        <v>0.105</v>
      </c>
      <c r="AH475" s="6">
        <v>4.1000000000000002E-2</v>
      </c>
      <c r="AI475" s="6">
        <v>0.98</v>
      </c>
      <c r="AJ475" s="6">
        <v>0.22</v>
      </c>
      <c r="AK475" s="6">
        <v>1.49</v>
      </c>
      <c r="AL475" s="6">
        <v>0.37</v>
      </c>
      <c r="AM475" s="6">
        <v>0.76</v>
      </c>
      <c r="AN475" s="6">
        <v>0.17</v>
      </c>
      <c r="AO475" s="6">
        <v>8.3000000000000007</v>
      </c>
      <c r="AP475" s="6">
        <v>1.3</v>
      </c>
      <c r="AQ475" s="6">
        <v>2.5499999999999998</v>
      </c>
      <c r="AR475" s="6">
        <v>0.26</v>
      </c>
      <c r="AS475" s="6">
        <v>30.8</v>
      </c>
      <c r="AT475" s="6">
        <v>2.4</v>
      </c>
      <c r="AU475" s="6">
        <v>11.93</v>
      </c>
      <c r="AV475" s="6">
        <v>0.67</v>
      </c>
      <c r="AW475" s="6">
        <v>62.8</v>
      </c>
      <c r="AX475" s="6">
        <v>2.2000000000000002</v>
      </c>
      <c r="AY475" s="6">
        <v>15.38</v>
      </c>
      <c r="AZ475" s="6">
        <v>0.86</v>
      </c>
      <c r="BA475" s="6">
        <v>171.2</v>
      </c>
      <c r="BB475" s="6">
        <v>6.4</v>
      </c>
      <c r="BC475" s="6">
        <v>41.1</v>
      </c>
      <c r="BD475" s="6">
        <v>1.7</v>
      </c>
      <c r="BE475" s="6">
        <v>10880</v>
      </c>
      <c r="BF475" s="6">
        <v>320</v>
      </c>
      <c r="BG475">
        <v>333</v>
      </c>
      <c r="BH475">
        <v>16</v>
      </c>
    </row>
    <row r="476" spans="1:60" x14ac:dyDescent="0.25">
      <c r="A476" s="6" t="s">
        <v>352</v>
      </c>
      <c r="B476" s="6">
        <v>343</v>
      </c>
      <c r="C476" s="6">
        <v>184.5</v>
      </c>
      <c r="D476" s="45">
        <v>0.57269999999999999</v>
      </c>
      <c r="E476" s="6">
        <v>4.8999999999999998E-3</v>
      </c>
      <c r="F476" s="6">
        <v>7.3910000000000003E-2</v>
      </c>
      <c r="G476" s="6">
        <v>4.4000000000000002E-4</v>
      </c>
      <c r="H476" s="6">
        <v>0.79178000000000004</v>
      </c>
      <c r="I476" s="6">
        <v>5.6149999999999999E-2</v>
      </c>
      <c r="J476" s="6">
        <v>2.9999999999999997E-4</v>
      </c>
      <c r="K476" s="6">
        <v>-6.3590999999999995E-2</v>
      </c>
      <c r="L476" s="63">
        <v>459.7</v>
      </c>
      <c r="M476" s="4">
        <v>3.2</v>
      </c>
      <c r="N476" s="4">
        <v>459.6</v>
      </c>
      <c r="O476" s="4">
        <v>2.6</v>
      </c>
      <c r="P476" s="4">
        <v>460</v>
      </c>
      <c r="Q476" s="6">
        <v>12</v>
      </c>
      <c r="R476" s="28">
        <f t="shared" si="23"/>
        <v>0.9997824668261911</v>
      </c>
      <c r="S476" s="27">
        <f t="shared" si="24"/>
        <v>0.53790087463556846</v>
      </c>
      <c r="T476" s="9">
        <v>459.6</v>
      </c>
      <c r="U476" s="4">
        <v>2.6</v>
      </c>
      <c r="V476" s="29"/>
      <c r="W476" s="6">
        <v>3.7</v>
      </c>
      <c r="X476" s="6">
        <v>1.1000000000000001</v>
      </c>
      <c r="Y476" s="6">
        <v>665</v>
      </c>
      <c r="Z476" s="6">
        <v>24</v>
      </c>
      <c r="AA476" s="6">
        <v>1.26</v>
      </c>
      <c r="AB476" s="6">
        <v>0.23</v>
      </c>
      <c r="AC476" s="6">
        <v>4.8999999999999998E-3</v>
      </c>
      <c r="AD476" s="6">
        <v>7.3000000000000001E-3</v>
      </c>
      <c r="AE476" s="6">
        <v>20.7</v>
      </c>
      <c r="AF476" s="6">
        <v>1</v>
      </c>
      <c r="AG476" s="6">
        <v>0.12</v>
      </c>
      <c r="AH476" s="6">
        <v>3.5999999999999997E-2</v>
      </c>
      <c r="AI476" s="6">
        <v>1.1499999999999999</v>
      </c>
      <c r="AJ476" s="6">
        <v>0.23</v>
      </c>
      <c r="AK476" s="6">
        <v>3.02</v>
      </c>
      <c r="AL476" s="6">
        <v>0.54</v>
      </c>
      <c r="AM476" s="6">
        <v>1.1100000000000001</v>
      </c>
      <c r="AN476" s="6">
        <v>0.17</v>
      </c>
      <c r="AO476" s="6">
        <v>14.2</v>
      </c>
      <c r="AP476" s="6">
        <v>1.5</v>
      </c>
      <c r="AQ476" s="6">
        <v>4.33</v>
      </c>
      <c r="AR476" s="6">
        <v>0.47</v>
      </c>
      <c r="AS476" s="6">
        <v>51.5</v>
      </c>
      <c r="AT476" s="6">
        <v>2.9</v>
      </c>
      <c r="AU476" s="6">
        <v>19.579999999999998</v>
      </c>
      <c r="AV476" s="6">
        <v>0.91</v>
      </c>
      <c r="AW476" s="6">
        <v>104</v>
      </c>
      <c r="AX476" s="6">
        <v>3.3</v>
      </c>
      <c r="AY476" s="6">
        <v>23.03</v>
      </c>
      <c r="AZ476" s="6">
        <v>0.86</v>
      </c>
      <c r="BA476" s="6">
        <v>270</v>
      </c>
      <c r="BB476" s="6">
        <v>11</v>
      </c>
      <c r="BC476" s="6">
        <v>61.1</v>
      </c>
      <c r="BD476" s="6">
        <v>2.4</v>
      </c>
      <c r="BE476" s="6">
        <v>10700</v>
      </c>
      <c r="BF476" s="6">
        <v>260</v>
      </c>
      <c r="BG476">
        <v>343</v>
      </c>
      <c r="BH476">
        <v>10</v>
      </c>
    </row>
    <row r="477" spans="1:60" x14ac:dyDescent="0.25">
      <c r="A477" s="6" t="s">
        <v>353</v>
      </c>
      <c r="B477" s="6">
        <v>609</v>
      </c>
      <c r="C477" s="6">
        <v>382</v>
      </c>
      <c r="D477" s="45">
        <v>0.57509999999999994</v>
      </c>
      <c r="E477" s="6">
        <v>4.4999999999999997E-3</v>
      </c>
      <c r="F477" s="6">
        <v>7.392E-2</v>
      </c>
      <c r="G477" s="6">
        <v>5.8E-4</v>
      </c>
      <c r="H477" s="6">
        <v>0.87692000000000003</v>
      </c>
      <c r="I477" s="6">
        <v>5.6059999999999999E-2</v>
      </c>
      <c r="J477" s="6">
        <v>2.5000000000000001E-4</v>
      </c>
      <c r="K477" s="6">
        <v>0.16370999999999999</v>
      </c>
      <c r="L477" s="63">
        <v>461.3</v>
      </c>
      <c r="M477" s="4">
        <v>2.9</v>
      </c>
      <c r="N477" s="4">
        <v>459.7</v>
      </c>
      <c r="O477" s="4">
        <v>3.5</v>
      </c>
      <c r="P477" s="4">
        <v>454.4</v>
      </c>
      <c r="Q477" s="6">
        <v>9.6999999999999993</v>
      </c>
      <c r="R477" s="28">
        <f t="shared" si="23"/>
        <v>0.99653154129633637</v>
      </c>
      <c r="S477" s="27">
        <f t="shared" si="24"/>
        <v>0.62725779967159279</v>
      </c>
      <c r="T477" s="9">
        <v>459.7</v>
      </c>
      <c r="U477" s="4">
        <v>3.5</v>
      </c>
      <c r="V477" s="29"/>
      <c r="W477" s="6">
        <v>4.4000000000000004</v>
      </c>
      <c r="X477" s="6">
        <v>1.5</v>
      </c>
      <c r="Y477" s="6">
        <v>598</v>
      </c>
      <c r="Z477" s="6">
        <v>23</v>
      </c>
      <c r="AA477" s="6">
        <v>2.46</v>
      </c>
      <c r="AB477" s="6">
        <v>0.26</v>
      </c>
      <c r="AC477" s="6">
        <v>-1.4999999999999999E-2</v>
      </c>
      <c r="AD477" s="6">
        <v>1.4999999999999999E-2</v>
      </c>
      <c r="AE477" s="6">
        <v>35.1</v>
      </c>
      <c r="AF477" s="6">
        <v>1.4</v>
      </c>
      <c r="AG477" s="6">
        <v>7.3999999999999996E-2</v>
      </c>
      <c r="AH477" s="6">
        <v>2.8000000000000001E-2</v>
      </c>
      <c r="AI477" s="6">
        <v>0.84</v>
      </c>
      <c r="AJ477" s="6">
        <v>0.23</v>
      </c>
      <c r="AK477" s="6">
        <v>1.9</v>
      </c>
      <c r="AL477" s="6">
        <v>0.4</v>
      </c>
      <c r="AM477" s="6">
        <v>0.73</v>
      </c>
      <c r="AN477" s="6">
        <v>0.15</v>
      </c>
      <c r="AO477" s="6">
        <v>10.199999999999999</v>
      </c>
      <c r="AP477" s="6">
        <v>1.1000000000000001</v>
      </c>
      <c r="AQ477" s="6">
        <v>3.51</v>
      </c>
      <c r="AR477" s="6">
        <v>0.41</v>
      </c>
      <c r="AS477" s="6">
        <v>47.9</v>
      </c>
      <c r="AT477" s="6">
        <v>2</v>
      </c>
      <c r="AU477" s="6">
        <v>18.47</v>
      </c>
      <c r="AV477" s="6">
        <v>0.93</v>
      </c>
      <c r="AW477" s="6">
        <v>95.7</v>
      </c>
      <c r="AX477" s="6">
        <v>3.8</v>
      </c>
      <c r="AY477" s="6">
        <v>24.64</v>
      </c>
      <c r="AZ477" s="6">
        <v>0.64</v>
      </c>
      <c r="BA477" s="6">
        <v>262</v>
      </c>
      <c r="BB477" s="6">
        <v>11</v>
      </c>
      <c r="BC477" s="6">
        <v>64.8</v>
      </c>
      <c r="BD477" s="6">
        <v>2.9</v>
      </c>
      <c r="BE477" s="6">
        <v>10700</v>
      </c>
      <c r="BF477" s="6">
        <v>290</v>
      </c>
      <c r="BG477">
        <v>609</v>
      </c>
      <c r="BH477">
        <v>34</v>
      </c>
    </row>
    <row r="478" spans="1:60" x14ac:dyDescent="0.25">
      <c r="A478" s="6" t="s">
        <v>354</v>
      </c>
      <c r="B478" s="6">
        <v>341</v>
      </c>
      <c r="C478" s="6">
        <v>185.2</v>
      </c>
      <c r="D478" s="45">
        <v>0.58209999999999995</v>
      </c>
      <c r="E478" s="6">
        <v>8.5000000000000006E-3</v>
      </c>
      <c r="F478" s="6">
        <v>7.3899999999999993E-2</v>
      </c>
      <c r="G478" s="6">
        <v>1.1000000000000001E-3</v>
      </c>
      <c r="H478" s="6">
        <v>0.90488000000000002</v>
      </c>
      <c r="I478" s="6">
        <v>5.697E-2</v>
      </c>
      <c r="J478" s="6">
        <v>3.6999999999999999E-4</v>
      </c>
      <c r="K478" s="6">
        <v>1.1665E-2</v>
      </c>
      <c r="L478" s="63">
        <v>465.7</v>
      </c>
      <c r="M478" s="4">
        <v>5.4</v>
      </c>
      <c r="N478" s="4">
        <v>459.7</v>
      </c>
      <c r="O478" s="4">
        <v>6.3</v>
      </c>
      <c r="P478" s="4">
        <v>490</v>
      </c>
      <c r="Q478" s="6">
        <v>14</v>
      </c>
      <c r="R478" s="28">
        <f t="shared" si="23"/>
        <v>0.98711616920764444</v>
      </c>
      <c r="S478" s="27">
        <f t="shared" si="24"/>
        <v>0.54310850439882696</v>
      </c>
      <c r="T478" s="9">
        <v>459.7</v>
      </c>
      <c r="U478" s="4">
        <v>6.3</v>
      </c>
      <c r="V478" s="29"/>
      <c r="W478" s="6">
        <v>23.3</v>
      </c>
      <c r="X478" s="6">
        <v>4</v>
      </c>
      <c r="Y478" s="6">
        <v>371</v>
      </c>
      <c r="Z478" s="6">
        <v>14</v>
      </c>
      <c r="AA478" s="6">
        <v>1.84</v>
      </c>
      <c r="AB478" s="6">
        <v>0.28000000000000003</v>
      </c>
      <c r="AC478" s="6">
        <v>1.2999999999999999E-2</v>
      </c>
      <c r="AD478" s="6">
        <v>1.6E-2</v>
      </c>
      <c r="AE478" s="6">
        <v>20.78</v>
      </c>
      <c r="AF478" s="6">
        <v>0.98</v>
      </c>
      <c r="AG478" s="6">
        <v>5.1999999999999998E-2</v>
      </c>
      <c r="AH478" s="6">
        <v>1.7000000000000001E-2</v>
      </c>
      <c r="AI478" s="6">
        <v>0.72</v>
      </c>
      <c r="AJ478" s="6">
        <v>0.23</v>
      </c>
      <c r="AK478" s="6">
        <v>1.1100000000000001</v>
      </c>
      <c r="AL478" s="6">
        <v>0.27</v>
      </c>
      <c r="AM478" s="6">
        <v>0.59</v>
      </c>
      <c r="AN478" s="6">
        <v>0.12</v>
      </c>
      <c r="AO478" s="6">
        <v>6.83</v>
      </c>
      <c r="AP478" s="6">
        <v>0.94</v>
      </c>
      <c r="AQ478" s="6">
        <v>2.46</v>
      </c>
      <c r="AR478" s="6">
        <v>0.23</v>
      </c>
      <c r="AS478" s="6">
        <v>27.9</v>
      </c>
      <c r="AT478" s="6">
        <v>1.8</v>
      </c>
      <c r="AU478" s="6">
        <v>10.69</v>
      </c>
      <c r="AV478" s="6">
        <v>0.54</v>
      </c>
      <c r="AW478" s="6">
        <v>52</v>
      </c>
      <c r="AX478" s="6">
        <v>3.1</v>
      </c>
      <c r="AY478" s="6">
        <v>13.61</v>
      </c>
      <c r="AZ478" s="6">
        <v>0.87</v>
      </c>
      <c r="BA478" s="6">
        <v>144.6</v>
      </c>
      <c r="BB478" s="6">
        <v>7.1</v>
      </c>
      <c r="BC478" s="6">
        <v>34.299999999999997</v>
      </c>
      <c r="BD478" s="6">
        <v>1.5</v>
      </c>
      <c r="BE478" s="6">
        <v>9200</v>
      </c>
      <c r="BF478" s="6">
        <v>360</v>
      </c>
      <c r="BG478">
        <v>341</v>
      </c>
      <c r="BH478">
        <v>11</v>
      </c>
    </row>
    <row r="479" spans="1:60" x14ac:dyDescent="0.25">
      <c r="A479" s="6" t="s">
        <v>355</v>
      </c>
      <c r="B479" s="6">
        <v>318</v>
      </c>
      <c r="C479" s="6">
        <v>165.9</v>
      </c>
      <c r="D479" s="45">
        <v>0.57430000000000003</v>
      </c>
      <c r="E479" s="6">
        <v>4.5999999999999999E-3</v>
      </c>
      <c r="F479" s="6">
        <v>7.3929999999999996E-2</v>
      </c>
      <c r="G479" s="6">
        <v>4.0999999999999999E-4</v>
      </c>
      <c r="H479" s="6">
        <v>0.65188999999999997</v>
      </c>
      <c r="I479" s="6">
        <v>5.6120000000000003E-2</v>
      </c>
      <c r="J479" s="6">
        <v>2.9999999999999997E-4</v>
      </c>
      <c r="K479" s="6">
        <v>0.14104</v>
      </c>
      <c r="L479" s="63">
        <v>461.2</v>
      </c>
      <c r="M479" s="4">
        <v>2.9</v>
      </c>
      <c r="N479" s="4">
        <v>459.8</v>
      </c>
      <c r="O479" s="4">
        <v>2.4</v>
      </c>
      <c r="P479" s="4">
        <v>457</v>
      </c>
      <c r="Q479" s="6">
        <v>12</v>
      </c>
      <c r="R479" s="28">
        <f t="shared" si="23"/>
        <v>0.99696444058976585</v>
      </c>
      <c r="S479" s="27">
        <f t="shared" si="24"/>
        <v>0.52169811320754722</v>
      </c>
      <c r="T479" s="9">
        <v>459.8</v>
      </c>
      <c r="U479" s="4">
        <v>2.4</v>
      </c>
      <c r="V479" s="29"/>
      <c r="W479" s="6">
        <v>5.7</v>
      </c>
      <c r="X479" s="6">
        <v>1.7</v>
      </c>
      <c r="Y479" s="6">
        <v>536</v>
      </c>
      <c r="Z479" s="6">
        <v>18</v>
      </c>
      <c r="AA479" s="6">
        <v>1.85</v>
      </c>
      <c r="AB479" s="6">
        <v>0.21</v>
      </c>
      <c r="AC479" s="6">
        <v>-5.0000000000000001E-3</v>
      </c>
      <c r="AD479" s="6">
        <v>1.0999999999999999E-2</v>
      </c>
      <c r="AE479" s="6">
        <v>24</v>
      </c>
      <c r="AF479" s="6">
        <v>1.2</v>
      </c>
      <c r="AG479" s="6">
        <v>4.2000000000000003E-2</v>
      </c>
      <c r="AH479" s="6">
        <v>2.5999999999999999E-2</v>
      </c>
      <c r="AI479" s="6">
        <v>0.79</v>
      </c>
      <c r="AJ479" s="6">
        <v>0.25</v>
      </c>
      <c r="AK479" s="6">
        <v>1.79</v>
      </c>
      <c r="AL479" s="6">
        <v>0.42</v>
      </c>
      <c r="AM479" s="6">
        <v>0.59</v>
      </c>
      <c r="AN479" s="6">
        <v>0.14000000000000001</v>
      </c>
      <c r="AO479" s="6">
        <v>8.3000000000000007</v>
      </c>
      <c r="AP479" s="6">
        <v>1.3</v>
      </c>
      <c r="AQ479" s="6">
        <v>2.85</v>
      </c>
      <c r="AR479" s="6">
        <v>0.33</v>
      </c>
      <c r="AS479" s="6">
        <v>35.700000000000003</v>
      </c>
      <c r="AT479" s="6">
        <v>2.4</v>
      </c>
      <c r="AU479" s="6">
        <v>16.39</v>
      </c>
      <c r="AV479" s="6">
        <v>0.9</v>
      </c>
      <c r="AW479" s="6">
        <v>84.3</v>
      </c>
      <c r="AX479" s="6">
        <v>4</v>
      </c>
      <c r="AY479" s="6">
        <v>21.4</v>
      </c>
      <c r="AZ479" s="6">
        <v>1.1000000000000001</v>
      </c>
      <c r="BA479" s="6">
        <v>243.5</v>
      </c>
      <c r="BB479" s="6">
        <v>8.1999999999999993</v>
      </c>
      <c r="BC479" s="6">
        <v>60.3</v>
      </c>
      <c r="BD479" s="6">
        <v>1.9</v>
      </c>
      <c r="BE479" s="6">
        <v>10810</v>
      </c>
      <c r="BF479" s="6">
        <v>360</v>
      </c>
      <c r="BG479">
        <v>318</v>
      </c>
      <c r="BH479">
        <v>14</v>
      </c>
    </row>
    <row r="480" spans="1:60" x14ac:dyDescent="0.25">
      <c r="A480" s="6" t="s">
        <v>356</v>
      </c>
      <c r="B480" s="6">
        <v>307</v>
      </c>
      <c r="C480" s="6">
        <v>197.4</v>
      </c>
      <c r="D480" s="45">
        <v>0.57379999999999998</v>
      </c>
      <c r="E480" s="6">
        <v>5.7000000000000002E-3</v>
      </c>
      <c r="F480" s="6">
        <v>7.3929999999999996E-2</v>
      </c>
      <c r="G480" s="6">
        <v>5.9999999999999995E-4</v>
      </c>
      <c r="H480" s="6">
        <v>0.82428000000000001</v>
      </c>
      <c r="I480" s="6">
        <v>5.595E-2</v>
      </c>
      <c r="J480" s="6">
        <v>3.1E-4</v>
      </c>
      <c r="K480" s="6">
        <v>-1.3792E-2</v>
      </c>
      <c r="L480" s="63">
        <v>460.4</v>
      </c>
      <c r="M480" s="4">
        <v>3.7</v>
      </c>
      <c r="N480" s="4">
        <v>459.8</v>
      </c>
      <c r="O480" s="4">
        <v>3.6</v>
      </c>
      <c r="P480" s="4">
        <v>450</v>
      </c>
      <c r="Q480" s="6">
        <v>12</v>
      </c>
      <c r="R480" s="28">
        <f t="shared" si="23"/>
        <v>0.99869678540399665</v>
      </c>
      <c r="S480" s="27">
        <f t="shared" si="24"/>
        <v>0.64299674267100981</v>
      </c>
      <c r="T480" s="9">
        <v>459.8</v>
      </c>
      <c r="U480" s="4">
        <v>3.6</v>
      </c>
      <c r="V480" s="29"/>
      <c r="W480" s="6">
        <v>5.0999999999999996</v>
      </c>
      <c r="X480" s="6">
        <v>1.1000000000000001</v>
      </c>
      <c r="Y480" s="6">
        <v>316</v>
      </c>
      <c r="Z480" s="6">
        <v>13</v>
      </c>
      <c r="AA480" s="6">
        <v>1.1499999999999999</v>
      </c>
      <c r="AB480" s="6">
        <v>0.2</v>
      </c>
      <c r="AC480" s="6">
        <v>-4.0000000000000001E-3</v>
      </c>
      <c r="AD480" s="6">
        <v>1.2999999999999999E-2</v>
      </c>
      <c r="AE480" s="6">
        <v>18.5</v>
      </c>
      <c r="AF480" s="6">
        <v>1.1000000000000001</v>
      </c>
      <c r="AG480" s="6">
        <v>4.3999999999999997E-2</v>
      </c>
      <c r="AH480" s="6">
        <v>2.4E-2</v>
      </c>
      <c r="AI480" s="6">
        <v>0.74</v>
      </c>
      <c r="AJ480" s="6">
        <v>0.2</v>
      </c>
      <c r="AK480" s="6">
        <v>1.18</v>
      </c>
      <c r="AL480" s="6">
        <v>0.3</v>
      </c>
      <c r="AM480" s="6">
        <v>0.48</v>
      </c>
      <c r="AN480" s="6">
        <v>0.13</v>
      </c>
      <c r="AO480" s="6">
        <v>6.65</v>
      </c>
      <c r="AP480" s="6">
        <v>0.97</v>
      </c>
      <c r="AQ480" s="6">
        <v>2.1</v>
      </c>
      <c r="AR480" s="6">
        <v>0.23</v>
      </c>
      <c r="AS480" s="6">
        <v>26.9</v>
      </c>
      <c r="AT480" s="6">
        <v>2.2000000000000002</v>
      </c>
      <c r="AU480" s="6">
        <v>9.8699999999999992</v>
      </c>
      <c r="AV480" s="6">
        <v>0.45</v>
      </c>
      <c r="AW480" s="6">
        <v>51.6</v>
      </c>
      <c r="AX480" s="6">
        <v>2.2999999999999998</v>
      </c>
      <c r="AY480" s="6">
        <v>12.33</v>
      </c>
      <c r="AZ480" s="6">
        <v>0.65</v>
      </c>
      <c r="BA480" s="6">
        <v>141.5</v>
      </c>
      <c r="BB480" s="6">
        <v>4.4000000000000004</v>
      </c>
      <c r="BC480" s="6">
        <v>33.6</v>
      </c>
      <c r="BD480" s="6">
        <v>1.7</v>
      </c>
      <c r="BE480" s="6">
        <v>9860</v>
      </c>
      <c r="BF480" s="6">
        <v>330</v>
      </c>
      <c r="BG480">
        <v>307</v>
      </c>
      <c r="BH480">
        <v>13</v>
      </c>
    </row>
    <row r="481" spans="1:60" x14ac:dyDescent="0.25">
      <c r="A481" s="6" t="s">
        <v>357</v>
      </c>
      <c r="B481" s="6">
        <v>261.10000000000002</v>
      </c>
      <c r="C481" s="6">
        <v>138</v>
      </c>
      <c r="D481" s="45">
        <v>0.56950000000000001</v>
      </c>
      <c r="E481" s="6">
        <v>4.5999999999999999E-3</v>
      </c>
      <c r="F481" s="6">
        <v>7.3950000000000002E-2</v>
      </c>
      <c r="G481" s="6">
        <v>5.9000000000000003E-4</v>
      </c>
      <c r="H481" s="6">
        <v>0.81903999999999999</v>
      </c>
      <c r="I481" s="6">
        <v>5.6050000000000003E-2</v>
      </c>
      <c r="J481" s="6">
        <v>3.2000000000000003E-4</v>
      </c>
      <c r="K481" s="6">
        <v>6.4074000000000006E-2</v>
      </c>
      <c r="L481" s="63">
        <v>457.7</v>
      </c>
      <c r="M481" s="4">
        <v>2.9</v>
      </c>
      <c r="N481" s="4">
        <v>459.9</v>
      </c>
      <c r="O481" s="4">
        <v>3.6</v>
      </c>
      <c r="P481" s="4">
        <v>456</v>
      </c>
      <c r="Q481" s="6">
        <v>13</v>
      </c>
      <c r="R481" s="28">
        <f t="shared" si="23"/>
        <v>1.004806641905178</v>
      </c>
      <c r="S481" s="27">
        <f t="shared" si="24"/>
        <v>0.52853312906932204</v>
      </c>
      <c r="T481" s="9">
        <v>459.9</v>
      </c>
      <c r="U481" s="4">
        <v>3.6</v>
      </c>
      <c r="V481" s="29"/>
      <c r="W481" s="6">
        <v>6.6</v>
      </c>
      <c r="X481" s="6">
        <v>1.4</v>
      </c>
      <c r="Y481" s="6">
        <v>374</v>
      </c>
      <c r="Z481" s="6">
        <v>13</v>
      </c>
      <c r="AA481" s="6">
        <v>1.34</v>
      </c>
      <c r="AB481" s="6">
        <v>0.24</v>
      </c>
      <c r="AC481" s="6">
        <v>-3.4000000000000002E-2</v>
      </c>
      <c r="AD481" s="6">
        <v>3.6999999999999998E-2</v>
      </c>
      <c r="AE481" s="6">
        <v>19.399999999999999</v>
      </c>
      <c r="AF481" s="6">
        <v>1.1000000000000001</v>
      </c>
      <c r="AG481" s="6">
        <v>3.9E-2</v>
      </c>
      <c r="AH481" s="6">
        <v>1.4999999999999999E-2</v>
      </c>
      <c r="AI481" s="6">
        <v>0.49</v>
      </c>
      <c r="AJ481" s="6">
        <v>0.12</v>
      </c>
      <c r="AK481" s="6">
        <v>1.1599999999999999</v>
      </c>
      <c r="AL481" s="6">
        <v>0.3</v>
      </c>
      <c r="AM481" s="6">
        <v>0.53300000000000003</v>
      </c>
      <c r="AN481" s="6">
        <v>9.4E-2</v>
      </c>
      <c r="AO481" s="6">
        <v>7</v>
      </c>
      <c r="AP481" s="6">
        <v>1.1000000000000001</v>
      </c>
      <c r="AQ481" s="6">
        <v>2.17</v>
      </c>
      <c r="AR481" s="6">
        <v>0.26</v>
      </c>
      <c r="AS481" s="6">
        <v>27.1</v>
      </c>
      <c r="AT481" s="6">
        <v>1.7</v>
      </c>
      <c r="AU481" s="6">
        <v>11</v>
      </c>
      <c r="AV481" s="6">
        <v>0.64</v>
      </c>
      <c r="AW481" s="6">
        <v>56.2</v>
      </c>
      <c r="AX481" s="6">
        <v>2.2999999999999998</v>
      </c>
      <c r="AY481" s="6">
        <v>13.7</v>
      </c>
      <c r="AZ481" s="6">
        <v>0.56999999999999995</v>
      </c>
      <c r="BA481" s="6">
        <v>154</v>
      </c>
      <c r="BB481" s="6">
        <v>11</v>
      </c>
      <c r="BC481" s="6">
        <v>39.200000000000003</v>
      </c>
      <c r="BD481" s="6">
        <v>2.2000000000000002</v>
      </c>
      <c r="BE481" s="6">
        <v>9760</v>
      </c>
      <c r="BF481" s="6">
        <v>240</v>
      </c>
      <c r="BG481">
        <v>261.10000000000002</v>
      </c>
      <c r="BH481">
        <v>6.2</v>
      </c>
    </row>
    <row r="482" spans="1:60" x14ac:dyDescent="0.25">
      <c r="A482" s="6" t="s">
        <v>358</v>
      </c>
      <c r="B482" s="6">
        <v>331</v>
      </c>
      <c r="C482" s="6">
        <v>138.80000000000001</v>
      </c>
      <c r="D482" s="45">
        <v>0.56979999999999997</v>
      </c>
      <c r="E482" s="6">
        <v>4.3E-3</v>
      </c>
      <c r="F482" s="6">
        <v>7.3969999999999994E-2</v>
      </c>
      <c r="G482" s="6">
        <v>5.6999999999999998E-4</v>
      </c>
      <c r="H482" s="6">
        <v>0.76748000000000005</v>
      </c>
      <c r="I482" s="6">
        <v>5.57E-2</v>
      </c>
      <c r="J482" s="6">
        <v>2.9999999999999997E-4</v>
      </c>
      <c r="K482" s="6">
        <v>0.32866000000000001</v>
      </c>
      <c r="L482" s="63">
        <v>457.8</v>
      </c>
      <c r="M482" s="4">
        <v>2.8</v>
      </c>
      <c r="N482" s="4">
        <v>460</v>
      </c>
      <c r="O482" s="4">
        <v>3.4</v>
      </c>
      <c r="P482" s="4">
        <v>440</v>
      </c>
      <c r="Q482" s="6">
        <v>12</v>
      </c>
      <c r="R482" s="28">
        <f t="shared" si="23"/>
        <v>1.0048055919615553</v>
      </c>
      <c r="S482" s="27">
        <f t="shared" si="24"/>
        <v>0.41933534743202422</v>
      </c>
      <c r="T482" s="9">
        <v>460</v>
      </c>
      <c r="U482" s="4">
        <v>3.4</v>
      </c>
      <c r="V482" s="29"/>
      <c r="W482" s="6">
        <v>4.5</v>
      </c>
      <c r="X482" s="6">
        <v>1.4</v>
      </c>
      <c r="Y482" s="6">
        <v>548</v>
      </c>
      <c r="Z482" s="6">
        <v>24</v>
      </c>
      <c r="AA482" s="6">
        <v>1.84</v>
      </c>
      <c r="AB482" s="6">
        <v>0.24</v>
      </c>
      <c r="AC482" s="6">
        <v>8.3000000000000001E-3</v>
      </c>
      <c r="AD482" s="6">
        <v>4.7999999999999996E-3</v>
      </c>
      <c r="AE482" s="6">
        <v>20.64</v>
      </c>
      <c r="AF482" s="6">
        <v>0.73</v>
      </c>
      <c r="AG482" s="6">
        <v>6.5000000000000002E-2</v>
      </c>
      <c r="AH482" s="6">
        <v>3.1E-2</v>
      </c>
      <c r="AI482" s="6">
        <v>0.68</v>
      </c>
      <c r="AJ482" s="6">
        <v>0.24</v>
      </c>
      <c r="AK482" s="6">
        <v>1.81</v>
      </c>
      <c r="AL482" s="6">
        <v>0.43</v>
      </c>
      <c r="AM482" s="6">
        <v>0.55000000000000004</v>
      </c>
      <c r="AN482" s="6">
        <v>0.15</v>
      </c>
      <c r="AO482" s="6">
        <v>7.6</v>
      </c>
      <c r="AP482" s="6">
        <v>1.3</v>
      </c>
      <c r="AQ482" s="6">
        <v>2.63</v>
      </c>
      <c r="AR482" s="6">
        <v>0.3</v>
      </c>
      <c r="AS482" s="6">
        <v>36.6</v>
      </c>
      <c r="AT482" s="6">
        <v>1.7</v>
      </c>
      <c r="AU482" s="6">
        <v>15.64</v>
      </c>
      <c r="AV482" s="6">
        <v>0.95</v>
      </c>
      <c r="AW482" s="6">
        <v>87.6</v>
      </c>
      <c r="AX482" s="6">
        <v>5.4</v>
      </c>
      <c r="AY482" s="6">
        <v>20.87</v>
      </c>
      <c r="AZ482" s="6">
        <v>0.83</v>
      </c>
      <c r="BA482" s="6">
        <v>251</v>
      </c>
      <c r="BB482" s="6">
        <v>13</v>
      </c>
      <c r="BC482" s="6">
        <v>59</v>
      </c>
      <c r="BD482" s="6">
        <v>2.6</v>
      </c>
      <c r="BE482" s="6">
        <v>10540</v>
      </c>
      <c r="BF482" s="6">
        <v>360</v>
      </c>
      <c r="BG482">
        <v>331</v>
      </c>
      <c r="BH482">
        <v>17</v>
      </c>
    </row>
    <row r="483" spans="1:60" x14ac:dyDescent="0.25">
      <c r="A483" s="6" t="s">
        <v>359</v>
      </c>
      <c r="B483" s="6">
        <v>382</v>
      </c>
      <c r="C483" s="6">
        <v>204.3</v>
      </c>
      <c r="D483" s="45">
        <v>0.57220000000000004</v>
      </c>
      <c r="E483" s="6">
        <v>4.7999999999999996E-3</v>
      </c>
      <c r="F483" s="6">
        <v>7.3959999999999998E-2</v>
      </c>
      <c r="G483" s="6">
        <v>4.8999999999999998E-4</v>
      </c>
      <c r="H483" s="6">
        <v>0.85085</v>
      </c>
      <c r="I483" s="6">
        <v>5.5870000000000003E-2</v>
      </c>
      <c r="J483" s="6">
        <v>2.5000000000000001E-4</v>
      </c>
      <c r="K483" s="6">
        <v>3.2988000000000003E-2</v>
      </c>
      <c r="L483" s="63">
        <v>459.4</v>
      </c>
      <c r="M483" s="4">
        <v>3.1</v>
      </c>
      <c r="N483" s="4">
        <v>460</v>
      </c>
      <c r="O483" s="4">
        <v>3</v>
      </c>
      <c r="P483" s="4">
        <v>447</v>
      </c>
      <c r="Q483" s="6">
        <v>10</v>
      </c>
      <c r="R483" s="28">
        <f t="shared" si="23"/>
        <v>1.0013060513713541</v>
      </c>
      <c r="S483" s="27">
        <f t="shared" si="24"/>
        <v>0.53481675392670158</v>
      </c>
      <c r="T483" s="9">
        <v>460</v>
      </c>
      <c r="U483" s="4">
        <v>3</v>
      </c>
      <c r="V483" s="29"/>
      <c r="W483" s="6">
        <v>5.7</v>
      </c>
      <c r="X483" s="6">
        <v>2.2000000000000002</v>
      </c>
      <c r="Y483" s="6">
        <v>596</v>
      </c>
      <c r="Z483" s="6">
        <v>30</v>
      </c>
      <c r="AA483" s="6">
        <v>2.52</v>
      </c>
      <c r="AB483" s="6">
        <v>0.24</v>
      </c>
      <c r="AC483" s="6">
        <v>-2.3E-2</v>
      </c>
      <c r="AD483" s="6">
        <v>1.4E-2</v>
      </c>
      <c r="AE483" s="6">
        <v>25.6</v>
      </c>
      <c r="AF483" s="6">
        <v>1.3</v>
      </c>
      <c r="AG483" s="6">
        <v>7.4999999999999997E-2</v>
      </c>
      <c r="AH483" s="6">
        <v>2.5999999999999999E-2</v>
      </c>
      <c r="AI483" s="6">
        <v>0.87</v>
      </c>
      <c r="AJ483" s="6">
        <v>0.25</v>
      </c>
      <c r="AK483" s="6">
        <v>2.13</v>
      </c>
      <c r="AL483" s="6">
        <v>0.35</v>
      </c>
      <c r="AM483" s="6">
        <v>0.69</v>
      </c>
      <c r="AN483" s="6">
        <v>0.15</v>
      </c>
      <c r="AO483" s="6">
        <v>9.1999999999999993</v>
      </c>
      <c r="AP483" s="6">
        <v>1</v>
      </c>
      <c r="AQ483" s="6">
        <v>3.33</v>
      </c>
      <c r="AR483" s="6">
        <v>0.33</v>
      </c>
      <c r="AS483" s="6">
        <v>45.8</v>
      </c>
      <c r="AT483" s="6">
        <v>3.2</v>
      </c>
      <c r="AU483" s="6">
        <v>18</v>
      </c>
      <c r="AV483" s="6">
        <v>1</v>
      </c>
      <c r="AW483" s="6">
        <v>98</v>
      </c>
      <c r="AX483" s="6">
        <v>4.3</v>
      </c>
      <c r="AY483" s="6">
        <v>24.95</v>
      </c>
      <c r="AZ483" s="6">
        <v>0.9</v>
      </c>
      <c r="BA483" s="6">
        <v>268.10000000000002</v>
      </c>
      <c r="BB483" s="6">
        <v>8.4</v>
      </c>
      <c r="BC483" s="6">
        <v>66.2</v>
      </c>
      <c r="BD483" s="6">
        <v>2.5</v>
      </c>
      <c r="BE483" s="6">
        <v>10210</v>
      </c>
      <c r="BF483" s="6">
        <v>260</v>
      </c>
      <c r="BG483">
        <v>382</v>
      </c>
      <c r="BH483">
        <v>10</v>
      </c>
    </row>
    <row r="484" spans="1:60" x14ac:dyDescent="0.25">
      <c r="A484" s="6" t="s">
        <v>360</v>
      </c>
      <c r="B484" s="6">
        <v>225.5</v>
      </c>
      <c r="C484" s="6">
        <v>101.51</v>
      </c>
      <c r="D484" s="45">
        <v>0.57340000000000002</v>
      </c>
      <c r="E484" s="6">
        <v>5.5999999999999999E-3</v>
      </c>
      <c r="F484" s="6">
        <v>7.3980000000000004E-2</v>
      </c>
      <c r="G484" s="6">
        <v>4.6999999999999999E-4</v>
      </c>
      <c r="H484" s="6">
        <v>0.80464000000000002</v>
      </c>
      <c r="I484" s="6">
        <v>5.5980000000000002E-2</v>
      </c>
      <c r="J484" s="6">
        <v>3.8000000000000002E-4</v>
      </c>
      <c r="K484" s="6">
        <v>-0.31977</v>
      </c>
      <c r="L484" s="63">
        <v>460.2</v>
      </c>
      <c r="M484" s="4">
        <v>3.6</v>
      </c>
      <c r="N484" s="4">
        <v>460.1</v>
      </c>
      <c r="O484" s="4">
        <v>2.8</v>
      </c>
      <c r="P484" s="4">
        <v>454</v>
      </c>
      <c r="Q484" s="6">
        <v>14</v>
      </c>
      <c r="R484" s="28">
        <f t="shared" si="23"/>
        <v>0.9997827031725337</v>
      </c>
      <c r="S484" s="27">
        <f t="shared" si="24"/>
        <v>0.45015521064301556</v>
      </c>
      <c r="T484" s="9">
        <v>460.1</v>
      </c>
      <c r="U484" s="4">
        <v>2.8</v>
      </c>
      <c r="V484" s="29"/>
      <c r="W484" s="6">
        <v>6.1</v>
      </c>
      <c r="X484" s="6">
        <v>1.8</v>
      </c>
      <c r="Y484" s="6">
        <v>378</v>
      </c>
      <c r="Z484" s="6">
        <v>16</v>
      </c>
      <c r="AA484" s="6">
        <v>1.17</v>
      </c>
      <c r="AB484" s="6">
        <v>0.14000000000000001</v>
      </c>
      <c r="AC484" s="6">
        <v>1.5E-3</v>
      </c>
      <c r="AD484" s="6">
        <v>6.4999999999999997E-3</v>
      </c>
      <c r="AE484" s="6">
        <v>16.32</v>
      </c>
      <c r="AF484" s="6">
        <v>0.92</v>
      </c>
      <c r="AG484" s="6">
        <v>2.9000000000000001E-2</v>
      </c>
      <c r="AH484" s="6">
        <v>1.2999999999999999E-2</v>
      </c>
      <c r="AI484" s="6">
        <v>0.3</v>
      </c>
      <c r="AJ484" s="6">
        <v>0.15</v>
      </c>
      <c r="AK484" s="6">
        <v>1.27</v>
      </c>
      <c r="AL484" s="6">
        <v>0.39</v>
      </c>
      <c r="AM484" s="6">
        <v>0.56999999999999995</v>
      </c>
      <c r="AN484" s="6">
        <v>0.12</v>
      </c>
      <c r="AO484" s="6">
        <v>6.3</v>
      </c>
      <c r="AP484" s="6">
        <v>1.3</v>
      </c>
      <c r="AQ484" s="6">
        <v>1.97</v>
      </c>
      <c r="AR484" s="6">
        <v>0.25</v>
      </c>
      <c r="AS484" s="6">
        <v>25.1</v>
      </c>
      <c r="AT484" s="6">
        <v>1.8</v>
      </c>
      <c r="AU484" s="6">
        <v>10.69</v>
      </c>
      <c r="AV484" s="6">
        <v>0.68</v>
      </c>
      <c r="AW484" s="6">
        <v>60</v>
      </c>
      <c r="AX484" s="6">
        <v>3.1</v>
      </c>
      <c r="AY484" s="6">
        <v>14.92</v>
      </c>
      <c r="AZ484" s="6">
        <v>0.8</v>
      </c>
      <c r="BA484" s="6">
        <v>175.1</v>
      </c>
      <c r="BB484" s="6">
        <v>9</v>
      </c>
      <c r="BC484" s="6">
        <v>41.4</v>
      </c>
      <c r="BD484" s="6">
        <v>1.5</v>
      </c>
      <c r="BE484" s="6">
        <v>10030</v>
      </c>
      <c r="BF484" s="6">
        <v>370</v>
      </c>
      <c r="BG484">
        <v>225.5</v>
      </c>
      <c r="BH484">
        <v>9.6</v>
      </c>
    </row>
    <row r="485" spans="1:60" x14ac:dyDescent="0.25">
      <c r="A485" s="6" t="s">
        <v>361</v>
      </c>
      <c r="B485" s="6">
        <v>354</v>
      </c>
      <c r="C485" s="6">
        <v>197.9</v>
      </c>
      <c r="D485" s="45">
        <v>0.57609999999999995</v>
      </c>
      <c r="E485" s="6">
        <v>4.8999999999999998E-3</v>
      </c>
      <c r="F485" s="6">
        <v>7.3999999999999996E-2</v>
      </c>
      <c r="G485" s="6">
        <v>4.6999999999999999E-4</v>
      </c>
      <c r="H485" s="6">
        <v>0.79196</v>
      </c>
      <c r="I485" s="6">
        <v>5.5890000000000002E-2</v>
      </c>
      <c r="J485" s="6">
        <v>2.9E-4</v>
      </c>
      <c r="K485" s="6">
        <v>0.13125000000000001</v>
      </c>
      <c r="L485" s="63">
        <v>461.9</v>
      </c>
      <c r="M485" s="4">
        <v>3.1</v>
      </c>
      <c r="N485" s="4">
        <v>460.2</v>
      </c>
      <c r="O485" s="4">
        <v>2.8</v>
      </c>
      <c r="P485" s="4">
        <v>448</v>
      </c>
      <c r="Q485" s="6">
        <v>11</v>
      </c>
      <c r="R485" s="28">
        <f t="shared" si="23"/>
        <v>0.99631954968607928</v>
      </c>
      <c r="S485" s="27">
        <f t="shared" si="24"/>
        <v>0.55903954802259892</v>
      </c>
      <c r="T485" s="9">
        <v>460.2</v>
      </c>
      <c r="U485" s="4">
        <v>2.8</v>
      </c>
      <c r="V485" s="29"/>
      <c r="W485" s="6">
        <v>7.1</v>
      </c>
      <c r="X485" s="6">
        <v>1.3</v>
      </c>
      <c r="Y485" s="6">
        <v>522</v>
      </c>
      <c r="Z485" s="6">
        <v>16</v>
      </c>
      <c r="AA485" s="6">
        <v>2.0299999999999998</v>
      </c>
      <c r="AB485" s="6">
        <v>0.3</v>
      </c>
      <c r="AC485" s="6">
        <v>-2.5000000000000001E-2</v>
      </c>
      <c r="AD485" s="6">
        <v>0.02</v>
      </c>
      <c r="AE485" s="6">
        <v>24.9</v>
      </c>
      <c r="AF485" s="6">
        <v>1.1000000000000001</v>
      </c>
      <c r="AG485" s="6">
        <v>3.5000000000000003E-2</v>
      </c>
      <c r="AH485" s="6">
        <v>2.1999999999999999E-2</v>
      </c>
      <c r="AI485" s="6">
        <v>0.52</v>
      </c>
      <c r="AJ485" s="6">
        <v>0.17</v>
      </c>
      <c r="AK485" s="6">
        <v>1.36</v>
      </c>
      <c r="AL485" s="6">
        <v>0.35</v>
      </c>
      <c r="AM485" s="6">
        <v>0.5</v>
      </c>
      <c r="AN485" s="6">
        <v>0.11</v>
      </c>
      <c r="AO485" s="6">
        <v>7.7</v>
      </c>
      <c r="AP485" s="6">
        <v>0.88</v>
      </c>
      <c r="AQ485" s="6">
        <v>3.09</v>
      </c>
      <c r="AR485" s="6">
        <v>0.31</v>
      </c>
      <c r="AS485" s="6">
        <v>36.9</v>
      </c>
      <c r="AT485" s="6">
        <v>2.1</v>
      </c>
      <c r="AU485" s="6">
        <v>15.69</v>
      </c>
      <c r="AV485" s="6">
        <v>0.86</v>
      </c>
      <c r="AW485" s="6">
        <v>81.400000000000006</v>
      </c>
      <c r="AX485" s="6">
        <v>3.1</v>
      </c>
      <c r="AY485" s="6">
        <v>20.41</v>
      </c>
      <c r="AZ485" s="6">
        <v>0.87</v>
      </c>
      <c r="BA485" s="6">
        <v>238.5</v>
      </c>
      <c r="BB485" s="6">
        <v>8.9</v>
      </c>
      <c r="BC485" s="6">
        <v>57.3</v>
      </c>
      <c r="BD485" s="6">
        <v>2</v>
      </c>
      <c r="BE485" s="6">
        <v>10350</v>
      </c>
      <c r="BF485" s="6">
        <v>300</v>
      </c>
      <c r="BG485">
        <v>354</v>
      </c>
      <c r="BH485">
        <v>12</v>
      </c>
    </row>
    <row r="486" spans="1:60" x14ac:dyDescent="0.25">
      <c r="A486" s="6" t="s">
        <v>362</v>
      </c>
      <c r="B486" s="6">
        <v>300.60000000000002</v>
      </c>
      <c r="C486" s="6">
        <v>166</v>
      </c>
      <c r="D486" s="45">
        <v>0.57499999999999996</v>
      </c>
      <c r="E486" s="6">
        <v>6.4999999999999997E-3</v>
      </c>
      <c r="F486" s="6">
        <v>7.399E-2</v>
      </c>
      <c r="G486" s="6">
        <v>8.0000000000000004E-4</v>
      </c>
      <c r="H486" s="6">
        <v>0.91042999999999996</v>
      </c>
      <c r="I486" s="6">
        <v>5.611E-2</v>
      </c>
      <c r="J486" s="6">
        <v>2.5999999999999998E-4</v>
      </c>
      <c r="K486" s="6">
        <v>-0.12864999999999999</v>
      </c>
      <c r="L486" s="63">
        <v>461.2</v>
      </c>
      <c r="M486" s="4">
        <v>4.2</v>
      </c>
      <c r="N486" s="4">
        <v>460.2</v>
      </c>
      <c r="O486" s="4">
        <v>4.8</v>
      </c>
      <c r="P486" s="4">
        <v>456</v>
      </c>
      <c r="Q486" s="6">
        <v>10</v>
      </c>
      <c r="R486" s="28">
        <f t="shared" si="23"/>
        <v>0.99783174327840418</v>
      </c>
      <c r="S486" s="27">
        <f t="shared" si="24"/>
        <v>0.55222887558216893</v>
      </c>
      <c r="T486" s="9">
        <v>460.2</v>
      </c>
      <c r="U486" s="4">
        <v>4.8</v>
      </c>
      <c r="V486" s="29"/>
      <c r="W486" s="6">
        <v>3.1</v>
      </c>
      <c r="X486" s="6">
        <v>1.1000000000000001</v>
      </c>
      <c r="Y486" s="6">
        <v>514</v>
      </c>
      <c r="Z486" s="6">
        <v>36</v>
      </c>
      <c r="AA486" s="6">
        <v>2.0699999999999998</v>
      </c>
      <c r="AB486" s="6">
        <v>0.3</v>
      </c>
      <c r="AC486" s="6">
        <v>0.41</v>
      </c>
      <c r="AD486" s="6">
        <v>0.26</v>
      </c>
      <c r="AE486" s="6">
        <v>24.88</v>
      </c>
      <c r="AF486" s="6">
        <v>0.87</v>
      </c>
      <c r="AG486" s="6">
        <v>0.11899999999999999</v>
      </c>
      <c r="AH486" s="6">
        <v>5.5E-2</v>
      </c>
      <c r="AI486" s="6">
        <v>1.31</v>
      </c>
      <c r="AJ486" s="6">
        <v>0.39</v>
      </c>
      <c r="AK486" s="6">
        <v>2.12</v>
      </c>
      <c r="AL486" s="6">
        <v>0.49</v>
      </c>
      <c r="AM486" s="6">
        <v>1.1000000000000001</v>
      </c>
      <c r="AN486" s="6">
        <v>0.22</v>
      </c>
      <c r="AO486" s="6">
        <v>10</v>
      </c>
      <c r="AP486" s="6">
        <v>1.5</v>
      </c>
      <c r="AQ486" s="6">
        <v>3.22</v>
      </c>
      <c r="AR486" s="6">
        <v>0.32</v>
      </c>
      <c r="AS486" s="6">
        <v>40.4</v>
      </c>
      <c r="AT486" s="6">
        <v>2.8</v>
      </c>
      <c r="AU486" s="6">
        <v>15.4</v>
      </c>
      <c r="AV486" s="6">
        <v>1.1000000000000001</v>
      </c>
      <c r="AW486" s="6">
        <v>83.6</v>
      </c>
      <c r="AX486" s="6">
        <v>4.4000000000000004</v>
      </c>
      <c r="AY486" s="6">
        <v>19.8</v>
      </c>
      <c r="AZ486" s="6">
        <v>0.93</v>
      </c>
      <c r="BA486" s="6">
        <v>219</v>
      </c>
      <c r="BB486" s="6">
        <v>13</v>
      </c>
      <c r="BC486" s="6">
        <v>51.9</v>
      </c>
      <c r="BD486" s="6">
        <v>2.4</v>
      </c>
      <c r="BE486" s="6">
        <v>10100</v>
      </c>
      <c r="BF486" s="6">
        <v>420</v>
      </c>
      <c r="BG486">
        <v>300.60000000000002</v>
      </c>
      <c r="BH486">
        <v>7.4</v>
      </c>
    </row>
    <row r="487" spans="1:60" x14ac:dyDescent="0.25">
      <c r="A487" s="6" t="s">
        <v>363</v>
      </c>
      <c r="B487" s="6">
        <v>447</v>
      </c>
      <c r="C487" s="6">
        <v>249.4</v>
      </c>
      <c r="D487" s="45">
        <v>0.57079999999999997</v>
      </c>
      <c r="E487" s="6">
        <v>5.4999999999999997E-3</v>
      </c>
      <c r="F487" s="6">
        <v>7.4039999999999995E-2</v>
      </c>
      <c r="G487" s="6">
        <v>6.0999999999999997E-4</v>
      </c>
      <c r="H487" s="6">
        <v>0.90456999999999999</v>
      </c>
      <c r="I487" s="6">
        <v>5.6009999999999997E-2</v>
      </c>
      <c r="J487" s="6">
        <v>2.5999999999999998E-4</v>
      </c>
      <c r="K487" s="6">
        <v>0.10875</v>
      </c>
      <c r="L487" s="63">
        <v>458.5</v>
      </c>
      <c r="M487" s="4">
        <v>3.6</v>
      </c>
      <c r="N487" s="4">
        <v>460.4</v>
      </c>
      <c r="O487" s="4">
        <v>3.7</v>
      </c>
      <c r="P487" s="4">
        <v>452</v>
      </c>
      <c r="Q487" s="6">
        <v>10</v>
      </c>
      <c r="R487" s="28">
        <f t="shared" si="23"/>
        <v>1.0041439476553979</v>
      </c>
      <c r="S487" s="27">
        <f t="shared" si="24"/>
        <v>0.5579418344519016</v>
      </c>
      <c r="T487" s="9">
        <v>460.4</v>
      </c>
      <c r="U487" s="4">
        <v>3.7</v>
      </c>
      <c r="V487" s="29"/>
      <c r="W487" s="6">
        <v>2.9</v>
      </c>
      <c r="X487" s="6">
        <v>2</v>
      </c>
      <c r="Y487" s="6">
        <v>715</v>
      </c>
      <c r="Z487" s="6">
        <v>27</v>
      </c>
      <c r="AA487" s="6">
        <v>3.69</v>
      </c>
      <c r="AB487" s="6">
        <v>0.36</v>
      </c>
      <c r="AC487" s="6">
        <v>-7.9000000000000001E-2</v>
      </c>
      <c r="AD487" s="6">
        <v>6.3E-2</v>
      </c>
      <c r="AE487" s="6">
        <v>32.1</v>
      </c>
      <c r="AF487" s="6">
        <v>2</v>
      </c>
      <c r="AG487" s="6">
        <v>7.0000000000000007E-2</v>
      </c>
      <c r="AH487" s="6">
        <v>2.3E-2</v>
      </c>
      <c r="AI487" s="6">
        <v>0.86</v>
      </c>
      <c r="AJ487" s="6">
        <v>0.2</v>
      </c>
      <c r="AK487" s="6">
        <v>1.85</v>
      </c>
      <c r="AL487" s="6">
        <v>0.49</v>
      </c>
      <c r="AM487" s="6">
        <v>0.84</v>
      </c>
      <c r="AN487" s="6">
        <v>0.12</v>
      </c>
      <c r="AO487" s="6">
        <v>10.6</v>
      </c>
      <c r="AP487" s="6">
        <v>1.2</v>
      </c>
      <c r="AQ487" s="6">
        <v>3.38</v>
      </c>
      <c r="AR487" s="6">
        <v>0.31</v>
      </c>
      <c r="AS487" s="6">
        <v>49.6</v>
      </c>
      <c r="AT487" s="6">
        <v>3.2</v>
      </c>
      <c r="AU487" s="6">
        <v>22.3</v>
      </c>
      <c r="AV487" s="6">
        <v>1.5</v>
      </c>
      <c r="AW487" s="6">
        <v>111.1</v>
      </c>
      <c r="AX487" s="6">
        <v>5.3</v>
      </c>
      <c r="AY487" s="6">
        <v>28.2</v>
      </c>
      <c r="AZ487" s="6">
        <v>1.2</v>
      </c>
      <c r="BA487" s="6">
        <v>302</v>
      </c>
      <c r="BB487" s="6">
        <v>15</v>
      </c>
      <c r="BC487" s="6">
        <v>77.2</v>
      </c>
      <c r="BD487" s="6">
        <v>3.5</v>
      </c>
      <c r="BE487" s="6">
        <v>10120</v>
      </c>
      <c r="BF487" s="6">
        <v>350</v>
      </c>
      <c r="BG487">
        <v>447</v>
      </c>
      <c r="BH487">
        <v>23</v>
      </c>
    </row>
    <row r="488" spans="1:60" x14ac:dyDescent="0.25">
      <c r="A488" s="6" t="s">
        <v>364</v>
      </c>
      <c r="B488" s="6">
        <v>241.8</v>
      </c>
      <c r="C488" s="6">
        <v>119.7</v>
      </c>
      <c r="D488" s="45">
        <v>0.57150000000000001</v>
      </c>
      <c r="E488" s="6">
        <v>7.7999999999999996E-3</v>
      </c>
      <c r="F488" s="6">
        <v>7.4039999999999995E-2</v>
      </c>
      <c r="G488" s="6">
        <v>8.5999999999999998E-4</v>
      </c>
      <c r="H488" s="6">
        <v>0.91952999999999996</v>
      </c>
      <c r="I488" s="6">
        <v>5.6090000000000001E-2</v>
      </c>
      <c r="J488" s="6">
        <v>2.9E-4</v>
      </c>
      <c r="K488" s="6">
        <v>-0.24268999999999999</v>
      </c>
      <c r="L488" s="63">
        <v>458.8</v>
      </c>
      <c r="M488" s="4">
        <v>5</v>
      </c>
      <c r="N488" s="4">
        <v>460.4</v>
      </c>
      <c r="O488" s="4">
        <v>5.0999999999999996</v>
      </c>
      <c r="P488" s="4">
        <v>455</v>
      </c>
      <c r="Q488" s="6">
        <v>11</v>
      </c>
      <c r="R488" s="28">
        <f t="shared" si="23"/>
        <v>1.0034873583260679</v>
      </c>
      <c r="S488" s="27">
        <f t="shared" si="24"/>
        <v>0.49503722084367247</v>
      </c>
      <c r="T488" s="9">
        <v>460.4</v>
      </c>
      <c r="U488" s="4">
        <v>5.0999999999999996</v>
      </c>
      <c r="V488" s="29"/>
      <c r="W488" s="6">
        <v>5.0999999999999996</v>
      </c>
      <c r="X488" s="6">
        <v>1.8</v>
      </c>
      <c r="Y488" s="6">
        <v>428</v>
      </c>
      <c r="Z488" s="6">
        <v>21</v>
      </c>
      <c r="AA488" s="6">
        <v>1.73</v>
      </c>
      <c r="AB488" s="6">
        <v>0.23</v>
      </c>
      <c r="AC488" s="6">
        <v>2.4E-2</v>
      </c>
      <c r="AD488" s="6">
        <v>3.6999999999999998E-2</v>
      </c>
      <c r="AE488" s="6">
        <v>18.05</v>
      </c>
      <c r="AF488" s="6">
        <v>0.73</v>
      </c>
      <c r="AG488" s="6">
        <v>3.6999999999999998E-2</v>
      </c>
      <c r="AH488" s="6">
        <v>2.8000000000000001E-2</v>
      </c>
      <c r="AI488" s="6">
        <v>0.61</v>
      </c>
      <c r="AJ488" s="6">
        <v>0.21</v>
      </c>
      <c r="AK488" s="6">
        <v>1.1100000000000001</v>
      </c>
      <c r="AL488" s="6">
        <v>0.36</v>
      </c>
      <c r="AM488" s="6">
        <v>0.52</v>
      </c>
      <c r="AN488" s="6">
        <v>0.12</v>
      </c>
      <c r="AO488" s="6">
        <v>6.3</v>
      </c>
      <c r="AP488" s="6">
        <v>1</v>
      </c>
      <c r="AQ488" s="6">
        <v>2.27</v>
      </c>
      <c r="AR488" s="6">
        <v>0.23</v>
      </c>
      <c r="AS488" s="6">
        <v>30</v>
      </c>
      <c r="AT488" s="6">
        <v>2.1</v>
      </c>
      <c r="AU488" s="6">
        <v>12.1</v>
      </c>
      <c r="AV488" s="6">
        <v>0.86</v>
      </c>
      <c r="AW488" s="6">
        <v>65.599999999999994</v>
      </c>
      <c r="AX488" s="6">
        <v>4.5999999999999996</v>
      </c>
      <c r="AY488" s="6">
        <v>16.399999999999999</v>
      </c>
      <c r="AZ488" s="6">
        <v>1.1000000000000001</v>
      </c>
      <c r="BA488" s="6">
        <v>196</v>
      </c>
      <c r="BB488" s="6">
        <v>9.1999999999999993</v>
      </c>
      <c r="BC488" s="6">
        <v>45.9</v>
      </c>
      <c r="BD488" s="6">
        <v>2.4</v>
      </c>
      <c r="BE488" s="6">
        <v>9610</v>
      </c>
      <c r="BF488" s="6">
        <v>310</v>
      </c>
      <c r="BG488">
        <v>241.8</v>
      </c>
      <c r="BH488">
        <v>7.9</v>
      </c>
    </row>
    <row r="489" spans="1:60" x14ac:dyDescent="0.25">
      <c r="A489" s="6" t="s">
        <v>365</v>
      </c>
      <c r="B489" s="6">
        <v>446</v>
      </c>
      <c r="C489" s="6">
        <v>289.89999999999998</v>
      </c>
      <c r="D489" s="45">
        <v>0.57779999999999998</v>
      </c>
      <c r="E489" s="6">
        <v>4.5999999999999999E-3</v>
      </c>
      <c r="F489" s="6">
        <v>7.4050000000000005E-2</v>
      </c>
      <c r="G489" s="6">
        <v>5.4000000000000001E-4</v>
      </c>
      <c r="H489" s="6">
        <v>0.84792000000000001</v>
      </c>
      <c r="I489" s="6">
        <v>5.6169999999999998E-2</v>
      </c>
      <c r="J489" s="6">
        <v>2.4000000000000001E-4</v>
      </c>
      <c r="K489" s="6">
        <v>6.8500000000000002E-3</v>
      </c>
      <c r="L489" s="63">
        <v>463</v>
      </c>
      <c r="M489" s="4">
        <v>3</v>
      </c>
      <c r="N489" s="4">
        <v>460.5</v>
      </c>
      <c r="O489" s="4">
        <v>3.2</v>
      </c>
      <c r="P489" s="4">
        <v>458.8</v>
      </c>
      <c r="Q489" s="6">
        <v>9.4</v>
      </c>
      <c r="R489" s="28">
        <f t="shared" si="23"/>
        <v>0.99460043196544279</v>
      </c>
      <c r="S489" s="27">
        <f t="shared" si="24"/>
        <v>0.64999999999999991</v>
      </c>
      <c r="T489" s="9">
        <v>460.5</v>
      </c>
      <c r="U489" s="4">
        <v>3.2</v>
      </c>
      <c r="V489" s="29"/>
      <c r="W489" s="6">
        <v>3.8</v>
      </c>
      <c r="X489" s="6">
        <v>1.6</v>
      </c>
      <c r="Y489" s="6">
        <v>561</v>
      </c>
      <c r="Z489" s="6">
        <v>18</v>
      </c>
      <c r="AA489" s="6">
        <v>2.65</v>
      </c>
      <c r="AB489" s="6">
        <v>0.28000000000000003</v>
      </c>
      <c r="AC489" s="6">
        <v>-1.7999999999999999E-2</v>
      </c>
      <c r="AD489" s="6">
        <v>1.2E-2</v>
      </c>
      <c r="AE489" s="6">
        <v>30.4</v>
      </c>
      <c r="AF489" s="6">
        <v>1.5</v>
      </c>
      <c r="AG489" s="6">
        <v>3.4000000000000002E-2</v>
      </c>
      <c r="AH489" s="6">
        <v>3.3000000000000002E-2</v>
      </c>
      <c r="AI489" s="6">
        <v>0.76</v>
      </c>
      <c r="AJ489" s="6">
        <v>0.27</v>
      </c>
      <c r="AK489" s="6">
        <v>1.4</v>
      </c>
      <c r="AL489" s="6">
        <v>0.4</v>
      </c>
      <c r="AM489" s="6">
        <v>0.71</v>
      </c>
      <c r="AN489" s="6">
        <v>0.12</v>
      </c>
      <c r="AO489" s="6">
        <v>9.5</v>
      </c>
      <c r="AP489" s="6">
        <v>1.6</v>
      </c>
      <c r="AQ489" s="6">
        <v>3.14</v>
      </c>
      <c r="AR489" s="6">
        <v>0.18</v>
      </c>
      <c r="AS489" s="6">
        <v>40.9</v>
      </c>
      <c r="AT489" s="6">
        <v>2.7</v>
      </c>
      <c r="AU489" s="6">
        <v>18</v>
      </c>
      <c r="AV489" s="6">
        <v>1.1000000000000001</v>
      </c>
      <c r="AW489" s="6">
        <v>88.9</v>
      </c>
      <c r="AX489" s="6">
        <v>5.8</v>
      </c>
      <c r="AY489" s="6">
        <v>22.3</v>
      </c>
      <c r="AZ489" s="6">
        <v>1.3</v>
      </c>
      <c r="BA489" s="6">
        <v>249</v>
      </c>
      <c r="BB489" s="6">
        <v>11</v>
      </c>
      <c r="BC489" s="6">
        <v>60.4</v>
      </c>
      <c r="BD489" s="6">
        <v>2.5</v>
      </c>
      <c r="BE489" s="6">
        <v>10440</v>
      </c>
      <c r="BF489" s="6">
        <v>290</v>
      </c>
      <c r="BG489">
        <v>446</v>
      </c>
      <c r="BH489">
        <v>15</v>
      </c>
    </row>
    <row r="490" spans="1:60" x14ac:dyDescent="0.25">
      <c r="A490" s="6" t="s">
        <v>366</v>
      </c>
      <c r="B490" s="6">
        <v>362</v>
      </c>
      <c r="C490" s="6">
        <v>194.7</v>
      </c>
      <c r="D490" s="45">
        <v>0.57489999999999997</v>
      </c>
      <c r="E490" s="6">
        <v>6.4000000000000003E-3</v>
      </c>
      <c r="F490" s="6">
        <v>7.4069999999999997E-2</v>
      </c>
      <c r="G490" s="6">
        <v>7.5000000000000002E-4</v>
      </c>
      <c r="H490" s="6">
        <v>0.93684000000000001</v>
      </c>
      <c r="I490" s="6">
        <v>5.6399999999999999E-2</v>
      </c>
      <c r="J490" s="6">
        <v>2.4000000000000001E-4</v>
      </c>
      <c r="K490" s="6">
        <v>-0.14799999999999999</v>
      </c>
      <c r="L490" s="63">
        <v>461.1</v>
      </c>
      <c r="M490" s="4">
        <v>4.0999999999999996</v>
      </c>
      <c r="N490" s="4">
        <v>460.6</v>
      </c>
      <c r="O490" s="4">
        <v>4.5</v>
      </c>
      <c r="P490" s="4">
        <v>467.8</v>
      </c>
      <c r="Q490" s="6">
        <v>9.6</v>
      </c>
      <c r="R490" s="28">
        <f t="shared" si="23"/>
        <v>0.99891563652136195</v>
      </c>
      <c r="S490" s="27">
        <f t="shared" si="24"/>
        <v>0.53784530386740326</v>
      </c>
      <c r="T490" s="9">
        <v>460.6</v>
      </c>
      <c r="U490" s="4">
        <v>4.5</v>
      </c>
      <c r="V490" s="29"/>
      <c r="W490" s="6">
        <v>3.9</v>
      </c>
      <c r="X490" s="6">
        <v>1.9</v>
      </c>
      <c r="Y490" s="6">
        <v>656</v>
      </c>
      <c r="Z490" s="6">
        <v>31</v>
      </c>
      <c r="AA490" s="6">
        <v>2.7</v>
      </c>
      <c r="AB490" s="6">
        <v>0.34</v>
      </c>
      <c r="AC490" s="6">
        <v>3.2000000000000001E-2</v>
      </c>
      <c r="AD490" s="6">
        <v>2.7E-2</v>
      </c>
      <c r="AE490" s="6">
        <v>25.27</v>
      </c>
      <c r="AF490" s="6">
        <v>0.8</v>
      </c>
      <c r="AG490" s="6">
        <v>7.5999999999999998E-2</v>
      </c>
      <c r="AH490" s="6">
        <v>2.9000000000000001E-2</v>
      </c>
      <c r="AI490" s="6">
        <v>1.05</v>
      </c>
      <c r="AJ490" s="6">
        <v>0.28999999999999998</v>
      </c>
      <c r="AK490" s="6">
        <v>1.84</v>
      </c>
      <c r="AL490" s="6">
        <v>0.35</v>
      </c>
      <c r="AM490" s="6">
        <v>0.82</v>
      </c>
      <c r="AN490" s="6">
        <v>0.14000000000000001</v>
      </c>
      <c r="AO490" s="6">
        <v>9.6</v>
      </c>
      <c r="AP490" s="6">
        <v>1.4</v>
      </c>
      <c r="AQ490" s="6">
        <v>3.62</v>
      </c>
      <c r="AR490" s="6">
        <v>0.32</v>
      </c>
      <c r="AS490" s="6">
        <v>45.6</v>
      </c>
      <c r="AT490" s="6">
        <v>2.7</v>
      </c>
      <c r="AU490" s="6">
        <v>19.600000000000001</v>
      </c>
      <c r="AV490" s="6">
        <v>1.1000000000000001</v>
      </c>
      <c r="AW490" s="6">
        <v>103.7</v>
      </c>
      <c r="AX490" s="6">
        <v>3.8</v>
      </c>
      <c r="AY490" s="6">
        <v>25</v>
      </c>
      <c r="AZ490" s="6">
        <v>1.1000000000000001</v>
      </c>
      <c r="BA490" s="6">
        <v>289.8</v>
      </c>
      <c r="BB490" s="6">
        <v>9.5</v>
      </c>
      <c r="BC490" s="6">
        <v>70.7</v>
      </c>
      <c r="BD490" s="6">
        <v>2.9</v>
      </c>
      <c r="BE490" s="6">
        <v>9980</v>
      </c>
      <c r="BF490" s="6">
        <v>260</v>
      </c>
      <c r="BG490">
        <v>362</v>
      </c>
      <c r="BH490">
        <v>14</v>
      </c>
    </row>
    <row r="491" spans="1:60" x14ac:dyDescent="0.25">
      <c r="A491" s="6" t="s">
        <v>367</v>
      </c>
      <c r="B491" s="6">
        <v>306</v>
      </c>
      <c r="C491" s="6">
        <v>175.2</v>
      </c>
      <c r="D491" s="45">
        <v>0.57609999999999995</v>
      </c>
      <c r="E491" s="6">
        <v>8.2000000000000007E-3</v>
      </c>
      <c r="F491" s="6">
        <v>7.4079999999999993E-2</v>
      </c>
      <c r="G491" s="6">
        <v>9.5E-4</v>
      </c>
      <c r="H491" s="6">
        <v>0.88493999999999995</v>
      </c>
      <c r="I491" s="6">
        <v>5.6259999999999998E-2</v>
      </c>
      <c r="J491" s="6">
        <v>3.8999999999999999E-4</v>
      </c>
      <c r="K491" s="6">
        <v>-3.9740999999999999E-2</v>
      </c>
      <c r="L491" s="63">
        <v>461.8</v>
      </c>
      <c r="M491" s="4">
        <v>5.3</v>
      </c>
      <c r="N491" s="4">
        <v>460.7</v>
      </c>
      <c r="O491" s="4">
        <v>5.7</v>
      </c>
      <c r="P491" s="4">
        <v>462</v>
      </c>
      <c r="Q491" s="6">
        <v>15</v>
      </c>
      <c r="R491" s="28">
        <f t="shared" si="23"/>
        <v>0.99761801645734083</v>
      </c>
      <c r="S491" s="27">
        <f t="shared" si="24"/>
        <v>0.5725490196078431</v>
      </c>
      <c r="T491" s="9">
        <v>460.7</v>
      </c>
      <c r="U491" s="4">
        <v>5.7</v>
      </c>
      <c r="V491" s="29"/>
      <c r="W491" s="6">
        <v>5.5</v>
      </c>
      <c r="X491" s="6">
        <v>2.2999999999999998</v>
      </c>
      <c r="Y491" s="6">
        <v>370</v>
      </c>
      <c r="Z491" s="6">
        <v>15</v>
      </c>
      <c r="AA491" s="6">
        <v>1.55</v>
      </c>
      <c r="AB491" s="6">
        <v>0.22</v>
      </c>
      <c r="AC491" s="6">
        <v>-3.0000000000000001E-3</v>
      </c>
      <c r="AD491" s="6">
        <v>2.1999999999999999E-2</v>
      </c>
      <c r="AE491" s="6">
        <v>21</v>
      </c>
      <c r="AF491" s="6">
        <v>1</v>
      </c>
      <c r="AG491" s="6">
        <v>4.4999999999999998E-2</v>
      </c>
      <c r="AH491" s="6">
        <v>2.4E-2</v>
      </c>
      <c r="AI491" s="6">
        <v>0.71</v>
      </c>
      <c r="AJ491" s="6">
        <v>0.16</v>
      </c>
      <c r="AK491" s="6">
        <v>1.18</v>
      </c>
      <c r="AL491" s="6">
        <v>0.27</v>
      </c>
      <c r="AM491" s="6">
        <v>0.54</v>
      </c>
      <c r="AN491" s="6">
        <v>0.11</v>
      </c>
      <c r="AO491" s="6">
        <v>6.04</v>
      </c>
      <c r="AP491" s="6">
        <v>0.67</v>
      </c>
      <c r="AQ491" s="6">
        <v>2.1</v>
      </c>
      <c r="AR491" s="6">
        <v>0.22</v>
      </c>
      <c r="AS491" s="6">
        <v>29.4</v>
      </c>
      <c r="AT491" s="6">
        <v>2.2000000000000002</v>
      </c>
      <c r="AU491" s="6">
        <v>11.64</v>
      </c>
      <c r="AV491" s="6">
        <v>0.75</v>
      </c>
      <c r="AW491" s="6">
        <v>62.3</v>
      </c>
      <c r="AX491" s="6">
        <v>3.4</v>
      </c>
      <c r="AY491" s="6">
        <v>14.59</v>
      </c>
      <c r="AZ491" s="6">
        <v>0.63</v>
      </c>
      <c r="BA491" s="6">
        <v>167</v>
      </c>
      <c r="BB491" s="6">
        <v>6.3</v>
      </c>
      <c r="BC491" s="6">
        <v>38.6</v>
      </c>
      <c r="BD491" s="6">
        <v>1.7</v>
      </c>
      <c r="BE491" s="6">
        <v>9990</v>
      </c>
      <c r="BF491" s="6">
        <v>280</v>
      </c>
      <c r="BG491">
        <v>306</v>
      </c>
      <c r="BH491">
        <v>17</v>
      </c>
    </row>
    <row r="492" spans="1:60" x14ac:dyDescent="0.25">
      <c r="A492" s="6" t="s">
        <v>368</v>
      </c>
      <c r="B492" s="6">
        <v>447</v>
      </c>
      <c r="C492" s="6">
        <v>267.7</v>
      </c>
      <c r="D492" s="45">
        <v>0.57440000000000002</v>
      </c>
      <c r="E492" s="6">
        <v>5.1999999999999998E-3</v>
      </c>
      <c r="F492" s="6">
        <v>7.4079999999999993E-2</v>
      </c>
      <c r="G492" s="6">
        <v>6.0999999999999997E-4</v>
      </c>
      <c r="H492" s="6">
        <v>0.89154999999999995</v>
      </c>
      <c r="I492" s="6">
        <v>5.6070000000000002E-2</v>
      </c>
      <c r="J492" s="6">
        <v>2.4000000000000001E-4</v>
      </c>
      <c r="K492" s="6">
        <v>6.8293999999999994E-2</v>
      </c>
      <c r="L492" s="63">
        <v>460.8</v>
      </c>
      <c r="M492" s="4">
        <v>3.4</v>
      </c>
      <c r="N492" s="4">
        <v>460.7</v>
      </c>
      <c r="O492" s="4">
        <v>3.7</v>
      </c>
      <c r="P492" s="4">
        <v>456.5</v>
      </c>
      <c r="Q492" s="6">
        <v>9.1</v>
      </c>
      <c r="R492" s="28">
        <f t="shared" si="23"/>
        <v>0.99978298611111105</v>
      </c>
      <c r="S492" s="27">
        <f t="shared" si="24"/>
        <v>0.59888143176733777</v>
      </c>
      <c r="T492" s="9">
        <v>460.7</v>
      </c>
      <c r="U492" s="4">
        <v>3.7</v>
      </c>
      <c r="V492" s="29"/>
      <c r="W492" s="6">
        <v>5.5</v>
      </c>
      <c r="X492" s="6">
        <v>1.9</v>
      </c>
      <c r="Y492" s="6">
        <v>541</v>
      </c>
      <c r="Z492" s="6">
        <v>17</v>
      </c>
      <c r="AA492" s="6">
        <v>2.5</v>
      </c>
      <c r="AB492" s="6">
        <v>0.28999999999999998</v>
      </c>
      <c r="AC492" s="6">
        <v>-8.0000000000000002E-3</v>
      </c>
      <c r="AD492" s="6">
        <v>1.4999999999999999E-2</v>
      </c>
      <c r="AE492" s="6">
        <v>29.7</v>
      </c>
      <c r="AF492" s="6">
        <v>1.3</v>
      </c>
      <c r="AG492" s="6">
        <v>6.2E-2</v>
      </c>
      <c r="AH492" s="6">
        <v>2.5999999999999999E-2</v>
      </c>
      <c r="AI492" s="6">
        <v>0.88</v>
      </c>
      <c r="AJ492" s="6">
        <v>0.22</v>
      </c>
      <c r="AK492" s="6">
        <v>1.43</v>
      </c>
      <c r="AL492" s="6">
        <v>0.32</v>
      </c>
      <c r="AM492" s="6">
        <v>0.67</v>
      </c>
      <c r="AN492" s="6">
        <v>0.15</v>
      </c>
      <c r="AO492" s="6">
        <v>10.199999999999999</v>
      </c>
      <c r="AP492" s="6">
        <v>1.2</v>
      </c>
      <c r="AQ492" s="6">
        <v>3.25</v>
      </c>
      <c r="AR492" s="6">
        <v>0.32</v>
      </c>
      <c r="AS492" s="6">
        <v>42.6</v>
      </c>
      <c r="AT492" s="6">
        <v>2</v>
      </c>
      <c r="AU492" s="6">
        <v>17.02</v>
      </c>
      <c r="AV492" s="6">
        <v>0.6</v>
      </c>
      <c r="AW492" s="6">
        <v>90.8</v>
      </c>
      <c r="AX492" s="6">
        <v>3.4</v>
      </c>
      <c r="AY492" s="6">
        <v>22.26</v>
      </c>
      <c r="AZ492" s="6">
        <v>0.96</v>
      </c>
      <c r="BA492" s="6">
        <v>247.6</v>
      </c>
      <c r="BB492" s="6">
        <v>8.1</v>
      </c>
      <c r="BC492" s="6">
        <v>57.2</v>
      </c>
      <c r="BD492" s="6">
        <v>1.2</v>
      </c>
      <c r="BE492" s="6">
        <v>10780</v>
      </c>
      <c r="BF492" s="6">
        <v>240</v>
      </c>
      <c r="BG492">
        <v>447</v>
      </c>
      <c r="BH492">
        <v>16</v>
      </c>
    </row>
    <row r="493" spans="1:60" x14ac:dyDescent="0.25">
      <c r="A493" s="6" t="s">
        <v>369</v>
      </c>
      <c r="B493" s="6">
        <v>469</v>
      </c>
      <c r="C493" s="6">
        <v>235.7</v>
      </c>
      <c r="D493" s="45">
        <v>0.57340000000000002</v>
      </c>
      <c r="E493" s="6">
        <v>5.7000000000000002E-3</v>
      </c>
      <c r="F493" s="6">
        <v>7.4090000000000003E-2</v>
      </c>
      <c r="G493" s="6">
        <v>5.2999999999999998E-4</v>
      </c>
      <c r="H493" s="6">
        <v>0.85711999999999999</v>
      </c>
      <c r="I493" s="6">
        <v>5.5980000000000002E-2</v>
      </c>
      <c r="J493" s="6">
        <v>2.5000000000000001E-4</v>
      </c>
      <c r="K493" s="6">
        <v>-0.18490000000000001</v>
      </c>
      <c r="L493" s="63">
        <v>460.2</v>
      </c>
      <c r="M493" s="4">
        <v>3.7</v>
      </c>
      <c r="N493" s="4">
        <v>460.8</v>
      </c>
      <c r="O493" s="4">
        <v>3.2</v>
      </c>
      <c r="P493" s="4">
        <v>453</v>
      </c>
      <c r="Q493" s="6">
        <v>10</v>
      </c>
      <c r="R493" s="28">
        <f t="shared" si="23"/>
        <v>1.001303780964798</v>
      </c>
      <c r="S493" s="27">
        <f t="shared" si="24"/>
        <v>0.50255863539445622</v>
      </c>
      <c r="T493" s="9">
        <v>460.8</v>
      </c>
      <c r="U493" s="4">
        <v>3.2</v>
      </c>
      <c r="V493" s="29"/>
      <c r="W493" s="6">
        <v>4.2</v>
      </c>
      <c r="X493" s="6">
        <v>2</v>
      </c>
      <c r="Y493" s="6">
        <v>488</v>
      </c>
      <c r="Z493" s="6">
        <v>25</v>
      </c>
      <c r="AA493" s="6">
        <v>1.85</v>
      </c>
      <c r="AB493" s="6">
        <v>0.24</v>
      </c>
      <c r="AC493" s="6">
        <v>-7.0000000000000001E-3</v>
      </c>
      <c r="AD493" s="6">
        <v>1.0999999999999999E-2</v>
      </c>
      <c r="AE493" s="6">
        <v>26.3</v>
      </c>
      <c r="AF493" s="6">
        <v>1.2</v>
      </c>
      <c r="AG493" s="6">
        <v>7.1999999999999995E-2</v>
      </c>
      <c r="AH493" s="6">
        <v>0.03</v>
      </c>
      <c r="AI493" s="6">
        <v>1.03</v>
      </c>
      <c r="AJ493" s="6">
        <v>0.31</v>
      </c>
      <c r="AK493" s="6">
        <v>2.0099999999999998</v>
      </c>
      <c r="AL493" s="6">
        <v>0.45</v>
      </c>
      <c r="AM493" s="6">
        <v>0.79</v>
      </c>
      <c r="AN493" s="6">
        <v>0.17</v>
      </c>
      <c r="AO493" s="6">
        <v>8.8000000000000007</v>
      </c>
      <c r="AP493" s="6">
        <v>1.1000000000000001</v>
      </c>
      <c r="AQ493" s="6">
        <v>2.93</v>
      </c>
      <c r="AR493" s="6">
        <v>0.31</v>
      </c>
      <c r="AS493" s="6">
        <v>36.200000000000003</v>
      </c>
      <c r="AT493" s="6">
        <v>3.5</v>
      </c>
      <c r="AU493" s="6">
        <v>13.5</v>
      </c>
      <c r="AV493" s="6">
        <v>0.75</v>
      </c>
      <c r="AW493" s="6">
        <v>74</v>
      </c>
      <c r="AX493" s="6">
        <v>4.0999999999999996</v>
      </c>
      <c r="AY493" s="6">
        <v>16.98</v>
      </c>
      <c r="AZ493" s="6">
        <v>0.71</v>
      </c>
      <c r="BA493" s="6">
        <v>190.1</v>
      </c>
      <c r="BB493" s="6">
        <v>7.5</v>
      </c>
      <c r="BC493" s="6">
        <v>46.6</v>
      </c>
      <c r="BD493" s="6">
        <v>2.2999999999999998</v>
      </c>
      <c r="BE493" s="6">
        <v>11090</v>
      </c>
      <c r="BF493" s="6">
        <v>360</v>
      </c>
      <c r="BG493">
        <v>469</v>
      </c>
      <c r="BH493">
        <v>19</v>
      </c>
    </row>
    <row r="494" spans="1:60" x14ac:dyDescent="0.25">
      <c r="A494" s="6" t="s">
        <v>370</v>
      </c>
      <c r="B494" s="6">
        <v>416</v>
      </c>
      <c r="C494" s="6">
        <v>245.8</v>
      </c>
      <c r="D494" s="45">
        <v>0.57430000000000003</v>
      </c>
      <c r="E494" s="6">
        <v>5.1000000000000004E-3</v>
      </c>
      <c r="F494" s="6">
        <v>7.4099999999999999E-2</v>
      </c>
      <c r="G494" s="6">
        <v>6.7000000000000002E-4</v>
      </c>
      <c r="H494" s="6">
        <v>0.88058000000000003</v>
      </c>
      <c r="I494" s="6">
        <v>5.5890000000000002E-2</v>
      </c>
      <c r="J494" s="6">
        <v>2.7999999999999998E-4</v>
      </c>
      <c r="K494" s="6">
        <v>2.4548E-2</v>
      </c>
      <c r="L494" s="63">
        <v>460.8</v>
      </c>
      <c r="M494" s="4">
        <v>3.3</v>
      </c>
      <c r="N494" s="4">
        <v>460.8</v>
      </c>
      <c r="O494" s="4">
        <v>4</v>
      </c>
      <c r="P494" s="4">
        <v>448</v>
      </c>
      <c r="Q494" s="6">
        <v>11</v>
      </c>
      <c r="R494" s="28">
        <f t="shared" si="23"/>
        <v>1</v>
      </c>
      <c r="S494" s="27">
        <f t="shared" si="24"/>
        <v>0.59086538461538463</v>
      </c>
      <c r="T494" s="9">
        <v>460.8</v>
      </c>
      <c r="U494" s="4">
        <v>4</v>
      </c>
      <c r="V494" s="29"/>
      <c r="W494" s="6">
        <v>5.8</v>
      </c>
      <c r="X494" s="6">
        <v>1.9</v>
      </c>
      <c r="Y494" s="6">
        <v>511</v>
      </c>
      <c r="Z494" s="6">
        <v>24</v>
      </c>
      <c r="AA494" s="6">
        <v>2.12</v>
      </c>
      <c r="AB494" s="6">
        <v>0.31</v>
      </c>
      <c r="AC494" s="6">
        <v>-5.7000000000000002E-3</v>
      </c>
      <c r="AD494" s="6">
        <v>8.8999999999999999E-3</v>
      </c>
      <c r="AE494" s="6">
        <v>30.1</v>
      </c>
      <c r="AF494" s="6">
        <v>2</v>
      </c>
      <c r="AG494" s="6">
        <v>7.0000000000000007E-2</v>
      </c>
      <c r="AH494" s="6">
        <v>3.3000000000000002E-2</v>
      </c>
      <c r="AI494" s="6">
        <v>0.85</v>
      </c>
      <c r="AJ494" s="6">
        <v>0.22</v>
      </c>
      <c r="AK494" s="6">
        <v>1.6</v>
      </c>
      <c r="AL494" s="6">
        <v>0.39</v>
      </c>
      <c r="AM494" s="6">
        <v>0.66</v>
      </c>
      <c r="AN494" s="6">
        <v>0.11</v>
      </c>
      <c r="AO494" s="6">
        <v>9.8699999999999992</v>
      </c>
      <c r="AP494" s="6">
        <v>0.84</v>
      </c>
      <c r="AQ494" s="6">
        <v>3.05</v>
      </c>
      <c r="AR494" s="6">
        <v>0.33</v>
      </c>
      <c r="AS494" s="6">
        <v>38.4</v>
      </c>
      <c r="AT494" s="6">
        <v>2.2999999999999998</v>
      </c>
      <c r="AU494" s="6">
        <v>15.5</v>
      </c>
      <c r="AV494" s="6">
        <v>1.1000000000000001</v>
      </c>
      <c r="AW494" s="6">
        <v>83.8</v>
      </c>
      <c r="AX494" s="6">
        <v>3.5</v>
      </c>
      <c r="AY494" s="6">
        <v>21.4</v>
      </c>
      <c r="AZ494" s="6">
        <v>1.1000000000000001</v>
      </c>
      <c r="BA494" s="6">
        <v>238.4</v>
      </c>
      <c r="BB494" s="6">
        <v>9.6999999999999993</v>
      </c>
      <c r="BC494" s="6">
        <v>58.4</v>
      </c>
      <c r="BD494" s="6">
        <v>2.2999999999999998</v>
      </c>
      <c r="BE494" s="6">
        <v>10230</v>
      </c>
      <c r="BF494" s="6">
        <v>310</v>
      </c>
      <c r="BG494">
        <v>416</v>
      </c>
      <c r="BH494">
        <v>15</v>
      </c>
    </row>
    <row r="495" spans="1:60" x14ac:dyDescent="0.25">
      <c r="A495" s="6" t="s">
        <v>371</v>
      </c>
      <c r="B495" s="6">
        <v>240</v>
      </c>
      <c r="C495" s="6">
        <v>110.1</v>
      </c>
      <c r="D495" s="45">
        <v>0.58009999999999995</v>
      </c>
      <c r="E495" s="6">
        <v>7.1999999999999998E-3</v>
      </c>
      <c r="F495" s="6">
        <v>7.4109999999999995E-2</v>
      </c>
      <c r="G495" s="6">
        <v>8.0000000000000004E-4</v>
      </c>
      <c r="H495" s="6">
        <v>0.86229</v>
      </c>
      <c r="I495" s="6">
        <v>5.6619999999999997E-2</v>
      </c>
      <c r="J495" s="6">
        <v>3.6000000000000002E-4</v>
      </c>
      <c r="K495" s="6">
        <v>-2.8146000000000001E-2</v>
      </c>
      <c r="L495" s="63">
        <v>464.4</v>
      </c>
      <c r="M495" s="4">
        <v>4.5999999999999996</v>
      </c>
      <c r="N495" s="4">
        <v>460.8</v>
      </c>
      <c r="O495" s="4">
        <v>4.8</v>
      </c>
      <c r="P495" s="4">
        <v>476</v>
      </c>
      <c r="Q495" s="6">
        <v>14</v>
      </c>
      <c r="R495" s="28">
        <f t="shared" si="23"/>
        <v>0.99224806201550397</v>
      </c>
      <c r="S495" s="27">
        <f t="shared" si="24"/>
        <v>0.45874999999999999</v>
      </c>
      <c r="T495" s="9">
        <v>460.8</v>
      </c>
      <c r="U495" s="4">
        <v>4.8</v>
      </c>
      <c r="V495" s="29"/>
      <c r="W495" s="6">
        <v>2.8</v>
      </c>
      <c r="X495" s="6">
        <v>1.5</v>
      </c>
      <c r="Y495" s="6">
        <v>417</v>
      </c>
      <c r="Z495" s="6">
        <v>25</v>
      </c>
      <c r="AA495" s="6">
        <v>1.1599999999999999</v>
      </c>
      <c r="AB495" s="6">
        <v>0.2</v>
      </c>
      <c r="AC495" s="6">
        <v>0.14299999999999999</v>
      </c>
      <c r="AD495" s="6">
        <v>0.05</v>
      </c>
      <c r="AE495" s="6">
        <v>17.2</v>
      </c>
      <c r="AF495" s="6">
        <v>1.1000000000000001</v>
      </c>
      <c r="AG495" s="6">
        <v>0.27400000000000002</v>
      </c>
      <c r="AH495" s="6">
        <v>5.8000000000000003E-2</v>
      </c>
      <c r="AI495" s="6">
        <v>1.72</v>
      </c>
      <c r="AJ495" s="6">
        <v>0.39</v>
      </c>
      <c r="AK495" s="6">
        <v>2</v>
      </c>
      <c r="AL495" s="6">
        <v>0.42</v>
      </c>
      <c r="AM495" s="6">
        <v>1.37</v>
      </c>
      <c r="AN495" s="6">
        <v>0.21</v>
      </c>
      <c r="AO495" s="6">
        <v>9.1999999999999993</v>
      </c>
      <c r="AP495" s="6">
        <v>1.3</v>
      </c>
      <c r="AQ495" s="6">
        <v>2.9</v>
      </c>
      <c r="AR495" s="6">
        <v>0.37</v>
      </c>
      <c r="AS495" s="6">
        <v>36</v>
      </c>
      <c r="AT495" s="6">
        <v>2.8</v>
      </c>
      <c r="AU495" s="6">
        <v>12.6</v>
      </c>
      <c r="AV495" s="6">
        <v>1</v>
      </c>
      <c r="AW495" s="6">
        <v>60.5</v>
      </c>
      <c r="AX495" s="6">
        <v>4.5</v>
      </c>
      <c r="AY495" s="6">
        <v>14.36</v>
      </c>
      <c r="AZ495" s="6">
        <v>0.91</v>
      </c>
      <c r="BA495" s="6">
        <v>157.5</v>
      </c>
      <c r="BB495" s="6">
        <v>8.1</v>
      </c>
      <c r="BC495" s="6">
        <v>36.9</v>
      </c>
      <c r="BD495" s="6">
        <v>1.8</v>
      </c>
      <c r="BE495" s="6">
        <v>10480</v>
      </c>
      <c r="BF495" s="6">
        <v>310</v>
      </c>
      <c r="BG495">
        <v>240</v>
      </c>
      <c r="BH495">
        <v>12</v>
      </c>
    </row>
    <row r="496" spans="1:60" x14ac:dyDescent="0.25">
      <c r="A496" s="6" t="s">
        <v>372</v>
      </c>
      <c r="B496" s="6">
        <v>265.3</v>
      </c>
      <c r="C496" s="6">
        <v>130.9</v>
      </c>
      <c r="D496" s="45">
        <v>0.58099999999999996</v>
      </c>
      <c r="E496" s="6">
        <v>6.7999999999999996E-3</v>
      </c>
      <c r="F496" s="6">
        <v>7.4130000000000001E-2</v>
      </c>
      <c r="G496" s="6">
        <v>6.4000000000000005E-4</v>
      </c>
      <c r="H496" s="6">
        <v>0.88639999999999997</v>
      </c>
      <c r="I496" s="6">
        <v>5.6370000000000003E-2</v>
      </c>
      <c r="J496" s="6">
        <v>3.4000000000000002E-4</v>
      </c>
      <c r="K496" s="6">
        <v>-8.5426000000000002E-2</v>
      </c>
      <c r="L496" s="63">
        <v>465</v>
      </c>
      <c r="M496" s="4">
        <v>4.4000000000000004</v>
      </c>
      <c r="N496" s="4">
        <v>461</v>
      </c>
      <c r="O496" s="4">
        <v>3.9</v>
      </c>
      <c r="P496" s="4">
        <v>468</v>
      </c>
      <c r="Q496" s="6">
        <v>13</v>
      </c>
      <c r="R496" s="28">
        <f t="shared" si="23"/>
        <v>0.99139784946236564</v>
      </c>
      <c r="S496" s="27">
        <f t="shared" si="24"/>
        <v>0.49340369393139843</v>
      </c>
      <c r="T496" s="9">
        <v>461</v>
      </c>
      <c r="U496" s="4">
        <v>3.9</v>
      </c>
      <c r="V496" s="29"/>
      <c r="W496" s="6">
        <v>3.7</v>
      </c>
      <c r="X496" s="6">
        <v>1.9</v>
      </c>
      <c r="Y496" s="6">
        <v>404</v>
      </c>
      <c r="Z496" s="6">
        <v>14</v>
      </c>
      <c r="AA496" s="6">
        <v>1.53</v>
      </c>
      <c r="AB496" s="6">
        <v>0.19</v>
      </c>
      <c r="AC496" s="6">
        <v>-1.4E-2</v>
      </c>
      <c r="AD496" s="6">
        <v>2.1999999999999999E-2</v>
      </c>
      <c r="AE496" s="6">
        <v>18.68</v>
      </c>
      <c r="AF496" s="6">
        <v>0.76</v>
      </c>
      <c r="AG496" s="6">
        <v>3.2000000000000001E-2</v>
      </c>
      <c r="AH496" s="6">
        <v>1.4999999999999999E-2</v>
      </c>
      <c r="AI496" s="6">
        <v>0.52</v>
      </c>
      <c r="AJ496" s="6">
        <v>0.25</v>
      </c>
      <c r="AK496" s="6">
        <v>1.1200000000000001</v>
      </c>
      <c r="AL496" s="6">
        <v>0.24</v>
      </c>
      <c r="AM496" s="6">
        <v>0.46700000000000003</v>
      </c>
      <c r="AN496" s="6">
        <v>6.8000000000000005E-2</v>
      </c>
      <c r="AO496" s="6">
        <v>6.6</v>
      </c>
      <c r="AP496" s="6">
        <v>1.1000000000000001</v>
      </c>
      <c r="AQ496" s="6">
        <v>2.41</v>
      </c>
      <c r="AR496" s="6">
        <v>0.16</v>
      </c>
      <c r="AS496" s="6">
        <v>29.1</v>
      </c>
      <c r="AT496" s="6">
        <v>1.9</v>
      </c>
      <c r="AU496" s="6">
        <v>11.8</v>
      </c>
      <c r="AV496" s="6">
        <v>0.83</v>
      </c>
      <c r="AW496" s="6">
        <v>64.099999999999994</v>
      </c>
      <c r="AX496" s="6">
        <v>3</v>
      </c>
      <c r="AY496" s="6">
        <v>16.45</v>
      </c>
      <c r="AZ496" s="6">
        <v>0.74</v>
      </c>
      <c r="BA496" s="6">
        <v>189</v>
      </c>
      <c r="BB496" s="6">
        <v>10</v>
      </c>
      <c r="BC496" s="6">
        <v>43.9</v>
      </c>
      <c r="BD496" s="6">
        <v>2.2999999999999998</v>
      </c>
      <c r="BE496" s="6">
        <v>10080</v>
      </c>
      <c r="BF496" s="6">
        <v>370</v>
      </c>
      <c r="BG496">
        <v>265.3</v>
      </c>
      <c r="BH496">
        <v>9</v>
      </c>
    </row>
    <row r="497" spans="1:60" x14ac:dyDescent="0.25">
      <c r="A497" s="6" t="s">
        <v>373</v>
      </c>
      <c r="B497" s="6">
        <v>365</v>
      </c>
      <c r="C497" s="6">
        <v>169.5</v>
      </c>
      <c r="D497" s="45">
        <v>0.57420000000000004</v>
      </c>
      <c r="E497" s="6">
        <v>4.5999999999999999E-3</v>
      </c>
      <c r="F497" s="6">
        <v>7.4149999999999994E-2</v>
      </c>
      <c r="G497" s="6">
        <v>5.8E-4</v>
      </c>
      <c r="H497" s="6">
        <v>0.76920999999999995</v>
      </c>
      <c r="I497" s="6">
        <v>5.6090000000000001E-2</v>
      </c>
      <c r="J497" s="6">
        <v>2.9999999999999997E-4</v>
      </c>
      <c r="K497" s="6">
        <v>0.29355999999999999</v>
      </c>
      <c r="L497" s="63">
        <v>460.7</v>
      </c>
      <c r="M497" s="4">
        <v>2.9</v>
      </c>
      <c r="N497" s="4">
        <v>461.1</v>
      </c>
      <c r="O497" s="4">
        <v>3.5</v>
      </c>
      <c r="P497" s="4">
        <v>456</v>
      </c>
      <c r="Q497" s="6">
        <v>12</v>
      </c>
      <c r="R497" s="28">
        <f t="shared" si="23"/>
        <v>1.0008682439765575</v>
      </c>
      <c r="S497" s="27">
        <f t="shared" si="24"/>
        <v>0.4643835616438356</v>
      </c>
      <c r="T497" s="9">
        <v>461.1</v>
      </c>
      <c r="U497" s="4">
        <v>3.5</v>
      </c>
      <c r="V497" s="29"/>
      <c r="W497" s="6">
        <v>4.2</v>
      </c>
      <c r="X497" s="6">
        <v>1.2</v>
      </c>
      <c r="Y497" s="6">
        <v>568</v>
      </c>
      <c r="Z497" s="6">
        <v>28</v>
      </c>
      <c r="AA497" s="6">
        <v>2.58</v>
      </c>
      <c r="AB497" s="6">
        <v>0.3</v>
      </c>
      <c r="AC497" s="6">
        <v>-2.0000000000000001E-4</v>
      </c>
      <c r="AD497" s="6">
        <v>2.5999999999999999E-3</v>
      </c>
      <c r="AE497" s="6">
        <v>23.42</v>
      </c>
      <c r="AF497" s="6">
        <v>0.87</v>
      </c>
      <c r="AG497" s="6">
        <v>7.4999999999999997E-2</v>
      </c>
      <c r="AH497" s="6">
        <v>4.1000000000000002E-2</v>
      </c>
      <c r="AI497" s="6">
        <v>1.04</v>
      </c>
      <c r="AJ497" s="6">
        <v>0.23</v>
      </c>
      <c r="AK497" s="6">
        <v>1.77</v>
      </c>
      <c r="AL497" s="6">
        <v>0.41</v>
      </c>
      <c r="AM497" s="6">
        <v>0.69</v>
      </c>
      <c r="AN497" s="6">
        <v>0.13</v>
      </c>
      <c r="AO497" s="6">
        <v>9.3000000000000007</v>
      </c>
      <c r="AP497" s="6">
        <v>1.4</v>
      </c>
      <c r="AQ497" s="6">
        <v>3.29</v>
      </c>
      <c r="AR497" s="6">
        <v>0.24</v>
      </c>
      <c r="AS497" s="6">
        <v>43.3</v>
      </c>
      <c r="AT497" s="6">
        <v>3.1</v>
      </c>
      <c r="AU497" s="6">
        <v>16.190000000000001</v>
      </c>
      <c r="AV497" s="6">
        <v>0.88</v>
      </c>
      <c r="AW497" s="6">
        <v>86.2</v>
      </c>
      <c r="AX497" s="6">
        <v>3.8</v>
      </c>
      <c r="AY497" s="6">
        <v>21.1</v>
      </c>
      <c r="AZ497" s="6">
        <v>1.4</v>
      </c>
      <c r="BA497" s="6">
        <v>245</v>
      </c>
      <c r="BB497" s="6">
        <v>14</v>
      </c>
      <c r="BC497" s="6">
        <v>50.9</v>
      </c>
      <c r="BD497" s="6">
        <v>2</v>
      </c>
      <c r="BE497" s="6">
        <v>10410</v>
      </c>
      <c r="BF497" s="6">
        <v>330</v>
      </c>
      <c r="BG497">
        <v>365</v>
      </c>
      <c r="BH497">
        <v>15</v>
      </c>
    </row>
    <row r="498" spans="1:60" x14ac:dyDescent="0.25">
      <c r="A498" s="6" t="s">
        <v>374</v>
      </c>
      <c r="B498" s="6">
        <v>409</v>
      </c>
      <c r="C498" s="6">
        <v>234.8</v>
      </c>
      <c r="D498" s="45">
        <v>0.56989999999999996</v>
      </c>
      <c r="E498" s="6">
        <v>5.7000000000000002E-3</v>
      </c>
      <c r="F498" s="6">
        <v>7.4149999999999994E-2</v>
      </c>
      <c r="G498" s="6">
        <v>5.2999999999999998E-4</v>
      </c>
      <c r="H498" s="6">
        <v>0.86033999999999999</v>
      </c>
      <c r="I498" s="6">
        <v>5.6079999999999998E-2</v>
      </c>
      <c r="J498" s="6">
        <v>2.7999999999999998E-4</v>
      </c>
      <c r="K498" s="6">
        <v>-0.11803</v>
      </c>
      <c r="L498" s="63">
        <v>457.9</v>
      </c>
      <c r="M498" s="4">
        <v>3.7</v>
      </c>
      <c r="N498" s="4">
        <v>461.1</v>
      </c>
      <c r="O498" s="4">
        <v>3.2</v>
      </c>
      <c r="P498" s="4">
        <v>455</v>
      </c>
      <c r="Q498" s="6">
        <v>11</v>
      </c>
      <c r="R498" s="28">
        <f t="shared" si="23"/>
        <v>1.0069884254203976</v>
      </c>
      <c r="S498" s="27">
        <f t="shared" si="24"/>
        <v>0.57408312958435215</v>
      </c>
      <c r="T498" s="9">
        <v>461.1</v>
      </c>
      <c r="U498" s="4">
        <v>3.2</v>
      </c>
      <c r="V498" s="29"/>
      <c r="W498" s="6">
        <v>2.96</v>
      </c>
      <c r="X498" s="6">
        <v>0.96</v>
      </c>
      <c r="Y498" s="6">
        <v>408</v>
      </c>
      <c r="Z498" s="6">
        <v>15</v>
      </c>
      <c r="AA498" s="6">
        <v>2.0699999999999998</v>
      </c>
      <c r="AB498" s="6">
        <v>0.25</v>
      </c>
      <c r="AC498" s="6">
        <v>-9.8000000000000004E-2</v>
      </c>
      <c r="AD498" s="6">
        <v>6.5000000000000002E-2</v>
      </c>
      <c r="AE498" s="6">
        <v>25.8</v>
      </c>
      <c r="AF498" s="6">
        <v>1.2</v>
      </c>
      <c r="AG498" s="6">
        <v>2.1000000000000001E-2</v>
      </c>
      <c r="AH498" s="6">
        <v>1.4E-2</v>
      </c>
      <c r="AI498" s="6">
        <v>0.63</v>
      </c>
      <c r="AJ498" s="6">
        <v>0.25</v>
      </c>
      <c r="AK498" s="6">
        <v>1.1000000000000001</v>
      </c>
      <c r="AL498" s="6">
        <v>0.31</v>
      </c>
      <c r="AM498" s="6">
        <v>0.45</v>
      </c>
      <c r="AN498" s="6">
        <v>0.12</v>
      </c>
      <c r="AO498" s="6">
        <v>7.5</v>
      </c>
      <c r="AP498" s="6">
        <v>1</v>
      </c>
      <c r="AQ498" s="6">
        <v>2.3199999999999998</v>
      </c>
      <c r="AR498" s="6">
        <v>0.23</v>
      </c>
      <c r="AS498" s="6">
        <v>28.9</v>
      </c>
      <c r="AT498" s="6">
        <v>2</v>
      </c>
      <c r="AU498" s="6">
        <v>12.37</v>
      </c>
      <c r="AV498" s="6">
        <v>0.53</v>
      </c>
      <c r="AW498" s="6">
        <v>61.2</v>
      </c>
      <c r="AX498" s="6">
        <v>2.9</v>
      </c>
      <c r="AY498" s="6">
        <v>15.82</v>
      </c>
      <c r="AZ498" s="6">
        <v>0.75</v>
      </c>
      <c r="BA498" s="6">
        <v>173.6</v>
      </c>
      <c r="BB498" s="6">
        <v>7.8</v>
      </c>
      <c r="BC498" s="6">
        <v>40.5</v>
      </c>
      <c r="BD498" s="6">
        <v>1.8</v>
      </c>
      <c r="BE498" s="6">
        <v>10690</v>
      </c>
      <c r="BF498" s="6">
        <v>270</v>
      </c>
      <c r="BG498">
        <v>409</v>
      </c>
      <c r="BH498">
        <v>16</v>
      </c>
    </row>
    <row r="499" spans="1:60" x14ac:dyDescent="0.25">
      <c r="A499" s="6" t="s">
        <v>375</v>
      </c>
      <c r="B499" s="6">
        <v>291</v>
      </c>
      <c r="C499" s="6">
        <v>145.5</v>
      </c>
      <c r="D499" s="45">
        <v>0.57369999999999999</v>
      </c>
      <c r="E499" s="6">
        <v>5.7000000000000002E-3</v>
      </c>
      <c r="F499" s="6">
        <v>7.4160000000000004E-2</v>
      </c>
      <c r="G499" s="6">
        <v>6.6E-4</v>
      </c>
      <c r="H499" s="6">
        <v>0.91444000000000003</v>
      </c>
      <c r="I499" s="6">
        <v>5.6300000000000003E-2</v>
      </c>
      <c r="J499" s="6">
        <v>2.7E-4</v>
      </c>
      <c r="K499" s="6">
        <v>-0.15575</v>
      </c>
      <c r="L499" s="63">
        <v>460.3</v>
      </c>
      <c r="M499" s="4">
        <v>3.7</v>
      </c>
      <c r="N499" s="4">
        <v>461.1</v>
      </c>
      <c r="O499" s="4">
        <v>3.9</v>
      </c>
      <c r="P499" s="4">
        <v>464</v>
      </c>
      <c r="Q499" s="6">
        <v>11</v>
      </c>
      <c r="R499" s="28">
        <f t="shared" si="23"/>
        <v>1.0017379969585054</v>
      </c>
      <c r="S499" s="27">
        <f t="shared" si="24"/>
        <v>0.5</v>
      </c>
      <c r="T499" s="9">
        <v>461.1</v>
      </c>
      <c r="U499" s="4">
        <v>3.9</v>
      </c>
      <c r="V499" s="29"/>
      <c r="W499" s="6">
        <v>4.8</v>
      </c>
      <c r="X499" s="6">
        <v>1.6</v>
      </c>
      <c r="Y499" s="6">
        <v>332</v>
      </c>
      <c r="Z499" s="6">
        <v>15</v>
      </c>
      <c r="AA499" s="6">
        <v>1.38</v>
      </c>
      <c r="AB499" s="6">
        <v>0.14000000000000001</v>
      </c>
      <c r="AC499" s="6">
        <v>3.0000000000000001E-3</v>
      </c>
      <c r="AD499" s="6">
        <v>0.06</v>
      </c>
      <c r="AE499" s="6">
        <v>20.68</v>
      </c>
      <c r="AF499" s="6">
        <v>0.98</v>
      </c>
      <c r="AG499" s="6">
        <v>6.1000000000000004E-3</v>
      </c>
      <c r="AH499" s="6">
        <v>8.6999999999999994E-3</v>
      </c>
      <c r="AI499" s="6">
        <v>0.4</v>
      </c>
      <c r="AJ499" s="6">
        <v>0.15</v>
      </c>
      <c r="AK499" s="6">
        <v>0.7</v>
      </c>
      <c r="AL499" s="6">
        <v>0.21</v>
      </c>
      <c r="AM499" s="6">
        <v>0.43</v>
      </c>
      <c r="AN499" s="6">
        <v>0.1</v>
      </c>
      <c r="AO499" s="6">
        <v>5.83</v>
      </c>
      <c r="AP499" s="6">
        <v>0.68</v>
      </c>
      <c r="AQ499" s="6">
        <v>1.91</v>
      </c>
      <c r="AR499" s="6">
        <v>0.19</v>
      </c>
      <c r="AS499" s="6">
        <v>22.4</v>
      </c>
      <c r="AT499" s="6">
        <v>1.2</v>
      </c>
      <c r="AU499" s="6">
        <v>9.65</v>
      </c>
      <c r="AV499" s="6">
        <v>0.52</v>
      </c>
      <c r="AW499" s="6">
        <v>49.5</v>
      </c>
      <c r="AX499" s="6">
        <v>1.8</v>
      </c>
      <c r="AY499" s="6">
        <v>12.51</v>
      </c>
      <c r="AZ499" s="6">
        <v>0.54</v>
      </c>
      <c r="BA499" s="6">
        <v>142.6</v>
      </c>
      <c r="BB499" s="6">
        <v>7.9</v>
      </c>
      <c r="BC499" s="6">
        <v>33.299999999999997</v>
      </c>
      <c r="BD499" s="6">
        <v>1.4</v>
      </c>
      <c r="BE499" s="6">
        <v>10370</v>
      </c>
      <c r="BF499" s="6">
        <v>290</v>
      </c>
      <c r="BG499">
        <v>291</v>
      </c>
      <c r="BH499">
        <v>13</v>
      </c>
    </row>
    <row r="500" spans="1:60" x14ac:dyDescent="0.25">
      <c r="A500" s="6" t="s">
        <v>376</v>
      </c>
      <c r="B500" s="6">
        <v>154.4</v>
      </c>
      <c r="C500" s="6">
        <v>99.46</v>
      </c>
      <c r="D500" s="45">
        <v>0.57189999999999996</v>
      </c>
      <c r="E500" s="6">
        <v>7.7999999999999996E-3</v>
      </c>
      <c r="F500" s="6">
        <v>7.417E-2</v>
      </c>
      <c r="G500" s="6">
        <v>6.4999999999999997E-4</v>
      </c>
      <c r="H500" s="6">
        <v>0.71428000000000003</v>
      </c>
      <c r="I500" s="6">
        <v>5.5899999999999998E-2</v>
      </c>
      <c r="J500" s="6">
        <v>5.5000000000000003E-4</v>
      </c>
      <c r="K500" s="6">
        <v>-0.13197999999999999</v>
      </c>
      <c r="L500" s="63">
        <v>459.9</v>
      </c>
      <c r="M500" s="4">
        <v>5.2</v>
      </c>
      <c r="N500" s="4">
        <v>461.2</v>
      </c>
      <c r="O500" s="4">
        <v>3.9</v>
      </c>
      <c r="P500" s="4">
        <v>451</v>
      </c>
      <c r="Q500" s="6">
        <v>23</v>
      </c>
      <c r="R500" s="28">
        <f t="shared" si="23"/>
        <v>1.0028267014568384</v>
      </c>
      <c r="S500" s="27">
        <f t="shared" si="24"/>
        <v>0.64417098445595844</v>
      </c>
      <c r="T500" s="9">
        <v>461.2</v>
      </c>
      <c r="U500" s="4">
        <v>3.9</v>
      </c>
      <c r="V500" s="29"/>
      <c r="W500" s="6">
        <v>16.2</v>
      </c>
      <c r="X500" s="6">
        <v>2.6</v>
      </c>
      <c r="Y500" s="6">
        <v>484</v>
      </c>
      <c r="Z500" s="6">
        <v>17</v>
      </c>
      <c r="AA500" s="6">
        <v>1.96</v>
      </c>
      <c r="AB500" s="6">
        <v>0.24</v>
      </c>
      <c r="AC500" s="6">
        <v>6.0000000000000001E-3</v>
      </c>
      <c r="AD500" s="6">
        <v>5.1000000000000004E-3</v>
      </c>
      <c r="AE500" s="6">
        <v>28.8</v>
      </c>
      <c r="AF500" s="6">
        <v>1.3</v>
      </c>
      <c r="AG500" s="6">
        <v>9.1999999999999998E-2</v>
      </c>
      <c r="AH500" s="6">
        <v>3.5999999999999997E-2</v>
      </c>
      <c r="AI500" s="6">
        <v>1.56</v>
      </c>
      <c r="AJ500" s="6">
        <v>0.32</v>
      </c>
      <c r="AK500" s="6">
        <v>4.5</v>
      </c>
      <c r="AL500" s="6">
        <v>1</v>
      </c>
      <c r="AM500" s="6">
        <v>0.97</v>
      </c>
      <c r="AN500" s="6">
        <v>0.16</v>
      </c>
      <c r="AO500" s="6">
        <v>14.9</v>
      </c>
      <c r="AP500" s="6">
        <v>1.5</v>
      </c>
      <c r="AQ500" s="6">
        <v>4.07</v>
      </c>
      <c r="AR500" s="6">
        <v>0.33</v>
      </c>
      <c r="AS500" s="6">
        <v>46.1</v>
      </c>
      <c r="AT500" s="6">
        <v>3</v>
      </c>
      <c r="AU500" s="6">
        <v>15.1</v>
      </c>
      <c r="AV500" s="6">
        <v>0.95</v>
      </c>
      <c r="AW500" s="6">
        <v>71.5</v>
      </c>
      <c r="AX500" s="6">
        <v>4.2</v>
      </c>
      <c r="AY500" s="6">
        <v>13.8</v>
      </c>
      <c r="AZ500" s="6">
        <v>0.72</v>
      </c>
      <c r="BA500" s="6">
        <v>141.30000000000001</v>
      </c>
      <c r="BB500" s="6">
        <v>9.4</v>
      </c>
      <c r="BC500" s="6">
        <v>26.6</v>
      </c>
      <c r="BD500" s="6">
        <v>1.4</v>
      </c>
      <c r="BE500" s="6">
        <v>9700</v>
      </c>
      <c r="BF500" s="6">
        <v>360</v>
      </c>
      <c r="BG500">
        <v>154.4</v>
      </c>
      <c r="BH500">
        <v>4.7</v>
      </c>
    </row>
    <row r="501" spans="1:60" x14ac:dyDescent="0.25">
      <c r="A501" s="6" t="s">
        <v>377</v>
      </c>
      <c r="B501" s="6">
        <v>401</v>
      </c>
      <c r="C501" s="6">
        <v>175.6</v>
      </c>
      <c r="D501" s="45">
        <v>0.57579999999999998</v>
      </c>
      <c r="E501" s="6">
        <v>5.7999999999999996E-3</v>
      </c>
      <c r="F501" s="6">
        <v>7.417E-2</v>
      </c>
      <c r="G501" s="6">
        <v>6.4000000000000005E-4</v>
      </c>
      <c r="H501" s="6">
        <v>0.84982000000000002</v>
      </c>
      <c r="I501" s="6">
        <v>5.6000000000000001E-2</v>
      </c>
      <c r="J501" s="6">
        <v>2.9999999999999997E-4</v>
      </c>
      <c r="K501" s="6">
        <v>-2.6976E-2</v>
      </c>
      <c r="L501" s="63">
        <v>461.7</v>
      </c>
      <c r="M501" s="4">
        <v>3.7</v>
      </c>
      <c r="N501" s="4">
        <v>461.2</v>
      </c>
      <c r="O501" s="4">
        <v>3.8</v>
      </c>
      <c r="P501" s="4">
        <v>452</v>
      </c>
      <c r="Q501" s="6">
        <v>12</v>
      </c>
      <c r="R501" s="28">
        <f t="shared" si="23"/>
        <v>0.99891704570067141</v>
      </c>
      <c r="S501" s="27">
        <f t="shared" si="24"/>
        <v>0.43790523690773064</v>
      </c>
      <c r="T501" s="9">
        <v>461.2</v>
      </c>
      <c r="U501" s="4">
        <v>3.8</v>
      </c>
      <c r="V501" s="29"/>
      <c r="W501" s="6">
        <v>2</v>
      </c>
      <c r="X501" s="6">
        <v>1.5</v>
      </c>
      <c r="Y501" s="6">
        <v>424</v>
      </c>
      <c r="Z501" s="6">
        <v>15</v>
      </c>
      <c r="AA501" s="6">
        <v>1.52</v>
      </c>
      <c r="AB501" s="6">
        <v>0.23</v>
      </c>
      <c r="AC501" s="6">
        <v>-7.4999999999999997E-3</v>
      </c>
      <c r="AD501" s="6">
        <v>6.4000000000000003E-3</v>
      </c>
      <c r="AE501" s="6">
        <v>23.2</v>
      </c>
      <c r="AF501" s="6">
        <v>1.3</v>
      </c>
      <c r="AG501" s="6">
        <v>5.7000000000000002E-2</v>
      </c>
      <c r="AH501" s="6">
        <v>2.1999999999999999E-2</v>
      </c>
      <c r="AI501" s="6">
        <v>0.71</v>
      </c>
      <c r="AJ501" s="6">
        <v>0.25</v>
      </c>
      <c r="AK501" s="6">
        <v>1.43</v>
      </c>
      <c r="AL501" s="6">
        <v>0.41</v>
      </c>
      <c r="AM501" s="6">
        <v>0.57999999999999996</v>
      </c>
      <c r="AN501" s="6">
        <v>0.12</v>
      </c>
      <c r="AO501" s="6">
        <v>8</v>
      </c>
      <c r="AP501" s="6">
        <v>1.3</v>
      </c>
      <c r="AQ501" s="6">
        <v>2.48</v>
      </c>
      <c r="AR501" s="6">
        <v>0.31</v>
      </c>
      <c r="AS501" s="6">
        <v>28.3</v>
      </c>
      <c r="AT501" s="6">
        <v>1.9</v>
      </c>
      <c r="AU501" s="6">
        <v>12.9</v>
      </c>
      <c r="AV501" s="6">
        <v>1.1000000000000001</v>
      </c>
      <c r="AW501" s="6">
        <v>66.400000000000006</v>
      </c>
      <c r="AX501" s="6">
        <v>3.2</v>
      </c>
      <c r="AY501" s="6">
        <v>15.92</v>
      </c>
      <c r="AZ501" s="6">
        <v>0.61</v>
      </c>
      <c r="BA501" s="6">
        <v>185.1</v>
      </c>
      <c r="BB501" s="6">
        <v>7</v>
      </c>
      <c r="BC501" s="6">
        <v>42.4</v>
      </c>
      <c r="BD501" s="6">
        <v>1.4</v>
      </c>
      <c r="BE501" s="6">
        <v>10550</v>
      </c>
      <c r="BF501" s="6">
        <v>330</v>
      </c>
      <c r="BG501">
        <v>401</v>
      </c>
      <c r="BH501">
        <v>14</v>
      </c>
    </row>
    <row r="502" spans="1:60" x14ac:dyDescent="0.25">
      <c r="A502" s="6" t="s">
        <v>378</v>
      </c>
      <c r="B502" s="6">
        <v>559</v>
      </c>
      <c r="C502" s="6">
        <v>382.9</v>
      </c>
      <c r="D502" s="45">
        <v>0.57250000000000001</v>
      </c>
      <c r="E502" s="6">
        <v>5.7999999999999996E-3</v>
      </c>
      <c r="F502" s="6">
        <v>7.417E-2</v>
      </c>
      <c r="G502" s="6">
        <v>7.3999999999999999E-4</v>
      </c>
      <c r="H502" s="6">
        <v>0.9073</v>
      </c>
      <c r="I502" s="6">
        <v>5.645E-2</v>
      </c>
      <c r="J502" s="6">
        <v>2.4000000000000001E-4</v>
      </c>
      <c r="K502" s="6">
        <v>-4.1758000000000003E-2</v>
      </c>
      <c r="L502" s="63">
        <v>459.5</v>
      </c>
      <c r="M502" s="4">
        <v>3.7</v>
      </c>
      <c r="N502" s="4">
        <v>461.2</v>
      </c>
      <c r="O502" s="4">
        <v>4.5</v>
      </c>
      <c r="P502" s="4">
        <v>469.6</v>
      </c>
      <c r="Q502" s="6">
        <v>9.5</v>
      </c>
      <c r="R502" s="28">
        <f t="shared" si="23"/>
        <v>1.0036996735582153</v>
      </c>
      <c r="S502" s="27">
        <f t="shared" si="24"/>
        <v>0.68497316636851513</v>
      </c>
      <c r="T502" s="9">
        <v>461.2</v>
      </c>
      <c r="U502" s="4">
        <v>4.5</v>
      </c>
      <c r="V502" s="29"/>
      <c r="W502" s="6">
        <v>3.7</v>
      </c>
      <c r="X502" s="6">
        <v>1.1000000000000001</v>
      </c>
      <c r="Y502" s="6">
        <v>694</v>
      </c>
      <c r="Z502" s="6">
        <v>25</v>
      </c>
      <c r="AA502" s="6">
        <v>3.17</v>
      </c>
      <c r="AB502" s="6">
        <v>0.34</v>
      </c>
      <c r="AC502" s="6">
        <v>1.9E-2</v>
      </c>
      <c r="AD502" s="6">
        <v>1.7000000000000001E-2</v>
      </c>
      <c r="AE502" s="6">
        <v>40</v>
      </c>
      <c r="AF502" s="6">
        <v>1.8</v>
      </c>
      <c r="AG502" s="6">
        <v>5.7000000000000002E-2</v>
      </c>
      <c r="AH502" s="6">
        <v>0.03</v>
      </c>
      <c r="AI502" s="6">
        <v>1.1100000000000001</v>
      </c>
      <c r="AJ502" s="6">
        <v>0.15</v>
      </c>
      <c r="AK502" s="6">
        <v>1.84</v>
      </c>
      <c r="AL502" s="6">
        <v>0.37</v>
      </c>
      <c r="AM502" s="6">
        <v>0.94</v>
      </c>
      <c r="AN502" s="6">
        <v>0.13</v>
      </c>
      <c r="AO502" s="6">
        <v>11.78</v>
      </c>
      <c r="AP502" s="6">
        <v>0.91</v>
      </c>
      <c r="AQ502" s="6">
        <v>3.66</v>
      </c>
      <c r="AR502" s="6">
        <v>0.2</v>
      </c>
      <c r="AS502" s="6">
        <v>49</v>
      </c>
      <c r="AT502" s="6">
        <v>2.2999999999999998</v>
      </c>
      <c r="AU502" s="6">
        <v>20.149999999999999</v>
      </c>
      <c r="AV502" s="6">
        <v>0.87</v>
      </c>
      <c r="AW502" s="6">
        <v>102</v>
      </c>
      <c r="AX502" s="6">
        <v>5.3</v>
      </c>
      <c r="AY502" s="6">
        <v>24.68</v>
      </c>
      <c r="AZ502" s="6">
        <v>0.95</v>
      </c>
      <c r="BA502" s="6">
        <v>273</v>
      </c>
      <c r="BB502" s="6">
        <v>14</v>
      </c>
      <c r="BC502" s="6">
        <v>64.8</v>
      </c>
      <c r="BD502" s="6">
        <v>2.6</v>
      </c>
      <c r="BE502" s="6">
        <v>10950</v>
      </c>
      <c r="BF502" s="6">
        <v>300</v>
      </c>
      <c r="BG502">
        <v>559</v>
      </c>
      <c r="BH502">
        <v>17</v>
      </c>
    </row>
    <row r="503" spans="1:60" x14ac:dyDescent="0.25">
      <c r="A503" s="6" t="s">
        <v>379</v>
      </c>
      <c r="B503" s="6">
        <v>415</v>
      </c>
      <c r="C503" s="6">
        <v>286</v>
      </c>
      <c r="D503" s="45">
        <v>0.56840000000000002</v>
      </c>
      <c r="E503" s="6">
        <v>7.7000000000000002E-3</v>
      </c>
      <c r="F503" s="6">
        <v>7.4160000000000004E-2</v>
      </c>
      <c r="G503" s="6">
        <v>8.3000000000000001E-4</v>
      </c>
      <c r="H503" s="6">
        <v>0.93501999999999996</v>
      </c>
      <c r="I503" s="6">
        <v>5.5910000000000001E-2</v>
      </c>
      <c r="J503" s="6">
        <v>2.7999999999999998E-4</v>
      </c>
      <c r="K503" s="6">
        <v>-0.20588999999999999</v>
      </c>
      <c r="L503" s="63">
        <v>456.8</v>
      </c>
      <c r="M503" s="4">
        <v>5</v>
      </c>
      <c r="N503" s="4">
        <v>461.2</v>
      </c>
      <c r="O503" s="4">
        <v>5</v>
      </c>
      <c r="P503" s="4">
        <v>448</v>
      </c>
      <c r="Q503" s="6">
        <v>11</v>
      </c>
      <c r="R503" s="28">
        <f t="shared" si="23"/>
        <v>1.0096322241681261</v>
      </c>
      <c r="S503" s="27">
        <f t="shared" si="24"/>
        <v>0.68915662650602405</v>
      </c>
      <c r="T503" s="9">
        <v>461.2</v>
      </c>
      <c r="U503" s="4">
        <v>5</v>
      </c>
      <c r="V503" s="29"/>
      <c r="W503" s="6">
        <v>4.5</v>
      </c>
      <c r="X503" s="6">
        <v>1.7</v>
      </c>
      <c r="Y503" s="6">
        <v>888</v>
      </c>
      <c r="Z503" s="6">
        <v>55</v>
      </c>
      <c r="AA503" s="6">
        <v>1.26</v>
      </c>
      <c r="AB503" s="6">
        <v>0.22</v>
      </c>
      <c r="AC503" s="6">
        <v>-4.0000000000000001E-3</v>
      </c>
      <c r="AD503" s="6">
        <v>1.4999999999999999E-2</v>
      </c>
      <c r="AE503" s="6">
        <v>25.8</v>
      </c>
      <c r="AF503" s="6">
        <v>1.4</v>
      </c>
      <c r="AG503" s="6">
        <v>0.17699999999999999</v>
      </c>
      <c r="AH503" s="6">
        <v>0.06</v>
      </c>
      <c r="AI503" s="6">
        <v>2.14</v>
      </c>
      <c r="AJ503" s="6">
        <v>0.44</v>
      </c>
      <c r="AK503" s="6">
        <v>3.54</v>
      </c>
      <c r="AL503" s="6">
        <v>0.55000000000000004</v>
      </c>
      <c r="AM503" s="6">
        <v>1.92</v>
      </c>
      <c r="AN503" s="6">
        <v>0.25</v>
      </c>
      <c r="AO503" s="6">
        <v>19.100000000000001</v>
      </c>
      <c r="AP503" s="6">
        <v>2.6</v>
      </c>
      <c r="AQ503" s="6">
        <v>5.77</v>
      </c>
      <c r="AR503" s="6">
        <v>0.55000000000000004</v>
      </c>
      <c r="AS503" s="6">
        <v>72</v>
      </c>
      <c r="AT503" s="6">
        <v>5.8</v>
      </c>
      <c r="AU503" s="6">
        <v>26.3</v>
      </c>
      <c r="AV503" s="6">
        <v>1.6</v>
      </c>
      <c r="AW503" s="6">
        <v>134.80000000000001</v>
      </c>
      <c r="AX503" s="6">
        <v>9.3000000000000007</v>
      </c>
      <c r="AY503" s="6">
        <v>32</v>
      </c>
      <c r="AZ503" s="6">
        <v>2.1</v>
      </c>
      <c r="BA503" s="6">
        <v>355</v>
      </c>
      <c r="BB503" s="6">
        <v>20</v>
      </c>
      <c r="BC503" s="6">
        <v>77.599999999999994</v>
      </c>
      <c r="BD503" s="6">
        <v>4.4000000000000004</v>
      </c>
      <c r="BE503" s="6">
        <v>10320</v>
      </c>
      <c r="BF503" s="6">
        <v>280</v>
      </c>
      <c r="BG503">
        <v>415</v>
      </c>
      <c r="BH503">
        <v>20</v>
      </c>
    </row>
    <row r="504" spans="1:60" x14ac:dyDescent="0.25">
      <c r="A504" s="6" t="s">
        <v>380</v>
      </c>
      <c r="B504" s="6">
        <v>399</v>
      </c>
      <c r="C504" s="6">
        <v>202.6</v>
      </c>
      <c r="D504" s="45">
        <v>0.57420000000000004</v>
      </c>
      <c r="E504" s="6">
        <v>6.7000000000000002E-3</v>
      </c>
      <c r="F504" s="6">
        <v>7.4179999999999996E-2</v>
      </c>
      <c r="G504" s="6">
        <v>8.1999999999999998E-4</v>
      </c>
      <c r="H504" s="6">
        <v>0.92742000000000002</v>
      </c>
      <c r="I504" s="6">
        <v>5.6410000000000002E-2</v>
      </c>
      <c r="J504" s="6">
        <v>2.7999999999999998E-4</v>
      </c>
      <c r="K504" s="6">
        <v>-7.2638999999999995E-2</v>
      </c>
      <c r="L504" s="63">
        <v>460.7</v>
      </c>
      <c r="M504" s="4">
        <v>4.3</v>
      </c>
      <c r="N504" s="4">
        <v>461.3</v>
      </c>
      <c r="O504" s="4">
        <v>4.9000000000000004</v>
      </c>
      <c r="P504" s="4">
        <v>468</v>
      </c>
      <c r="Q504" s="6">
        <v>11</v>
      </c>
      <c r="R504" s="28">
        <f t="shared" si="23"/>
        <v>1.0013023659648361</v>
      </c>
      <c r="S504" s="27">
        <f t="shared" si="24"/>
        <v>0.5077694235588972</v>
      </c>
      <c r="T504" s="9">
        <v>461.3</v>
      </c>
      <c r="U504" s="4">
        <v>4.9000000000000004</v>
      </c>
      <c r="V504" s="29"/>
      <c r="W504" s="6">
        <v>4</v>
      </c>
      <c r="X504" s="6">
        <v>1.5</v>
      </c>
      <c r="Y504" s="6">
        <v>375</v>
      </c>
      <c r="Z504" s="6">
        <v>23</v>
      </c>
      <c r="AA504" s="6">
        <v>1.74</v>
      </c>
      <c r="AB504" s="6">
        <v>0.21</v>
      </c>
      <c r="AC504" s="6">
        <v>-0.01</v>
      </c>
      <c r="AD504" s="6">
        <v>1.7999999999999999E-2</v>
      </c>
      <c r="AE504" s="6">
        <v>24.5</v>
      </c>
      <c r="AF504" s="6">
        <v>1.7</v>
      </c>
      <c r="AG504" s="6">
        <v>6.0999999999999999E-2</v>
      </c>
      <c r="AH504" s="6">
        <v>0.04</v>
      </c>
      <c r="AI504" s="6">
        <v>0.57999999999999996</v>
      </c>
      <c r="AJ504" s="6">
        <v>0.21</v>
      </c>
      <c r="AK504" s="6">
        <v>0.79</v>
      </c>
      <c r="AL504" s="6">
        <v>0.33</v>
      </c>
      <c r="AM504" s="6">
        <v>0.67</v>
      </c>
      <c r="AN504" s="6">
        <v>0.14000000000000001</v>
      </c>
      <c r="AO504" s="6">
        <v>5.55</v>
      </c>
      <c r="AP504" s="6">
        <v>0.92</v>
      </c>
      <c r="AQ504" s="6">
        <v>2.08</v>
      </c>
      <c r="AR504" s="6">
        <v>0.28000000000000003</v>
      </c>
      <c r="AS504" s="6">
        <v>27.2</v>
      </c>
      <c r="AT504" s="6">
        <v>2.8</v>
      </c>
      <c r="AU504" s="6">
        <v>11.44</v>
      </c>
      <c r="AV504" s="6">
        <v>0.71</v>
      </c>
      <c r="AW504" s="6">
        <v>59.3</v>
      </c>
      <c r="AX504" s="6">
        <v>3.7</v>
      </c>
      <c r="AY504" s="6">
        <v>14.17</v>
      </c>
      <c r="AZ504" s="6">
        <v>0.67</v>
      </c>
      <c r="BA504" s="6">
        <v>162.4</v>
      </c>
      <c r="BB504" s="6">
        <v>6.6</v>
      </c>
      <c r="BC504" s="6">
        <v>38.299999999999997</v>
      </c>
      <c r="BD504" s="6">
        <v>2.2000000000000002</v>
      </c>
      <c r="BE504" s="6">
        <v>10650</v>
      </c>
      <c r="BF504" s="6">
        <v>340</v>
      </c>
      <c r="BG504">
        <v>399</v>
      </c>
      <c r="BH504">
        <v>18</v>
      </c>
    </row>
    <row r="505" spans="1:60" x14ac:dyDescent="0.25">
      <c r="A505" s="6" t="s">
        <v>381</v>
      </c>
      <c r="B505" s="6">
        <v>468</v>
      </c>
      <c r="C505" s="6">
        <v>288</v>
      </c>
      <c r="D505" s="45">
        <v>0.57169999999999999</v>
      </c>
      <c r="E505" s="6">
        <v>6.0000000000000001E-3</v>
      </c>
      <c r="F505" s="6">
        <v>7.4270000000000003E-2</v>
      </c>
      <c r="G505" s="6">
        <v>5.9999999999999995E-4</v>
      </c>
      <c r="H505" s="6">
        <v>0.82455999999999996</v>
      </c>
      <c r="I505" s="6">
        <v>5.5809999999999998E-2</v>
      </c>
      <c r="J505" s="6">
        <v>3.5E-4</v>
      </c>
      <c r="K505" s="6">
        <v>-3.5020000000000003E-2</v>
      </c>
      <c r="L505" s="63">
        <v>459.7</v>
      </c>
      <c r="M505" s="4">
        <v>4</v>
      </c>
      <c r="N505" s="4">
        <v>461.8</v>
      </c>
      <c r="O505" s="4">
        <v>3.6</v>
      </c>
      <c r="P505" s="4">
        <v>444</v>
      </c>
      <c r="Q505" s="6">
        <v>14</v>
      </c>
      <c r="R505" s="28">
        <f t="shared" si="23"/>
        <v>1.0045681966499891</v>
      </c>
      <c r="S505" s="27">
        <f t="shared" si="24"/>
        <v>0.61538461538461542</v>
      </c>
      <c r="T505" s="9">
        <v>461.8</v>
      </c>
      <c r="U505" s="4">
        <v>3.6</v>
      </c>
      <c r="V505" s="29"/>
      <c r="W505" s="6">
        <v>3.3</v>
      </c>
      <c r="X505" s="6">
        <v>1.5</v>
      </c>
      <c r="Y505" s="6">
        <v>977</v>
      </c>
      <c r="Z505" s="6">
        <v>76</v>
      </c>
      <c r="AA505" s="6">
        <v>1.25</v>
      </c>
      <c r="AB505" s="6">
        <v>0.26</v>
      </c>
      <c r="AC505" s="6">
        <v>-1.0500000000000001E-2</v>
      </c>
      <c r="AD505" s="6">
        <v>8.8000000000000005E-3</v>
      </c>
      <c r="AE505" s="6">
        <v>28.5</v>
      </c>
      <c r="AF505" s="6">
        <v>1.6</v>
      </c>
      <c r="AG505" s="6">
        <v>0.105</v>
      </c>
      <c r="AH505" s="6">
        <v>2.9000000000000001E-2</v>
      </c>
      <c r="AI505" s="6">
        <v>2.4900000000000002</v>
      </c>
      <c r="AJ505" s="6">
        <v>0.35</v>
      </c>
      <c r="AK505" s="6">
        <v>4.6500000000000004</v>
      </c>
      <c r="AL505" s="6">
        <v>0.81</v>
      </c>
      <c r="AM505" s="6">
        <v>1.68</v>
      </c>
      <c r="AN505" s="6">
        <v>0.2</v>
      </c>
      <c r="AO505" s="6">
        <v>20.5</v>
      </c>
      <c r="AP505" s="6">
        <v>2.8</v>
      </c>
      <c r="AQ505" s="6">
        <v>6.9</v>
      </c>
      <c r="AR505" s="6">
        <v>1</v>
      </c>
      <c r="AS505" s="6">
        <v>78.3</v>
      </c>
      <c r="AT505" s="6">
        <v>5.0999999999999996</v>
      </c>
      <c r="AU505" s="6">
        <v>29.4</v>
      </c>
      <c r="AV505" s="6">
        <v>2.5</v>
      </c>
      <c r="AW505" s="6">
        <v>145.80000000000001</v>
      </c>
      <c r="AX505" s="6">
        <v>9.6999999999999993</v>
      </c>
      <c r="AY505" s="6">
        <v>32.299999999999997</v>
      </c>
      <c r="AZ505" s="6">
        <v>2.5</v>
      </c>
      <c r="BA505" s="6">
        <v>363</v>
      </c>
      <c r="BB505" s="6">
        <v>24</v>
      </c>
      <c r="BC505" s="6">
        <v>81.2</v>
      </c>
      <c r="BD505" s="6">
        <v>5.4</v>
      </c>
      <c r="BE505" s="6">
        <v>11040</v>
      </c>
      <c r="BF505" s="6">
        <v>310</v>
      </c>
      <c r="BG505">
        <v>468</v>
      </c>
      <c r="BH505">
        <v>45</v>
      </c>
    </row>
    <row r="506" spans="1:60" x14ac:dyDescent="0.25">
      <c r="A506" s="6" t="s">
        <v>382</v>
      </c>
      <c r="B506" s="6">
        <v>172</v>
      </c>
      <c r="C506" s="6">
        <v>145.5</v>
      </c>
      <c r="D506" s="45">
        <v>0.58199999999999996</v>
      </c>
      <c r="E506" s="6">
        <v>6.7999999999999996E-3</v>
      </c>
      <c r="F506" s="6">
        <v>7.4270000000000003E-2</v>
      </c>
      <c r="G506" s="6">
        <v>6.6E-4</v>
      </c>
      <c r="H506" s="6">
        <v>0.72148000000000001</v>
      </c>
      <c r="I506" s="6">
        <v>5.6509999999999998E-2</v>
      </c>
      <c r="J506" s="6">
        <v>4.6000000000000001E-4</v>
      </c>
      <c r="K506" s="6">
        <v>-0.11463</v>
      </c>
      <c r="L506" s="63">
        <v>465.6</v>
      </c>
      <c r="M506" s="4">
        <v>4.4000000000000004</v>
      </c>
      <c r="N506" s="4">
        <v>461.8</v>
      </c>
      <c r="O506" s="4">
        <v>3.9</v>
      </c>
      <c r="P506" s="4">
        <v>475</v>
      </c>
      <c r="Q506" s="6">
        <v>17</v>
      </c>
      <c r="R506" s="28">
        <f t="shared" si="23"/>
        <v>0.99183848797250862</v>
      </c>
      <c r="S506" s="27">
        <f t="shared" si="24"/>
        <v>0.84593023255813948</v>
      </c>
      <c r="T506" s="9">
        <v>461.8</v>
      </c>
      <c r="U506" s="4">
        <v>3.9</v>
      </c>
      <c r="V506" s="29"/>
      <c r="W506" s="6">
        <v>21.8</v>
      </c>
      <c r="X506" s="6">
        <v>3.5</v>
      </c>
      <c r="Y506" s="6">
        <v>765</v>
      </c>
      <c r="Z506" s="6">
        <v>43</v>
      </c>
      <c r="AA506" s="6">
        <v>1.0900000000000001</v>
      </c>
      <c r="AB506" s="6">
        <v>0.19</v>
      </c>
      <c r="AC506" s="6">
        <v>-6.9999999999999999E-4</v>
      </c>
      <c r="AD506" s="6">
        <v>8.3000000000000001E-3</v>
      </c>
      <c r="AE506" s="6">
        <v>20.399999999999999</v>
      </c>
      <c r="AF506" s="6">
        <v>1.1000000000000001</v>
      </c>
      <c r="AG506" s="6">
        <v>0.27600000000000002</v>
      </c>
      <c r="AH506" s="6">
        <v>4.1000000000000002E-2</v>
      </c>
      <c r="AI506" s="6">
        <v>4.63</v>
      </c>
      <c r="AJ506" s="6">
        <v>0.86</v>
      </c>
      <c r="AK506" s="6">
        <v>6.5</v>
      </c>
      <c r="AL506" s="6">
        <v>1</v>
      </c>
      <c r="AM506" s="6">
        <v>1.79</v>
      </c>
      <c r="AN506" s="6">
        <v>0.26</v>
      </c>
      <c r="AO506" s="6">
        <v>27.7</v>
      </c>
      <c r="AP506" s="6">
        <v>2.4</v>
      </c>
      <c r="AQ506" s="6">
        <v>7.46</v>
      </c>
      <c r="AR506" s="6">
        <v>0.77</v>
      </c>
      <c r="AS506" s="6">
        <v>74.400000000000006</v>
      </c>
      <c r="AT506" s="6">
        <v>5.4</v>
      </c>
      <c r="AU506" s="6">
        <v>25.1</v>
      </c>
      <c r="AV506" s="6">
        <v>1.8</v>
      </c>
      <c r="AW506" s="6">
        <v>104.8</v>
      </c>
      <c r="AX506" s="6">
        <v>6.6</v>
      </c>
      <c r="AY506" s="6">
        <v>22.7</v>
      </c>
      <c r="AZ506" s="6">
        <v>1.3</v>
      </c>
      <c r="BA506" s="6">
        <v>217</v>
      </c>
      <c r="BB506" s="6">
        <v>13</v>
      </c>
      <c r="BC506" s="6">
        <v>40.1</v>
      </c>
      <c r="BD506" s="6">
        <v>2</v>
      </c>
      <c r="BE506" s="6">
        <v>9330</v>
      </c>
      <c r="BF506" s="6">
        <v>220</v>
      </c>
      <c r="BG506">
        <v>172</v>
      </c>
      <c r="BH506">
        <v>7.2</v>
      </c>
    </row>
    <row r="507" spans="1:60" x14ac:dyDescent="0.25">
      <c r="A507" s="6" t="s">
        <v>383</v>
      </c>
      <c r="B507" s="6">
        <v>386</v>
      </c>
      <c r="C507" s="6">
        <v>222.8</v>
      </c>
      <c r="D507" s="45">
        <v>0.57809999999999995</v>
      </c>
      <c r="E507" s="6">
        <v>5.4999999999999997E-3</v>
      </c>
      <c r="F507" s="6">
        <v>7.4270000000000003E-2</v>
      </c>
      <c r="G507" s="6">
        <v>6.4999999999999997E-4</v>
      </c>
      <c r="H507" s="6">
        <v>0.93347000000000002</v>
      </c>
      <c r="I507" s="6">
        <v>5.6180000000000001E-2</v>
      </c>
      <c r="J507" s="6">
        <v>2.0000000000000001E-4</v>
      </c>
      <c r="K507" s="6">
        <v>-4.7534E-2</v>
      </c>
      <c r="L507" s="63">
        <v>463.2</v>
      </c>
      <c r="M507" s="4">
        <v>3.5</v>
      </c>
      <c r="N507" s="4">
        <v>461.8</v>
      </c>
      <c r="O507" s="4">
        <v>3.9</v>
      </c>
      <c r="P507" s="4">
        <v>459.1</v>
      </c>
      <c r="Q507" s="6">
        <v>7.8</v>
      </c>
      <c r="R507" s="28">
        <f t="shared" si="23"/>
        <v>0.99697754749568224</v>
      </c>
      <c r="S507" s="27">
        <f t="shared" si="24"/>
        <v>0.57720207253886013</v>
      </c>
      <c r="T507" s="9">
        <v>461.8</v>
      </c>
      <c r="U507" s="4">
        <v>3.9</v>
      </c>
      <c r="V507" s="29"/>
      <c r="W507" s="6">
        <v>5</v>
      </c>
      <c r="X507" s="6">
        <v>1.9</v>
      </c>
      <c r="Y507" s="6">
        <v>413</v>
      </c>
      <c r="Z507" s="6">
        <v>13</v>
      </c>
      <c r="AA507" s="6">
        <v>1.9</v>
      </c>
      <c r="AB507" s="6">
        <v>0.24</v>
      </c>
      <c r="AC507" s="6">
        <v>-2.8000000000000001E-2</v>
      </c>
      <c r="AD507" s="6">
        <v>2.4E-2</v>
      </c>
      <c r="AE507" s="6">
        <v>24.99</v>
      </c>
      <c r="AF507" s="6">
        <v>0.72</v>
      </c>
      <c r="AG507" s="6">
        <v>2.9000000000000001E-2</v>
      </c>
      <c r="AH507" s="6">
        <v>2.1999999999999999E-2</v>
      </c>
      <c r="AI507" s="6">
        <v>0.79</v>
      </c>
      <c r="AJ507" s="6">
        <v>0.21</v>
      </c>
      <c r="AK507" s="6">
        <v>1.25</v>
      </c>
      <c r="AL507" s="6">
        <v>0.28000000000000003</v>
      </c>
      <c r="AM507" s="6">
        <v>0.6</v>
      </c>
      <c r="AN507" s="6">
        <v>0.14000000000000001</v>
      </c>
      <c r="AO507" s="6">
        <v>7.4</v>
      </c>
      <c r="AP507" s="6">
        <v>1.2</v>
      </c>
      <c r="AQ507" s="6">
        <v>2.57</v>
      </c>
      <c r="AR507" s="6">
        <v>0.31</v>
      </c>
      <c r="AS507" s="6">
        <v>31.4</v>
      </c>
      <c r="AT507" s="6">
        <v>1.3</v>
      </c>
      <c r="AU507" s="6">
        <v>13.11</v>
      </c>
      <c r="AV507" s="6">
        <v>0.91</v>
      </c>
      <c r="AW507" s="6">
        <v>66.5</v>
      </c>
      <c r="AX507" s="6">
        <v>2.8</v>
      </c>
      <c r="AY507" s="6">
        <v>16.440000000000001</v>
      </c>
      <c r="AZ507" s="6">
        <v>0.96</v>
      </c>
      <c r="BA507" s="6">
        <v>176.5</v>
      </c>
      <c r="BB507" s="6">
        <v>9.3000000000000007</v>
      </c>
      <c r="BC507" s="6">
        <v>41.1</v>
      </c>
      <c r="BD507" s="6">
        <v>1.9</v>
      </c>
      <c r="BE507" s="6">
        <v>10910</v>
      </c>
      <c r="BF507" s="6">
        <v>360</v>
      </c>
      <c r="BG507">
        <v>386</v>
      </c>
      <c r="BH507">
        <v>16</v>
      </c>
    </row>
    <row r="508" spans="1:60" x14ac:dyDescent="0.25">
      <c r="A508" s="6" t="s">
        <v>384</v>
      </c>
      <c r="B508" s="6">
        <v>321</v>
      </c>
      <c r="C508" s="6">
        <v>176.3</v>
      </c>
      <c r="D508" s="45">
        <v>0.58099999999999996</v>
      </c>
      <c r="E508" s="6">
        <v>6.7000000000000002E-3</v>
      </c>
      <c r="F508" s="6">
        <v>7.4279999999999999E-2</v>
      </c>
      <c r="G508" s="6">
        <v>6.8000000000000005E-4</v>
      </c>
      <c r="H508" s="6">
        <v>0.88671</v>
      </c>
      <c r="I508" s="6">
        <v>5.654E-2</v>
      </c>
      <c r="J508" s="6">
        <v>3.1E-4</v>
      </c>
      <c r="K508" s="6">
        <v>-0.10721</v>
      </c>
      <c r="L508" s="63">
        <v>465</v>
      </c>
      <c r="M508" s="4">
        <v>4.3</v>
      </c>
      <c r="N508" s="4">
        <v>461.9</v>
      </c>
      <c r="O508" s="4">
        <v>4.0999999999999996</v>
      </c>
      <c r="P508" s="4">
        <v>473</v>
      </c>
      <c r="Q508" s="6">
        <v>12</v>
      </c>
      <c r="R508" s="28">
        <f t="shared" si="23"/>
        <v>0.99333333333333329</v>
      </c>
      <c r="S508" s="27">
        <f t="shared" si="24"/>
        <v>0.54922118380062313</v>
      </c>
      <c r="T508" s="9">
        <v>461.9</v>
      </c>
      <c r="U508" s="4">
        <v>4.0999999999999996</v>
      </c>
      <c r="V508" s="29"/>
      <c r="W508" s="6">
        <v>6.3</v>
      </c>
      <c r="X508" s="6">
        <v>1.6</v>
      </c>
      <c r="Y508" s="6">
        <v>356</v>
      </c>
      <c r="Z508" s="6">
        <v>16</v>
      </c>
      <c r="AA508" s="6">
        <v>1.46</v>
      </c>
      <c r="AB508" s="6">
        <v>0.28000000000000003</v>
      </c>
      <c r="AC508" s="6">
        <v>-0.51</v>
      </c>
      <c r="AD508" s="6">
        <v>0.25</v>
      </c>
      <c r="AE508" s="6">
        <v>21.75</v>
      </c>
      <c r="AF508" s="6">
        <v>0.82</v>
      </c>
      <c r="AG508" s="6">
        <v>7.4999999999999997E-2</v>
      </c>
      <c r="AH508" s="6">
        <v>3.7999999999999999E-2</v>
      </c>
      <c r="AI508" s="6">
        <v>0.67</v>
      </c>
      <c r="AJ508" s="6">
        <v>0.25</v>
      </c>
      <c r="AK508" s="6">
        <v>1</v>
      </c>
      <c r="AL508" s="6">
        <v>0.25</v>
      </c>
      <c r="AM508" s="6">
        <v>0.65</v>
      </c>
      <c r="AN508" s="6">
        <v>0.13</v>
      </c>
      <c r="AO508" s="6">
        <v>6.73</v>
      </c>
      <c r="AP508" s="6">
        <v>0.94</v>
      </c>
      <c r="AQ508" s="6">
        <v>2.36</v>
      </c>
      <c r="AR508" s="6">
        <v>0.31</v>
      </c>
      <c r="AS508" s="6">
        <v>26.6</v>
      </c>
      <c r="AT508" s="6">
        <v>1.7</v>
      </c>
      <c r="AU508" s="6">
        <v>10.76</v>
      </c>
      <c r="AV508" s="6">
        <v>0.59</v>
      </c>
      <c r="AW508" s="6">
        <v>56.8</v>
      </c>
      <c r="AX508" s="6">
        <v>3.4</v>
      </c>
      <c r="AY508" s="6">
        <v>13.86</v>
      </c>
      <c r="AZ508" s="6">
        <v>0.93</v>
      </c>
      <c r="BA508" s="6">
        <v>165.5</v>
      </c>
      <c r="BB508" s="6">
        <v>8.4</v>
      </c>
      <c r="BC508" s="6">
        <v>38.4</v>
      </c>
      <c r="BD508" s="6">
        <v>2.2999999999999998</v>
      </c>
      <c r="BE508" s="6">
        <v>9970</v>
      </c>
      <c r="BF508" s="6">
        <v>260</v>
      </c>
      <c r="BG508">
        <v>321</v>
      </c>
      <c r="BH508">
        <v>15</v>
      </c>
    </row>
    <row r="509" spans="1:60" x14ac:dyDescent="0.25">
      <c r="A509" s="7" t="s">
        <v>385</v>
      </c>
      <c r="B509" s="6">
        <v>458</v>
      </c>
      <c r="C509" s="7">
        <v>215.3</v>
      </c>
      <c r="D509" s="53">
        <v>0.58909999999999996</v>
      </c>
      <c r="E509" s="7">
        <v>5.4000000000000003E-3</v>
      </c>
      <c r="F509" s="7">
        <v>7.4319999999999997E-2</v>
      </c>
      <c r="G509" s="7">
        <v>5.5999999999999995E-4</v>
      </c>
      <c r="H509" s="7">
        <v>0.83469000000000004</v>
      </c>
      <c r="I509" s="7">
        <v>5.722E-2</v>
      </c>
      <c r="J509" s="7">
        <v>2.5000000000000001E-4</v>
      </c>
      <c r="K509" s="7">
        <v>-2.4653999999999999E-2</v>
      </c>
      <c r="L509" s="64">
        <v>470.3</v>
      </c>
      <c r="M509" s="5">
        <v>3.4</v>
      </c>
      <c r="N509" s="5">
        <v>462.1</v>
      </c>
      <c r="O509" s="5">
        <v>3.4</v>
      </c>
      <c r="P509" s="5">
        <v>499.9</v>
      </c>
      <c r="Q509" s="7">
        <v>9.6</v>
      </c>
      <c r="R509" s="30">
        <f t="shared" si="23"/>
        <v>0.98256432064639598</v>
      </c>
      <c r="S509" s="27">
        <f t="shared" si="24"/>
        <v>0.47008733624454152</v>
      </c>
      <c r="T509" s="10">
        <v>462.1</v>
      </c>
      <c r="U509" s="5">
        <v>3.4</v>
      </c>
      <c r="V509" s="29"/>
      <c r="W509" s="6">
        <v>5.3</v>
      </c>
      <c r="X509" s="6">
        <v>1.6</v>
      </c>
      <c r="Y509" s="6">
        <v>443</v>
      </c>
      <c r="Z509" s="6">
        <v>16</v>
      </c>
      <c r="AA509" s="6">
        <v>1.76</v>
      </c>
      <c r="AB509" s="6">
        <v>0.24</v>
      </c>
      <c r="AC509" s="6">
        <v>-22.8</v>
      </c>
      <c r="AD509" s="6">
        <v>3</v>
      </c>
      <c r="AE509" s="6">
        <v>123</v>
      </c>
      <c r="AF509" s="6">
        <v>11</v>
      </c>
      <c r="AG509" s="6">
        <v>10.7</v>
      </c>
      <c r="AH509" s="6">
        <v>1.4</v>
      </c>
      <c r="AI509" s="6">
        <v>32.1</v>
      </c>
      <c r="AJ509" s="6">
        <v>3.6</v>
      </c>
      <c r="AK509" s="6">
        <v>7.1</v>
      </c>
      <c r="AL509" s="6">
        <v>1.1000000000000001</v>
      </c>
      <c r="AM509" s="6">
        <v>1.42</v>
      </c>
      <c r="AN509" s="6">
        <v>0.19</v>
      </c>
      <c r="AO509" s="6">
        <v>10.6</v>
      </c>
      <c r="AP509" s="6">
        <v>1.4</v>
      </c>
      <c r="AQ509" s="6">
        <v>2.66</v>
      </c>
      <c r="AR509" s="6">
        <v>0.24</v>
      </c>
      <c r="AS509" s="6">
        <v>31</v>
      </c>
      <c r="AT509" s="6">
        <v>1.9</v>
      </c>
      <c r="AU509" s="6">
        <v>12.71</v>
      </c>
      <c r="AV509" s="6">
        <v>0.69</v>
      </c>
      <c r="AW509" s="6">
        <v>70</v>
      </c>
      <c r="AX509" s="6">
        <v>3.4</v>
      </c>
      <c r="AY509" s="6">
        <v>16.2</v>
      </c>
      <c r="AZ509" s="6">
        <v>0.74</v>
      </c>
      <c r="BA509" s="6">
        <v>189.7</v>
      </c>
      <c r="BB509" s="6">
        <v>8.6</v>
      </c>
      <c r="BC509" s="6">
        <v>41.9</v>
      </c>
      <c r="BD509" s="6">
        <v>1.7</v>
      </c>
      <c r="BE509" s="6">
        <v>10850</v>
      </c>
      <c r="BF509" s="6">
        <v>290</v>
      </c>
      <c r="BG509">
        <v>458</v>
      </c>
      <c r="BH509">
        <v>25</v>
      </c>
    </row>
    <row r="510" spans="1:60" x14ac:dyDescent="0.25">
      <c r="A510" s="6" t="s">
        <v>386</v>
      </c>
      <c r="B510" s="6">
        <v>338</v>
      </c>
      <c r="C510" s="6">
        <v>167.9</v>
      </c>
      <c r="D510" s="45">
        <v>0.57110000000000005</v>
      </c>
      <c r="E510" s="6">
        <v>6.1000000000000004E-3</v>
      </c>
      <c r="F510" s="6">
        <v>7.4319999999999997E-2</v>
      </c>
      <c r="G510" s="6">
        <v>6.8999999999999997E-4</v>
      </c>
      <c r="H510" s="6">
        <v>0.88556999999999997</v>
      </c>
      <c r="I510" s="6">
        <v>5.6090000000000001E-2</v>
      </c>
      <c r="J510" s="6">
        <v>2.7E-4</v>
      </c>
      <c r="K510" s="6">
        <v>3.4636E-2</v>
      </c>
      <c r="L510" s="63">
        <v>458.7</v>
      </c>
      <c r="M510" s="4">
        <v>3.9</v>
      </c>
      <c r="N510" s="4">
        <v>462.1</v>
      </c>
      <c r="O510" s="4">
        <v>4.0999999999999996</v>
      </c>
      <c r="P510" s="4">
        <v>456</v>
      </c>
      <c r="Q510" s="6">
        <v>11</v>
      </c>
      <c r="R510" s="28">
        <f t="shared" si="23"/>
        <v>1.0074122520165687</v>
      </c>
      <c r="S510" s="27">
        <f t="shared" si="24"/>
        <v>0.49674556213017751</v>
      </c>
      <c r="T510" s="9">
        <v>462.1</v>
      </c>
      <c r="U510" s="4">
        <v>4.0999999999999996</v>
      </c>
      <c r="V510" s="29"/>
      <c r="W510" s="6">
        <v>3</v>
      </c>
      <c r="X510" s="6">
        <v>1.7</v>
      </c>
      <c r="Y510" s="6">
        <v>505</v>
      </c>
      <c r="Z510" s="6">
        <v>23</v>
      </c>
      <c r="AA510" s="6">
        <v>2.25</v>
      </c>
      <c r="AB510" s="6">
        <v>0.37</v>
      </c>
      <c r="AC510" s="6">
        <v>-1.2E-2</v>
      </c>
      <c r="AD510" s="6">
        <v>5.0999999999999997E-2</v>
      </c>
      <c r="AE510" s="6">
        <v>23.9</v>
      </c>
      <c r="AF510" s="6">
        <v>1.1000000000000001</v>
      </c>
      <c r="AG510" s="6">
        <v>2.5000000000000001E-2</v>
      </c>
      <c r="AH510" s="6">
        <v>1.2E-2</v>
      </c>
      <c r="AI510" s="6">
        <v>0.5</v>
      </c>
      <c r="AJ510" s="6">
        <v>0.21</v>
      </c>
      <c r="AK510" s="6">
        <v>0.91</v>
      </c>
      <c r="AL510" s="6">
        <v>0.22</v>
      </c>
      <c r="AM510" s="6">
        <v>0.55000000000000004</v>
      </c>
      <c r="AN510" s="6">
        <v>0.12</v>
      </c>
      <c r="AO510" s="6">
        <v>8.5</v>
      </c>
      <c r="AP510" s="6">
        <v>1.1000000000000001</v>
      </c>
      <c r="AQ510" s="6">
        <v>2.62</v>
      </c>
      <c r="AR510" s="6">
        <v>0.28000000000000003</v>
      </c>
      <c r="AS510" s="6">
        <v>35.9</v>
      </c>
      <c r="AT510" s="6">
        <v>2.1</v>
      </c>
      <c r="AU510" s="6">
        <v>16.079999999999998</v>
      </c>
      <c r="AV510" s="6">
        <v>0.76</v>
      </c>
      <c r="AW510" s="6">
        <v>78.8</v>
      </c>
      <c r="AX510" s="6">
        <v>4.7</v>
      </c>
      <c r="AY510" s="6">
        <v>20.68</v>
      </c>
      <c r="AZ510" s="6">
        <v>0.94</v>
      </c>
      <c r="BA510" s="6">
        <v>229</v>
      </c>
      <c r="BB510" s="6">
        <v>13</v>
      </c>
      <c r="BC510" s="6">
        <v>55.5</v>
      </c>
      <c r="BD510" s="6">
        <v>2.7</v>
      </c>
      <c r="BE510" s="6">
        <v>10680</v>
      </c>
      <c r="BF510" s="6">
        <v>540</v>
      </c>
      <c r="BG510">
        <v>338</v>
      </c>
      <c r="BH510">
        <v>13</v>
      </c>
    </row>
    <row r="511" spans="1:60" x14ac:dyDescent="0.25">
      <c r="A511" s="6" t="s">
        <v>387</v>
      </c>
      <c r="B511" s="6">
        <v>292</v>
      </c>
      <c r="C511" s="6">
        <v>134.30000000000001</v>
      </c>
      <c r="D511" s="45">
        <v>0.57609999999999995</v>
      </c>
      <c r="E511" s="6">
        <v>5.8999999999999999E-3</v>
      </c>
      <c r="F511" s="6">
        <v>7.4329999999999993E-2</v>
      </c>
      <c r="G511" s="6">
        <v>7.5000000000000002E-4</v>
      </c>
      <c r="H511" s="6">
        <v>0.89522000000000002</v>
      </c>
      <c r="I511" s="6">
        <v>5.6050000000000003E-2</v>
      </c>
      <c r="J511" s="6">
        <v>3.4000000000000002E-4</v>
      </c>
      <c r="K511" s="6">
        <v>-7.1273999999999999E-3</v>
      </c>
      <c r="L511" s="63">
        <v>461.9</v>
      </c>
      <c r="M511" s="4">
        <v>3.8</v>
      </c>
      <c r="N511" s="4">
        <v>462.2</v>
      </c>
      <c r="O511" s="4">
        <v>4.5</v>
      </c>
      <c r="P511" s="4">
        <v>454</v>
      </c>
      <c r="Q511" s="6">
        <v>14</v>
      </c>
      <c r="R511" s="28">
        <f t="shared" si="23"/>
        <v>1.0006494912318684</v>
      </c>
      <c r="S511" s="27">
        <f t="shared" si="24"/>
        <v>0.45993150684931511</v>
      </c>
      <c r="T511" s="9">
        <v>462.2</v>
      </c>
      <c r="U511" s="4">
        <v>4.5</v>
      </c>
      <c r="V511" s="29"/>
      <c r="W511" s="6">
        <v>3.8</v>
      </c>
      <c r="X511" s="6">
        <v>1.5</v>
      </c>
      <c r="Y511" s="6">
        <v>470</v>
      </c>
      <c r="Z511" s="6">
        <v>21</v>
      </c>
      <c r="AA511" s="6">
        <v>2.5299999999999998</v>
      </c>
      <c r="AB511" s="6">
        <v>0.28000000000000003</v>
      </c>
      <c r="AC511" s="6">
        <v>1.2999999999999999E-2</v>
      </c>
      <c r="AD511" s="6">
        <v>0.06</v>
      </c>
      <c r="AE511" s="6">
        <v>21.35</v>
      </c>
      <c r="AF511" s="6">
        <v>0.98</v>
      </c>
      <c r="AG511" s="6">
        <v>2.8000000000000001E-2</v>
      </c>
      <c r="AH511" s="6">
        <v>2.3E-2</v>
      </c>
      <c r="AI511" s="6">
        <v>0.7</v>
      </c>
      <c r="AJ511" s="6">
        <v>0.16</v>
      </c>
      <c r="AK511" s="6">
        <v>1.07</v>
      </c>
      <c r="AL511" s="6">
        <v>0.25</v>
      </c>
      <c r="AM511" s="6">
        <v>0.54</v>
      </c>
      <c r="AN511" s="6">
        <v>0.14000000000000001</v>
      </c>
      <c r="AO511" s="6">
        <v>7.4</v>
      </c>
      <c r="AP511" s="6">
        <v>1</v>
      </c>
      <c r="AQ511" s="6">
        <v>2.42</v>
      </c>
      <c r="AR511" s="6">
        <v>0.21</v>
      </c>
      <c r="AS511" s="6">
        <v>34.799999999999997</v>
      </c>
      <c r="AT511" s="6">
        <v>2.5</v>
      </c>
      <c r="AU511" s="6">
        <v>14.1</v>
      </c>
      <c r="AV511" s="6">
        <v>1</v>
      </c>
      <c r="AW511" s="6">
        <v>76.099999999999994</v>
      </c>
      <c r="AX511" s="6">
        <v>3.5</v>
      </c>
      <c r="AY511" s="6">
        <v>18.149999999999999</v>
      </c>
      <c r="AZ511" s="6">
        <v>0.99</v>
      </c>
      <c r="BA511" s="6">
        <v>212.9</v>
      </c>
      <c r="BB511" s="6">
        <v>6.5</v>
      </c>
      <c r="BC511" s="6">
        <v>52.7</v>
      </c>
      <c r="BD511" s="6">
        <v>2.4</v>
      </c>
      <c r="BE511" s="6">
        <v>10380</v>
      </c>
      <c r="BF511" s="6">
        <v>330</v>
      </c>
      <c r="BG511">
        <v>292</v>
      </c>
      <c r="BH511">
        <v>21</v>
      </c>
    </row>
    <row r="512" spans="1:60" x14ac:dyDescent="0.25">
      <c r="A512" s="6" t="s">
        <v>388</v>
      </c>
      <c r="B512" s="6">
        <v>409</v>
      </c>
      <c r="C512" s="6">
        <v>174.1</v>
      </c>
      <c r="D512" s="45">
        <v>0.57199999999999995</v>
      </c>
      <c r="E512" s="6">
        <v>6.8999999999999999E-3</v>
      </c>
      <c r="F512" s="6">
        <v>7.4329999999999993E-2</v>
      </c>
      <c r="G512" s="6">
        <v>7.9000000000000001E-4</v>
      </c>
      <c r="H512" s="6">
        <v>0.95155999999999996</v>
      </c>
      <c r="I512" s="6">
        <v>5.6309999999999999E-2</v>
      </c>
      <c r="J512" s="6">
        <v>2.5999999999999998E-4</v>
      </c>
      <c r="K512" s="6">
        <v>-0.34642000000000001</v>
      </c>
      <c r="L512" s="63">
        <v>459.2</v>
      </c>
      <c r="M512" s="4">
        <v>4.5</v>
      </c>
      <c r="N512" s="4">
        <v>462.2</v>
      </c>
      <c r="O512" s="4">
        <v>4.7</v>
      </c>
      <c r="P512" s="4">
        <v>464</v>
      </c>
      <c r="Q512" s="6">
        <v>10</v>
      </c>
      <c r="R512" s="28">
        <f t="shared" si="23"/>
        <v>1.0065331010452963</v>
      </c>
      <c r="S512" s="27">
        <f t="shared" si="24"/>
        <v>0.42567237163814181</v>
      </c>
      <c r="T512" s="9">
        <v>462.2</v>
      </c>
      <c r="U512" s="4">
        <v>4.7</v>
      </c>
      <c r="V512" s="29"/>
      <c r="W512" s="6">
        <v>5</v>
      </c>
      <c r="X512" s="6">
        <v>1.6</v>
      </c>
      <c r="Y512" s="6">
        <v>598</v>
      </c>
      <c r="Z512" s="6">
        <v>21</v>
      </c>
      <c r="AA512" s="6">
        <v>2.76</v>
      </c>
      <c r="AB512" s="6">
        <v>0.32</v>
      </c>
      <c r="AC512" s="6">
        <v>-4.2000000000000003E-2</v>
      </c>
      <c r="AD512" s="6">
        <v>1.0999999999999999E-2</v>
      </c>
      <c r="AE512" s="6">
        <v>25.2</v>
      </c>
      <c r="AF512" s="6">
        <v>1.4</v>
      </c>
      <c r="AG512" s="6">
        <v>2.8000000000000001E-2</v>
      </c>
      <c r="AH512" s="6">
        <v>1.7000000000000001E-2</v>
      </c>
      <c r="AI512" s="6">
        <v>0.72</v>
      </c>
      <c r="AJ512" s="6">
        <v>0.22</v>
      </c>
      <c r="AK512" s="6">
        <v>1.69</v>
      </c>
      <c r="AL512" s="6">
        <v>0.42</v>
      </c>
      <c r="AM512" s="6">
        <v>0.67</v>
      </c>
      <c r="AN512" s="6">
        <v>0.15</v>
      </c>
      <c r="AO512" s="6">
        <v>8.8000000000000007</v>
      </c>
      <c r="AP512" s="6">
        <v>1.2</v>
      </c>
      <c r="AQ512" s="6">
        <v>2.97</v>
      </c>
      <c r="AR512" s="6">
        <v>0.25</v>
      </c>
      <c r="AS512" s="6">
        <v>42.5</v>
      </c>
      <c r="AT512" s="6">
        <v>1.8</v>
      </c>
      <c r="AU512" s="6">
        <v>17.71</v>
      </c>
      <c r="AV512" s="6">
        <v>0.86</v>
      </c>
      <c r="AW512" s="6">
        <v>91.9</v>
      </c>
      <c r="AX512" s="6">
        <v>3.8</v>
      </c>
      <c r="AY512" s="6">
        <v>24.2</v>
      </c>
      <c r="AZ512" s="6">
        <v>1.7</v>
      </c>
      <c r="BA512" s="6">
        <v>269</v>
      </c>
      <c r="BB512" s="6">
        <v>11</v>
      </c>
      <c r="BC512" s="6">
        <v>65.599999999999994</v>
      </c>
      <c r="BD512" s="6">
        <v>3.1</v>
      </c>
      <c r="BE512" s="6">
        <v>9840</v>
      </c>
      <c r="BF512" s="6">
        <v>370</v>
      </c>
      <c r="BG512">
        <v>409</v>
      </c>
      <c r="BH512">
        <v>24</v>
      </c>
    </row>
    <row r="513" spans="1:60" x14ac:dyDescent="0.25">
      <c r="A513" s="6" t="s">
        <v>389</v>
      </c>
      <c r="B513" s="6">
        <v>387</v>
      </c>
      <c r="C513" s="6">
        <v>185.5</v>
      </c>
      <c r="D513" s="45">
        <v>0.57210000000000005</v>
      </c>
      <c r="E513" s="6">
        <v>5.8999999999999999E-3</v>
      </c>
      <c r="F513" s="6">
        <v>7.4399999999999994E-2</v>
      </c>
      <c r="G513" s="6">
        <v>6.6E-4</v>
      </c>
      <c r="H513" s="6">
        <v>0.87639</v>
      </c>
      <c r="I513" s="6">
        <v>5.5840000000000001E-2</v>
      </c>
      <c r="J513" s="6">
        <v>2.7999999999999998E-4</v>
      </c>
      <c r="K513" s="6">
        <v>-1.5942999999999999E-2</v>
      </c>
      <c r="L513" s="63">
        <v>459.3</v>
      </c>
      <c r="M513" s="4">
        <v>3.8</v>
      </c>
      <c r="N513" s="4">
        <v>462.6</v>
      </c>
      <c r="O513" s="4">
        <v>3.9</v>
      </c>
      <c r="P513" s="4">
        <v>448</v>
      </c>
      <c r="Q513" s="6">
        <v>11</v>
      </c>
      <c r="R513" s="28">
        <f t="shared" si="23"/>
        <v>1.007184846505552</v>
      </c>
      <c r="S513" s="27">
        <f t="shared" si="24"/>
        <v>0.47932816537467698</v>
      </c>
      <c r="T513" s="9">
        <v>462.6</v>
      </c>
      <c r="U513" s="4">
        <v>3.9</v>
      </c>
      <c r="V513" s="29"/>
      <c r="W513" s="6">
        <v>5.0999999999999996</v>
      </c>
      <c r="X513" s="6">
        <v>1.7</v>
      </c>
      <c r="Y513" s="6">
        <v>583</v>
      </c>
      <c r="Z513" s="6">
        <v>33</v>
      </c>
      <c r="AA513" s="6">
        <v>2.79</v>
      </c>
      <c r="AB513" s="6">
        <v>0.49</v>
      </c>
      <c r="AC513" s="6">
        <v>0.21</v>
      </c>
      <c r="AD513" s="6">
        <v>0.38</v>
      </c>
      <c r="AE513" s="6">
        <v>27.7</v>
      </c>
      <c r="AF513" s="6">
        <v>1.8</v>
      </c>
      <c r="AG513" s="6">
        <v>3.5999999999999997E-2</v>
      </c>
      <c r="AH513" s="6">
        <v>1.6E-2</v>
      </c>
      <c r="AI513" s="6">
        <v>0.67</v>
      </c>
      <c r="AJ513" s="6">
        <v>0.3</v>
      </c>
      <c r="AK513" s="6">
        <v>1.43</v>
      </c>
      <c r="AL513" s="6">
        <v>0.34</v>
      </c>
      <c r="AM513" s="6">
        <v>0.7</v>
      </c>
      <c r="AN513" s="6">
        <v>0.14000000000000001</v>
      </c>
      <c r="AO513" s="6">
        <v>8.1</v>
      </c>
      <c r="AP513" s="6">
        <v>1</v>
      </c>
      <c r="AQ513" s="6">
        <v>3.04</v>
      </c>
      <c r="AR513" s="6">
        <v>0.28000000000000003</v>
      </c>
      <c r="AS513" s="6">
        <v>40.200000000000003</v>
      </c>
      <c r="AT513" s="6">
        <v>2.8</v>
      </c>
      <c r="AU513" s="6">
        <v>17.600000000000001</v>
      </c>
      <c r="AV513" s="6">
        <v>1.7</v>
      </c>
      <c r="AW513" s="6">
        <v>96.1</v>
      </c>
      <c r="AX513" s="6">
        <v>5.5</v>
      </c>
      <c r="AY513" s="6">
        <v>23.2</v>
      </c>
      <c r="AZ513" s="6">
        <v>1.5</v>
      </c>
      <c r="BA513" s="6">
        <v>270</v>
      </c>
      <c r="BB513" s="6">
        <v>24</v>
      </c>
      <c r="BC513" s="6">
        <v>64.5</v>
      </c>
      <c r="BD513" s="6">
        <v>4</v>
      </c>
      <c r="BE513" s="6">
        <v>10440</v>
      </c>
      <c r="BF513" s="6">
        <v>380</v>
      </c>
      <c r="BG513">
        <v>387</v>
      </c>
      <c r="BH513">
        <v>37</v>
      </c>
    </row>
    <row r="514" spans="1:60" x14ac:dyDescent="0.25">
      <c r="A514" s="6" t="s">
        <v>390</v>
      </c>
      <c r="B514" s="6">
        <v>234</v>
      </c>
      <c r="C514" s="6">
        <v>123.7</v>
      </c>
      <c r="D514" s="45">
        <v>0.57999999999999996</v>
      </c>
      <c r="E514" s="6">
        <v>8.2000000000000007E-3</v>
      </c>
      <c r="F514" s="6">
        <v>7.4329999999999993E-2</v>
      </c>
      <c r="G514" s="6">
        <v>7.6000000000000004E-4</v>
      </c>
      <c r="H514" s="6">
        <v>0.88285999999999998</v>
      </c>
      <c r="I514" s="6">
        <v>5.62E-2</v>
      </c>
      <c r="J514" s="6">
        <v>3.6000000000000002E-4</v>
      </c>
      <c r="K514" s="6">
        <v>-0.33379999999999999</v>
      </c>
      <c r="L514" s="63">
        <v>464.3</v>
      </c>
      <c r="M514" s="4">
        <v>5.3</v>
      </c>
      <c r="N514" s="4">
        <v>462.9</v>
      </c>
      <c r="O514" s="4">
        <v>4.4000000000000004</v>
      </c>
      <c r="P514" s="4">
        <v>459</v>
      </c>
      <c r="Q514" s="6">
        <v>14</v>
      </c>
      <c r="R514" s="28">
        <f t="shared" si="23"/>
        <v>0.99698470816282569</v>
      </c>
      <c r="S514" s="27">
        <f t="shared" si="24"/>
        <v>0.52863247863247864</v>
      </c>
      <c r="T514" s="9">
        <v>462.9</v>
      </c>
      <c r="U514" s="4">
        <v>4.4000000000000004</v>
      </c>
      <c r="V514" s="29"/>
      <c r="W514" s="6">
        <v>7</v>
      </c>
      <c r="X514" s="6">
        <v>1.3</v>
      </c>
      <c r="Y514" s="6">
        <v>374</v>
      </c>
      <c r="Z514" s="6">
        <v>15</v>
      </c>
      <c r="AA514" s="6">
        <v>1.43</v>
      </c>
      <c r="AB514" s="6">
        <v>0.2</v>
      </c>
      <c r="AC514" s="6">
        <v>0</v>
      </c>
      <c r="AD514" s="6">
        <v>1.0999999999999999E-2</v>
      </c>
      <c r="AE514" s="6">
        <v>17.190000000000001</v>
      </c>
      <c r="AF514" s="6">
        <v>0.89</v>
      </c>
      <c r="AG514" s="6">
        <v>3.3000000000000002E-2</v>
      </c>
      <c r="AH514" s="6">
        <v>0.02</v>
      </c>
      <c r="AI514" s="6">
        <v>0.7</v>
      </c>
      <c r="AJ514" s="6">
        <v>0.2</v>
      </c>
      <c r="AK514" s="6">
        <v>0.64</v>
      </c>
      <c r="AL514" s="6">
        <v>0.21</v>
      </c>
      <c r="AM514" s="6">
        <v>0.42</v>
      </c>
      <c r="AN514" s="6">
        <v>0.11</v>
      </c>
      <c r="AO514" s="6">
        <v>6.1</v>
      </c>
      <c r="AP514" s="6">
        <v>1.1000000000000001</v>
      </c>
      <c r="AQ514" s="6">
        <v>2</v>
      </c>
      <c r="AR514" s="6">
        <v>0.25</v>
      </c>
      <c r="AS514" s="6">
        <v>30</v>
      </c>
      <c r="AT514" s="6">
        <v>1.3</v>
      </c>
      <c r="AU514" s="6">
        <v>11.54</v>
      </c>
      <c r="AV514" s="6">
        <v>0.71</v>
      </c>
      <c r="AW514" s="6">
        <v>64.7</v>
      </c>
      <c r="AX514" s="6">
        <v>4</v>
      </c>
      <c r="AY514" s="6">
        <v>15.39</v>
      </c>
      <c r="AZ514" s="6">
        <v>0.73</v>
      </c>
      <c r="BA514" s="6">
        <v>175</v>
      </c>
      <c r="BB514" s="6">
        <v>8.9</v>
      </c>
      <c r="BC514" s="6">
        <v>39.700000000000003</v>
      </c>
      <c r="BD514" s="6">
        <v>2</v>
      </c>
      <c r="BE514" s="6">
        <v>10270</v>
      </c>
      <c r="BF514" s="6">
        <v>280</v>
      </c>
      <c r="BG514">
        <v>234</v>
      </c>
      <c r="BH514">
        <v>12</v>
      </c>
    </row>
    <row r="515" spans="1:60" x14ac:dyDescent="0.25">
      <c r="A515" s="6" t="s">
        <v>391</v>
      </c>
      <c r="B515" s="6">
        <v>229</v>
      </c>
      <c r="C515" s="6">
        <v>106.2</v>
      </c>
      <c r="D515" s="45">
        <v>0.58150000000000002</v>
      </c>
      <c r="E515" s="6">
        <v>6.3E-3</v>
      </c>
      <c r="F515" s="6">
        <v>7.4510000000000007E-2</v>
      </c>
      <c r="G515" s="6">
        <v>6.4999999999999997E-4</v>
      </c>
      <c r="H515" s="6">
        <v>0.74346000000000001</v>
      </c>
      <c r="I515" s="6">
        <v>5.6520000000000001E-2</v>
      </c>
      <c r="J515" s="6">
        <v>3.6000000000000002E-4</v>
      </c>
      <c r="K515" s="6">
        <v>9.7423999999999997E-2</v>
      </c>
      <c r="L515" s="63">
        <v>465.9</v>
      </c>
      <c r="M515" s="4">
        <v>3.9</v>
      </c>
      <c r="N515" s="4">
        <v>463.2</v>
      </c>
      <c r="O515" s="4">
        <v>3.9</v>
      </c>
      <c r="P515" s="4">
        <v>472</v>
      </c>
      <c r="Q515" s="6">
        <v>14</v>
      </c>
      <c r="R515" s="28">
        <f t="shared" si="23"/>
        <v>0.99420476497102384</v>
      </c>
      <c r="S515" s="27">
        <f t="shared" si="24"/>
        <v>0.46375545851528388</v>
      </c>
      <c r="T515" s="9">
        <v>463.2</v>
      </c>
      <c r="U515" s="4">
        <v>3.9</v>
      </c>
      <c r="V515" s="29"/>
      <c r="W515" s="6">
        <v>4.7</v>
      </c>
      <c r="X515" s="6">
        <v>1.8</v>
      </c>
      <c r="Y515" s="6">
        <v>403</v>
      </c>
      <c r="Z515" s="6">
        <v>30</v>
      </c>
      <c r="AA515" s="6">
        <v>1.33</v>
      </c>
      <c r="AB515" s="6">
        <v>0.24</v>
      </c>
      <c r="AC515" s="6">
        <v>-1.1999999999999999E-3</v>
      </c>
      <c r="AD515" s="6">
        <v>7.1000000000000004E-3</v>
      </c>
      <c r="AE515" s="6">
        <v>17.09</v>
      </c>
      <c r="AF515" s="6">
        <v>0.86</v>
      </c>
      <c r="AG515" s="6">
        <v>6.5000000000000002E-2</v>
      </c>
      <c r="AH515" s="6">
        <v>3.1E-2</v>
      </c>
      <c r="AI515" s="6">
        <v>0.56000000000000005</v>
      </c>
      <c r="AJ515" s="6">
        <v>0.21</v>
      </c>
      <c r="AK515" s="6">
        <v>1.06</v>
      </c>
      <c r="AL515" s="6">
        <v>0.24</v>
      </c>
      <c r="AM515" s="6">
        <v>0.52</v>
      </c>
      <c r="AN515" s="6">
        <v>0.11</v>
      </c>
      <c r="AO515" s="6">
        <v>6.2</v>
      </c>
      <c r="AP515" s="6">
        <v>1.1000000000000001</v>
      </c>
      <c r="AQ515" s="6">
        <v>2.17</v>
      </c>
      <c r="AR515" s="6">
        <v>0.31</v>
      </c>
      <c r="AS515" s="6">
        <v>27.1</v>
      </c>
      <c r="AT515" s="6">
        <v>2.2999999999999998</v>
      </c>
      <c r="AU515" s="6">
        <v>11.3</v>
      </c>
      <c r="AV515" s="6">
        <v>1</v>
      </c>
      <c r="AW515" s="6">
        <v>61.6</v>
      </c>
      <c r="AX515" s="6">
        <v>6.3</v>
      </c>
      <c r="AY515" s="6">
        <v>14.7</v>
      </c>
      <c r="AZ515" s="6">
        <v>1.1000000000000001</v>
      </c>
      <c r="BA515" s="6">
        <v>187</v>
      </c>
      <c r="BB515" s="6">
        <v>12</v>
      </c>
      <c r="BC515" s="6">
        <v>43.9</v>
      </c>
      <c r="BD515" s="6">
        <v>3.4</v>
      </c>
      <c r="BE515" s="6">
        <v>9870</v>
      </c>
      <c r="BF515" s="6">
        <v>370</v>
      </c>
      <c r="BG515">
        <v>229</v>
      </c>
      <c r="BH515">
        <v>12</v>
      </c>
    </row>
    <row r="516" spans="1:60" x14ac:dyDescent="0.25">
      <c r="A516" s="6" t="s">
        <v>392</v>
      </c>
      <c r="B516" s="6">
        <v>380</v>
      </c>
      <c r="C516" s="6">
        <v>207.3</v>
      </c>
      <c r="D516" s="45">
        <v>0.57679999999999998</v>
      </c>
      <c r="E516" s="6">
        <v>6.0000000000000001E-3</v>
      </c>
      <c r="F516" s="6">
        <v>7.4510000000000007E-2</v>
      </c>
      <c r="G516" s="6">
        <v>7.1000000000000002E-4</v>
      </c>
      <c r="H516" s="6">
        <v>0.87260000000000004</v>
      </c>
      <c r="I516" s="6">
        <v>5.6070000000000002E-2</v>
      </c>
      <c r="J516" s="6">
        <v>2.5000000000000001E-4</v>
      </c>
      <c r="K516" s="6">
        <v>2.2764E-2</v>
      </c>
      <c r="L516" s="63">
        <v>462.3</v>
      </c>
      <c r="M516" s="4">
        <v>3.9</v>
      </c>
      <c r="N516" s="4">
        <v>463.2</v>
      </c>
      <c r="O516" s="4">
        <v>4.2</v>
      </c>
      <c r="P516" s="4">
        <v>455</v>
      </c>
      <c r="Q516" s="6">
        <v>10</v>
      </c>
      <c r="R516" s="28">
        <f t="shared" si="23"/>
        <v>1.0019467878001298</v>
      </c>
      <c r="S516" s="27">
        <f t="shared" si="24"/>
        <v>0.54552631578947375</v>
      </c>
      <c r="T516" s="9">
        <v>463.2</v>
      </c>
      <c r="U516" s="4">
        <v>4.2</v>
      </c>
      <c r="V516" s="29"/>
      <c r="W516" s="6">
        <v>6.3</v>
      </c>
      <c r="X516" s="6">
        <v>1.7</v>
      </c>
      <c r="Y516" s="6">
        <v>553</v>
      </c>
      <c r="Z516" s="6">
        <v>29</v>
      </c>
      <c r="AA516" s="6">
        <v>1.94</v>
      </c>
      <c r="AB516" s="6">
        <v>0.21</v>
      </c>
      <c r="AC516" s="6">
        <v>-0.24199999999999999</v>
      </c>
      <c r="AD516" s="6">
        <v>8.2000000000000003E-2</v>
      </c>
      <c r="AE516" s="6">
        <v>25.8</v>
      </c>
      <c r="AF516" s="6">
        <v>1.8</v>
      </c>
      <c r="AG516" s="6">
        <v>0.25900000000000001</v>
      </c>
      <c r="AH516" s="6">
        <v>5.5E-2</v>
      </c>
      <c r="AI516" s="6">
        <v>2.76</v>
      </c>
      <c r="AJ516" s="6">
        <v>0.6</v>
      </c>
      <c r="AK516" s="6">
        <v>3.89</v>
      </c>
      <c r="AL516" s="6">
        <v>0.57999999999999996</v>
      </c>
      <c r="AM516" s="6">
        <v>1.41</v>
      </c>
      <c r="AN516" s="6">
        <v>0.32</v>
      </c>
      <c r="AO516" s="6">
        <v>15.2</v>
      </c>
      <c r="AP516" s="6">
        <v>1.6</v>
      </c>
      <c r="AQ516" s="6">
        <v>4.8899999999999997</v>
      </c>
      <c r="AR516" s="6">
        <v>0.55000000000000004</v>
      </c>
      <c r="AS516" s="6">
        <v>50.5</v>
      </c>
      <c r="AT516" s="6">
        <v>3.2</v>
      </c>
      <c r="AU516" s="6">
        <v>18.2</v>
      </c>
      <c r="AV516" s="6">
        <v>1.3</v>
      </c>
      <c r="AW516" s="6">
        <v>88.4</v>
      </c>
      <c r="AX516" s="6">
        <v>6.3</v>
      </c>
      <c r="AY516" s="6">
        <v>20.2</v>
      </c>
      <c r="AZ516" s="6">
        <v>1.4</v>
      </c>
      <c r="BA516" s="6">
        <v>229</v>
      </c>
      <c r="BB516" s="6">
        <v>11</v>
      </c>
      <c r="BC516" s="6">
        <v>50.8</v>
      </c>
      <c r="BD516" s="6">
        <v>3</v>
      </c>
      <c r="BE516" s="6">
        <v>10110</v>
      </c>
      <c r="BF516" s="6">
        <v>280</v>
      </c>
      <c r="BG516">
        <v>380</v>
      </c>
      <c r="BH516">
        <v>17</v>
      </c>
    </row>
    <row r="517" spans="1:60" x14ac:dyDescent="0.25">
      <c r="A517" s="7" t="s">
        <v>393</v>
      </c>
      <c r="B517" s="6">
        <v>483</v>
      </c>
      <c r="C517" s="7">
        <v>296</v>
      </c>
      <c r="D517" s="53">
        <v>0.59370000000000001</v>
      </c>
      <c r="E517" s="7">
        <v>5.5999999999999999E-3</v>
      </c>
      <c r="F517" s="7">
        <v>7.4550000000000005E-2</v>
      </c>
      <c r="G517" s="7">
        <v>4.8000000000000001E-4</v>
      </c>
      <c r="H517" s="7">
        <v>0.46032000000000001</v>
      </c>
      <c r="I517" s="7">
        <v>5.8040000000000001E-2</v>
      </c>
      <c r="J517" s="7">
        <v>4.0999999999999999E-4</v>
      </c>
      <c r="K517" s="7">
        <v>-0.30764000000000002</v>
      </c>
      <c r="L517" s="64">
        <v>473.2</v>
      </c>
      <c r="M517" s="5">
        <v>3.5</v>
      </c>
      <c r="N517" s="5">
        <v>463.5</v>
      </c>
      <c r="O517" s="5">
        <v>2.9</v>
      </c>
      <c r="P517" s="5">
        <v>530</v>
      </c>
      <c r="Q517" s="7">
        <v>15</v>
      </c>
      <c r="R517" s="30">
        <f t="shared" si="23"/>
        <v>0.97950126796280645</v>
      </c>
      <c r="S517" s="27">
        <f t="shared" si="24"/>
        <v>0.61283643892339545</v>
      </c>
      <c r="T517" s="10">
        <v>463.5</v>
      </c>
      <c r="U517" s="5">
        <v>2.9</v>
      </c>
      <c r="V517" s="29"/>
      <c r="W517" s="6">
        <v>8.6999999999999993</v>
      </c>
      <c r="X517" s="6">
        <v>2.4</v>
      </c>
      <c r="Y517" s="6">
        <v>568</v>
      </c>
      <c r="Z517" s="6">
        <v>24</v>
      </c>
      <c r="AA517" s="6">
        <v>2.27</v>
      </c>
      <c r="AB517" s="6">
        <v>0.28000000000000003</v>
      </c>
      <c r="AC517" s="6">
        <v>-1.9E-2</v>
      </c>
      <c r="AD517" s="6">
        <v>1.0999999999999999E-2</v>
      </c>
      <c r="AE517" s="6">
        <v>29.8</v>
      </c>
      <c r="AF517" s="6">
        <v>1</v>
      </c>
      <c r="AG517" s="6">
        <v>0.17499999999999999</v>
      </c>
      <c r="AH517" s="6">
        <v>6.3E-2</v>
      </c>
      <c r="AI517" s="6">
        <v>0.89</v>
      </c>
      <c r="AJ517" s="6">
        <v>0.26</v>
      </c>
      <c r="AK517" s="6">
        <v>1.99</v>
      </c>
      <c r="AL517" s="6">
        <v>0.6</v>
      </c>
      <c r="AM517" s="6">
        <v>1.08</v>
      </c>
      <c r="AN517" s="6">
        <v>0.22</v>
      </c>
      <c r="AO517" s="6">
        <v>11.7</v>
      </c>
      <c r="AP517" s="6">
        <v>2.1</v>
      </c>
      <c r="AQ517" s="6">
        <v>3.55</v>
      </c>
      <c r="AR517" s="6">
        <v>0.31</v>
      </c>
      <c r="AS517" s="6">
        <v>44.9</v>
      </c>
      <c r="AT517" s="6">
        <v>2.9</v>
      </c>
      <c r="AU517" s="6">
        <v>17.3</v>
      </c>
      <c r="AV517" s="6">
        <v>1.4</v>
      </c>
      <c r="AW517" s="6">
        <v>94.6</v>
      </c>
      <c r="AX517" s="6">
        <v>5.8</v>
      </c>
      <c r="AY517" s="6">
        <v>21.9</v>
      </c>
      <c r="AZ517" s="6">
        <v>1.7</v>
      </c>
      <c r="BA517" s="6">
        <v>244</v>
      </c>
      <c r="BB517" s="6">
        <v>15</v>
      </c>
      <c r="BC517" s="6">
        <v>55.7</v>
      </c>
      <c r="BD517" s="6">
        <v>2.6</v>
      </c>
      <c r="BE517" s="6">
        <v>10870</v>
      </c>
      <c r="BF517" s="6">
        <v>430</v>
      </c>
      <c r="BG517">
        <v>483</v>
      </c>
      <c r="BH517">
        <v>24</v>
      </c>
    </row>
    <row r="518" spans="1:60" x14ac:dyDescent="0.25">
      <c r="A518" s="6" t="s">
        <v>394</v>
      </c>
      <c r="B518" s="6">
        <v>220</v>
      </c>
      <c r="C518" s="6">
        <v>128.1</v>
      </c>
      <c r="D518" s="45">
        <v>0.57720000000000005</v>
      </c>
      <c r="E518" s="6">
        <v>6.4999999999999997E-3</v>
      </c>
      <c r="F518" s="6">
        <v>7.4550000000000005E-2</v>
      </c>
      <c r="G518" s="6">
        <v>7.1000000000000002E-4</v>
      </c>
      <c r="H518" s="6">
        <v>0.80844000000000005</v>
      </c>
      <c r="I518" s="6">
        <v>5.5870000000000003E-2</v>
      </c>
      <c r="J518" s="6">
        <v>3.8000000000000002E-4</v>
      </c>
      <c r="K518" s="6">
        <v>8.4811999999999999E-2</v>
      </c>
      <c r="L518" s="63">
        <v>462.6</v>
      </c>
      <c r="M518" s="4">
        <v>4.2</v>
      </c>
      <c r="N518" s="4">
        <v>463.5</v>
      </c>
      <c r="O518" s="4">
        <v>4.3</v>
      </c>
      <c r="P518" s="4">
        <v>446</v>
      </c>
      <c r="Q518" s="6">
        <v>15</v>
      </c>
      <c r="R518" s="28">
        <f t="shared" si="23"/>
        <v>1.0019455252918288</v>
      </c>
      <c r="S518" s="27">
        <f t="shared" si="24"/>
        <v>0.58227272727272728</v>
      </c>
      <c r="T518" s="9">
        <v>463.5</v>
      </c>
      <c r="U518" s="4">
        <v>4.3</v>
      </c>
      <c r="V518" s="29"/>
      <c r="W518" s="6">
        <v>5.2</v>
      </c>
      <c r="X518" s="6">
        <v>1.8</v>
      </c>
      <c r="Y518" s="6">
        <v>718</v>
      </c>
      <c r="Z518" s="6">
        <v>48</v>
      </c>
      <c r="AA518" s="6">
        <v>2.29</v>
      </c>
      <c r="AB518" s="6">
        <v>0.26</v>
      </c>
      <c r="AC518" s="6">
        <v>-0.01</v>
      </c>
      <c r="AD518" s="6">
        <v>1.4999999999999999E-2</v>
      </c>
      <c r="AE518" s="6">
        <v>22</v>
      </c>
      <c r="AF518" s="6">
        <v>1.3</v>
      </c>
      <c r="AG518" s="6">
        <v>4.3999999999999997E-2</v>
      </c>
      <c r="AH518" s="6">
        <v>2.1999999999999999E-2</v>
      </c>
      <c r="AI518" s="6">
        <v>0.84</v>
      </c>
      <c r="AJ518" s="6">
        <v>0.2</v>
      </c>
      <c r="AK518" s="6">
        <v>1.93</v>
      </c>
      <c r="AL518" s="6">
        <v>0.45</v>
      </c>
      <c r="AM518" s="6">
        <v>0.62</v>
      </c>
      <c r="AN518" s="6">
        <v>0.16</v>
      </c>
      <c r="AO518" s="6">
        <v>11.18</v>
      </c>
      <c r="AP518" s="6">
        <v>0.9</v>
      </c>
      <c r="AQ518" s="6">
        <v>4.1900000000000004</v>
      </c>
      <c r="AR518" s="6">
        <v>0.42</v>
      </c>
      <c r="AS518" s="6">
        <v>51.9</v>
      </c>
      <c r="AT518" s="6">
        <v>4.0999999999999996</v>
      </c>
      <c r="AU518" s="6">
        <v>21.8</v>
      </c>
      <c r="AV518" s="6">
        <v>1.8</v>
      </c>
      <c r="AW518" s="6">
        <v>115</v>
      </c>
      <c r="AX518" s="6">
        <v>11</v>
      </c>
      <c r="AY518" s="6">
        <v>30.4</v>
      </c>
      <c r="AZ518" s="6">
        <v>2</v>
      </c>
      <c r="BA518" s="6">
        <v>297</v>
      </c>
      <c r="BB518" s="6">
        <v>14</v>
      </c>
      <c r="BC518" s="6">
        <v>68.900000000000006</v>
      </c>
      <c r="BD518" s="6">
        <v>4.5999999999999996</v>
      </c>
      <c r="BE518" s="6">
        <v>9710</v>
      </c>
      <c r="BF518" s="6">
        <v>250</v>
      </c>
      <c r="BG518">
        <v>220</v>
      </c>
      <c r="BH518">
        <v>10</v>
      </c>
    </row>
    <row r="519" spans="1:60" x14ac:dyDescent="0.25">
      <c r="A519" s="6" t="s">
        <v>395</v>
      </c>
      <c r="B519" s="6">
        <v>382</v>
      </c>
      <c r="C519" s="6">
        <v>233.2</v>
      </c>
      <c r="D519" s="45">
        <v>0.57469999999999999</v>
      </c>
      <c r="E519" s="6">
        <v>6.8999999999999999E-3</v>
      </c>
      <c r="F519" s="6">
        <v>7.4560000000000001E-2</v>
      </c>
      <c r="G519" s="6">
        <v>8.3000000000000001E-4</v>
      </c>
      <c r="H519" s="6">
        <v>0.94284999999999997</v>
      </c>
      <c r="I519" s="6">
        <v>5.638E-2</v>
      </c>
      <c r="J519" s="6">
        <v>2.1000000000000001E-4</v>
      </c>
      <c r="K519" s="6">
        <v>-0.13708000000000001</v>
      </c>
      <c r="L519" s="63">
        <v>460.9</v>
      </c>
      <c r="M519" s="4">
        <v>4.4000000000000004</v>
      </c>
      <c r="N519" s="4">
        <v>463.5</v>
      </c>
      <c r="O519" s="4">
        <v>5</v>
      </c>
      <c r="P519" s="4">
        <v>467</v>
      </c>
      <c r="Q519" s="6">
        <v>8.4</v>
      </c>
      <c r="R519" s="28">
        <f t="shared" si="23"/>
        <v>1.0056411369060534</v>
      </c>
      <c r="S519" s="27">
        <f t="shared" si="24"/>
        <v>0.61047120418848166</v>
      </c>
      <c r="T519" s="9">
        <v>463.5</v>
      </c>
      <c r="U519" s="4">
        <v>5</v>
      </c>
      <c r="V519" s="29"/>
      <c r="W519" s="6">
        <v>2.9</v>
      </c>
      <c r="X519" s="6">
        <v>1.5</v>
      </c>
      <c r="Y519" s="6">
        <v>744</v>
      </c>
      <c r="Z519" s="6">
        <v>31</v>
      </c>
      <c r="AA519" s="6">
        <v>1.53</v>
      </c>
      <c r="AB519" s="6">
        <v>0.23</v>
      </c>
      <c r="AC519" s="6">
        <v>1.7000000000000001E-2</v>
      </c>
      <c r="AD519" s="6">
        <v>1.6E-2</v>
      </c>
      <c r="AE519" s="6">
        <v>23.1</v>
      </c>
      <c r="AF519" s="6">
        <v>1.3</v>
      </c>
      <c r="AG519" s="6">
        <v>0.104</v>
      </c>
      <c r="AH519" s="6">
        <v>4.4999999999999998E-2</v>
      </c>
      <c r="AI519" s="6">
        <v>1.53</v>
      </c>
      <c r="AJ519" s="6">
        <v>0.28999999999999998</v>
      </c>
      <c r="AK519" s="6">
        <v>2.29</v>
      </c>
      <c r="AL519" s="6">
        <v>0.45</v>
      </c>
      <c r="AM519" s="6">
        <v>1.38</v>
      </c>
      <c r="AN519" s="6">
        <v>0.23</v>
      </c>
      <c r="AO519" s="6">
        <v>14.6</v>
      </c>
      <c r="AP519" s="6">
        <v>1.3</v>
      </c>
      <c r="AQ519" s="6">
        <v>4.41</v>
      </c>
      <c r="AR519" s="6">
        <v>0.32</v>
      </c>
      <c r="AS519" s="6">
        <v>53.1</v>
      </c>
      <c r="AT519" s="6">
        <v>3.6</v>
      </c>
      <c r="AU519" s="6">
        <v>23.1</v>
      </c>
      <c r="AV519" s="6">
        <v>1.3</v>
      </c>
      <c r="AW519" s="6">
        <v>110.5</v>
      </c>
      <c r="AX519" s="6">
        <v>5.6</v>
      </c>
      <c r="AY519" s="6">
        <v>26.6</v>
      </c>
      <c r="AZ519" s="6">
        <v>1.3</v>
      </c>
      <c r="BA519" s="6">
        <v>294</v>
      </c>
      <c r="BB519" s="6">
        <v>14</v>
      </c>
      <c r="BC519" s="6">
        <v>66.7</v>
      </c>
      <c r="BD519" s="6">
        <v>2.9</v>
      </c>
      <c r="BE519" s="6">
        <v>10580</v>
      </c>
      <c r="BF519" s="6">
        <v>380</v>
      </c>
      <c r="BG519">
        <v>382</v>
      </c>
      <c r="BH519">
        <v>20</v>
      </c>
    </row>
    <row r="520" spans="1:60" x14ac:dyDescent="0.25">
      <c r="A520" s="6" t="s">
        <v>396</v>
      </c>
      <c r="B520" s="6">
        <v>350</v>
      </c>
      <c r="C520" s="6">
        <v>259.3</v>
      </c>
      <c r="D520" s="45">
        <v>0.58030000000000004</v>
      </c>
      <c r="E520" s="6">
        <v>5.7999999999999996E-3</v>
      </c>
      <c r="F520" s="6">
        <v>7.4560000000000001E-2</v>
      </c>
      <c r="G520" s="6">
        <v>5.4000000000000001E-4</v>
      </c>
      <c r="H520" s="6">
        <v>0.87351000000000001</v>
      </c>
      <c r="I520" s="6">
        <v>5.5960000000000003E-2</v>
      </c>
      <c r="J520" s="6">
        <v>3.1E-4</v>
      </c>
      <c r="K520" s="6">
        <v>-0.17172999999999999</v>
      </c>
      <c r="L520" s="63">
        <v>464.6</v>
      </c>
      <c r="M520" s="4">
        <v>3.7</v>
      </c>
      <c r="N520" s="4">
        <v>463.6</v>
      </c>
      <c r="O520" s="4">
        <v>3.3</v>
      </c>
      <c r="P520" s="4">
        <v>450</v>
      </c>
      <c r="Q520" s="6">
        <v>12</v>
      </c>
      <c r="R520" s="28">
        <f t="shared" si="23"/>
        <v>0.9978476108480413</v>
      </c>
      <c r="S520" s="27">
        <f t="shared" si="24"/>
        <v>0.74085714285714288</v>
      </c>
      <c r="T520" s="9">
        <v>463.6</v>
      </c>
      <c r="U520" s="4">
        <v>3.3</v>
      </c>
      <c r="V520" s="29"/>
      <c r="W520" s="6">
        <v>4.5999999999999996</v>
      </c>
      <c r="X520" s="6">
        <v>2.4</v>
      </c>
      <c r="Y520" s="6">
        <v>793</v>
      </c>
      <c r="Z520" s="6">
        <v>34</v>
      </c>
      <c r="AA520" s="6">
        <v>0.97</v>
      </c>
      <c r="AB520" s="6">
        <v>0.15</v>
      </c>
      <c r="AC520" s="6">
        <v>-5.4999999999999997E-3</v>
      </c>
      <c r="AD520" s="6">
        <v>6.4000000000000003E-3</v>
      </c>
      <c r="AE520" s="6">
        <v>26.3</v>
      </c>
      <c r="AF520" s="6">
        <v>1.7</v>
      </c>
      <c r="AG520" s="6">
        <v>0.105</v>
      </c>
      <c r="AH520" s="6">
        <v>3.5000000000000003E-2</v>
      </c>
      <c r="AI520" s="6">
        <v>1.59</v>
      </c>
      <c r="AJ520" s="6">
        <v>0.32</v>
      </c>
      <c r="AK520" s="6">
        <v>3.25</v>
      </c>
      <c r="AL520" s="6">
        <v>0.61</v>
      </c>
      <c r="AM520" s="6">
        <v>1.32</v>
      </c>
      <c r="AN520" s="6">
        <v>0.18</v>
      </c>
      <c r="AO520" s="6">
        <v>17.5</v>
      </c>
      <c r="AP520" s="6">
        <v>1.5</v>
      </c>
      <c r="AQ520" s="6">
        <v>5.58</v>
      </c>
      <c r="AR520" s="6">
        <v>0.61</v>
      </c>
      <c r="AS520" s="6">
        <v>62</v>
      </c>
      <c r="AT520" s="6">
        <v>4.4000000000000004</v>
      </c>
      <c r="AU520" s="6">
        <v>24.4</v>
      </c>
      <c r="AV520" s="6">
        <v>1.8</v>
      </c>
      <c r="AW520" s="6">
        <v>119.2</v>
      </c>
      <c r="AX520" s="6">
        <v>6.5</v>
      </c>
      <c r="AY520" s="6">
        <v>28.9</v>
      </c>
      <c r="AZ520" s="6">
        <v>1.6</v>
      </c>
      <c r="BA520" s="6">
        <v>310</v>
      </c>
      <c r="BB520" s="6">
        <v>20</v>
      </c>
      <c r="BC520" s="6">
        <v>68.7</v>
      </c>
      <c r="BD520" s="6">
        <v>4</v>
      </c>
      <c r="BE520" s="6">
        <v>10620</v>
      </c>
      <c r="BF520" s="6">
        <v>270</v>
      </c>
      <c r="BG520">
        <v>350</v>
      </c>
      <c r="BH520">
        <v>25</v>
      </c>
    </row>
    <row r="521" spans="1:60" x14ac:dyDescent="0.25">
      <c r="A521" s="7" t="s">
        <v>397</v>
      </c>
      <c r="B521" s="6">
        <v>248.8</v>
      </c>
      <c r="C521" s="7">
        <v>131.4</v>
      </c>
      <c r="D521" s="53">
        <v>0.61599999999999999</v>
      </c>
      <c r="E521" s="7">
        <v>1.0999999999999999E-2</v>
      </c>
      <c r="F521" s="7">
        <v>7.4569999999999997E-2</v>
      </c>
      <c r="G521" s="7">
        <v>8.0999999999999996E-4</v>
      </c>
      <c r="H521" s="7">
        <v>0.78915000000000002</v>
      </c>
      <c r="I521" s="7">
        <v>5.9089999999999997E-2</v>
      </c>
      <c r="J521" s="7">
        <v>6.7000000000000002E-4</v>
      </c>
      <c r="K521" s="7">
        <v>-0.27440999999999999</v>
      </c>
      <c r="L521" s="64">
        <v>487.2</v>
      </c>
      <c r="M521" s="5">
        <v>7.1</v>
      </c>
      <c r="N521" s="5">
        <v>463.6</v>
      </c>
      <c r="O521" s="5">
        <v>4.8</v>
      </c>
      <c r="P521" s="5">
        <v>572</v>
      </c>
      <c r="Q521" s="7">
        <v>24</v>
      </c>
      <c r="R521" s="30">
        <f t="shared" si="23"/>
        <v>0.95155993431855512</v>
      </c>
      <c r="S521" s="27">
        <f t="shared" si="24"/>
        <v>0.52813504823151125</v>
      </c>
      <c r="T521" s="10">
        <v>463.6</v>
      </c>
      <c r="U521" s="5">
        <v>4.8</v>
      </c>
      <c r="V521" s="29"/>
      <c r="W521" s="6">
        <v>9.6999999999999993</v>
      </c>
      <c r="X521" s="6">
        <v>2.8</v>
      </c>
      <c r="Y521" s="6">
        <v>439</v>
      </c>
      <c r="Z521" s="6">
        <v>24</v>
      </c>
      <c r="AA521" s="6">
        <v>1.95</v>
      </c>
      <c r="AB521" s="6">
        <v>0.19</v>
      </c>
      <c r="AC521" s="6">
        <v>-0.41</v>
      </c>
      <c r="AD521" s="6">
        <v>0.16</v>
      </c>
      <c r="AE521" s="6">
        <v>17.61</v>
      </c>
      <c r="AF521" s="6">
        <v>0.95</v>
      </c>
      <c r="AG521" s="6">
        <v>0.126</v>
      </c>
      <c r="AH521" s="6">
        <v>4.2000000000000003E-2</v>
      </c>
      <c r="AI521" s="6">
        <v>0.74</v>
      </c>
      <c r="AJ521" s="6">
        <v>0.26</v>
      </c>
      <c r="AK521" s="6">
        <v>1.48</v>
      </c>
      <c r="AL521" s="6">
        <v>0.3</v>
      </c>
      <c r="AM521" s="6">
        <v>0.52</v>
      </c>
      <c r="AN521" s="6">
        <v>0.15</v>
      </c>
      <c r="AO521" s="6">
        <v>8.5</v>
      </c>
      <c r="AP521" s="6">
        <v>1</v>
      </c>
      <c r="AQ521" s="6">
        <v>2.69</v>
      </c>
      <c r="AR521" s="6">
        <v>0.25</v>
      </c>
      <c r="AS521" s="6">
        <v>35</v>
      </c>
      <c r="AT521" s="6">
        <v>2.2000000000000002</v>
      </c>
      <c r="AU521" s="6">
        <v>12.57</v>
      </c>
      <c r="AV521" s="6">
        <v>0.84</v>
      </c>
      <c r="AW521" s="6">
        <v>66.8</v>
      </c>
      <c r="AX521" s="6">
        <v>4.5999999999999996</v>
      </c>
      <c r="AY521" s="6">
        <v>16.2</v>
      </c>
      <c r="AZ521" s="6">
        <v>1</v>
      </c>
      <c r="BA521" s="6">
        <v>176</v>
      </c>
      <c r="BB521" s="6">
        <v>10</v>
      </c>
      <c r="BC521" s="6">
        <v>43.6</v>
      </c>
      <c r="BD521" s="6">
        <v>3.3</v>
      </c>
      <c r="BE521" s="6">
        <v>9990</v>
      </c>
      <c r="BF521" s="6">
        <v>290</v>
      </c>
      <c r="BG521">
        <v>248.8</v>
      </c>
      <c r="BH521">
        <v>9.8000000000000007</v>
      </c>
    </row>
    <row r="522" spans="1:60" x14ac:dyDescent="0.25">
      <c r="A522" s="6" t="s">
        <v>398</v>
      </c>
      <c r="B522" s="6">
        <v>267</v>
      </c>
      <c r="C522" s="6">
        <v>120.2</v>
      </c>
      <c r="D522" s="45">
        <v>0.57999999999999996</v>
      </c>
      <c r="E522" s="6">
        <v>6.4000000000000003E-3</v>
      </c>
      <c r="F522" s="6">
        <v>7.4569999999999997E-2</v>
      </c>
      <c r="G522" s="6">
        <v>6.8999999999999997E-4</v>
      </c>
      <c r="H522" s="6">
        <v>0.86197999999999997</v>
      </c>
      <c r="I522" s="6">
        <v>5.6480000000000002E-2</v>
      </c>
      <c r="J522" s="6">
        <v>3.1E-4</v>
      </c>
      <c r="K522" s="6">
        <v>-5.4945999999999997E-3</v>
      </c>
      <c r="L522" s="63">
        <v>464.4</v>
      </c>
      <c r="M522" s="4">
        <v>4.0999999999999996</v>
      </c>
      <c r="N522" s="4">
        <v>463.6</v>
      </c>
      <c r="O522" s="4">
        <v>4.0999999999999996</v>
      </c>
      <c r="P522" s="4">
        <v>471</v>
      </c>
      <c r="Q522" s="6">
        <v>12</v>
      </c>
      <c r="R522" s="28">
        <f t="shared" si="23"/>
        <v>0.99827734711455651</v>
      </c>
      <c r="S522" s="27">
        <f t="shared" si="24"/>
        <v>0.450187265917603</v>
      </c>
      <c r="T522" s="9">
        <v>463.6</v>
      </c>
      <c r="U522" s="4">
        <v>4.0999999999999996</v>
      </c>
      <c r="V522" s="29"/>
      <c r="W522" s="6">
        <v>3</v>
      </c>
      <c r="X522" s="6">
        <v>1.7</v>
      </c>
      <c r="Y522" s="6">
        <v>429</v>
      </c>
      <c r="Z522" s="6">
        <v>23</v>
      </c>
      <c r="AA522" s="6">
        <v>1.75</v>
      </c>
      <c r="AB522" s="6">
        <v>0.21</v>
      </c>
      <c r="AC522" s="6">
        <v>1.9</v>
      </c>
      <c r="AD522" s="6">
        <v>1.8</v>
      </c>
      <c r="AE522" s="6">
        <v>20.3</v>
      </c>
      <c r="AF522" s="6">
        <v>2.1</v>
      </c>
      <c r="AG522" s="6">
        <v>0.21</v>
      </c>
      <c r="AH522" s="6">
        <v>0.15</v>
      </c>
      <c r="AI522" s="6">
        <v>1.32</v>
      </c>
      <c r="AJ522" s="6">
        <v>0.56999999999999995</v>
      </c>
      <c r="AK522" s="6">
        <v>1.52</v>
      </c>
      <c r="AL522" s="6">
        <v>0.41</v>
      </c>
      <c r="AM522" s="6">
        <v>0.64400000000000002</v>
      </c>
      <c r="AN522" s="6">
        <v>7.0000000000000007E-2</v>
      </c>
      <c r="AO522" s="6">
        <v>7.8</v>
      </c>
      <c r="AP522" s="6">
        <v>1.2</v>
      </c>
      <c r="AQ522" s="6">
        <v>2.2400000000000002</v>
      </c>
      <c r="AR522" s="6">
        <v>0.24</v>
      </c>
      <c r="AS522" s="6">
        <v>32</v>
      </c>
      <c r="AT522" s="6">
        <v>2.1</v>
      </c>
      <c r="AU522" s="6">
        <v>14.08</v>
      </c>
      <c r="AV522" s="6">
        <v>0.83</v>
      </c>
      <c r="AW522" s="6">
        <v>69</v>
      </c>
      <c r="AX522" s="6">
        <v>2.8</v>
      </c>
      <c r="AY522" s="6">
        <v>17.55</v>
      </c>
      <c r="AZ522" s="6">
        <v>0.74</v>
      </c>
      <c r="BA522" s="6">
        <v>218</v>
      </c>
      <c r="BB522" s="6">
        <v>8.1999999999999993</v>
      </c>
      <c r="BC522" s="6">
        <v>48.1</v>
      </c>
      <c r="BD522" s="6">
        <v>2.2999999999999998</v>
      </c>
      <c r="BE522" s="6">
        <v>9230</v>
      </c>
      <c r="BF522" s="6">
        <v>420</v>
      </c>
      <c r="BG522">
        <v>267</v>
      </c>
      <c r="BH522">
        <v>11</v>
      </c>
    </row>
    <row r="523" spans="1:60" x14ac:dyDescent="0.25">
      <c r="A523" s="6" t="s">
        <v>399</v>
      </c>
      <c r="B523" s="6">
        <v>390</v>
      </c>
      <c r="C523" s="6">
        <v>263.5</v>
      </c>
      <c r="D523" s="45">
        <v>0.57709999999999995</v>
      </c>
      <c r="E523" s="6">
        <v>5.1000000000000004E-3</v>
      </c>
      <c r="F523" s="6">
        <v>7.4609999999999996E-2</v>
      </c>
      <c r="G523" s="6">
        <v>4.8999999999999998E-4</v>
      </c>
      <c r="H523" s="6">
        <v>0.86839</v>
      </c>
      <c r="I523" s="6">
        <v>5.5969999999999999E-2</v>
      </c>
      <c r="J523" s="6">
        <v>2.9E-4</v>
      </c>
      <c r="K523" s="6">
        <v>0.21054999999999999</v>
      </c>
      <c r="L523" s="63">
        <v>462.5</v>
      </c>
      <c r="M523" s="4">
        <v>3.3</v>
      </c>
      <c r="N523" s="4">
        <v>463.9</v>
      </c>
      <c r="O523" s="4">
        <v>2.9</v>
      </c>
      <c r="P523" s="4">
        <v>451</v>
      </c>
      <c r="Q523" s="6">
        <v>11</v>
      </c>
      <c r="R523" s="28">
        <f t="shared" si="23"/>
        <v>1.003027027027027</v>
      </c>
      <c r="S523" s="27">
        <f t="shared" si="24"/>
        <v>0.67564102564102568</v>
      </c>
      <c r="T523" s="9">
        <v>463.9</v>
      </c>
      <c r="U523" s="4">
        <v>2.9</v>
      </c>
      <c r="V523" s="29"/>
      <c r="W523" s="6">
        <v>5.6</v>
      </c>
      <c r="X523" s="6">
        <v>2.2000000000000002</v>
      </c>
      <c r="Y523" s="6">
        <v>458</v>
      </c>
      <c r="Z523" s="6">
        <v>20</v>
      </c>
      <c r="AA523" s="6">
        <v>1.77</v>
      </c>
      <c r="AB523" s="6">
        <v>0.16</v>
      </c>
      <c r="AC523" s="6">
        <v>-1.7999999999999999E-2</v>
      </c>
      <c r="AD523" s="6">
        <v>2.5999999999999999E-2</v>
      </c>
      <c r="AE523" s="6">
        <v>25.2</v>
      </c>
      <c r="AF523" s="6">
        <v>1.1000000000000001</v>
      </c>
      <c r="AG523" s="6">
        <v>0.05</v>
      </c>
      <c r="AH523" s="6">
        <v>3.2000000000000001E-2</v>
      </c>
      <c r="AI523" s="6">
        <v>0.96</v>
      </c>
      <c r="AJ523" s="6">
        <v>0.28000000000000003</v>
      </c>
      <c r="AK523" s="6">
        <v>1.24</v>
      </c>
      <c r="AL523" s="6">
        <v>0.28000000000000003</v>
      </c>
      <c r="AM523" s="6">
        <v>0.78</v>
      </c>
      <c r="AN523" s="6">
        <v>0.15</v>
      </c>
      <c r="AO523" s="6">
        <v>9.36</v>
      </c>
      <c r="AP523" s="6">
        <v>0.9</v>
      </c>
      <c r="AQ523" s="6">
        <v>2.7</v>
      </c>
      <c r="AR523" s="6">
        <v>0.31</v>
      </c>
      <c r="AS523" s="6">
        <v>32</v>
      </c>
      <c r="AT523" s="6">
        <v>1.4</v>
      </c>
      <c r="AU523" s="6">
        <v>13.77</v>
      </c>
      <c r="AV523" s="6">
        <v>0.91</v>
      </c>
      <c r="AW523" s="6">
        <v>67.900000000000006</v>
      </c>
      <c r="AX523" s="6">
        <v>3.4</v>
      </c>
      <c r="AY523" s="6">
        <v>18.05</v>
      </c>
      <c r="AZ523" s="6">
        <v>0.88</v>
      </c>
      <c r="BA523" s="6">
        <v>191.1</v>
      </c>
      <c r="BB523" s="6">
        <v>4.7</v>
      </c>
      <c r="BC523" s="6">
        <v>44.3</v>
      </c>
      <c r="BD523" s="6">
        <v>2.5</v>
      </c>
      <c r="BE523" s="6">
        <v>10110</v>
      </c>
      <c r="BF523" s="6">
        <v>320</v>
      </c>
      <c r="BG523">
        <v>390</v>
      </c>
      <c r="BH523">
        <v>21</v>
      </c>
    </row>
    <row r="524" spans="1:60" x14ac:dyDescent="0.25">
      <c r="A524" s="6" t="s">
        <v>400</v>
      </c>
      <c r="B524" s="6">
        <v>236</v>
      </c>
      <c r="C524" s="6">
        <v>100.1</v>
      </c>
      <c r="D524" s="45">
        <v>0.58420000000000005</v>
      </c>
      <c r="E524" s="6">
        <v>6.1000000000000004E-3</v>
      </c>
      <c r="F524" s="6">
        <v>7.4639999999999998E-2</v>
      </c>
      <c r="G524" s="6">
        <v>6.8999999999999997E-4</v>
      </c>
      <c r="H524" s="6">
        <v>0.78691999999999995</v>
      </c>
      <c r="I524" s="6">
        <v>5.636E-2</v>
      </c>
      <c r="J524" s="6">
        <v>3.6000000000000002E-4</v>
      </c>
      <c r="K524" s="6">
        <v>0.23585</v>
      </c>
      <c r="L524" s="63">
        <v>467.1</v>
      </c>
      <c r="M524" s="4">
        <v>3.9</v>
      </c>
      <c r="N524" s="4">
        <v>464</v>
      </c>
      <c r="O524" s="4">
        <v>4.0999999999999996</v>
      </c>
      <c r="P524" s="4">
        <v>466</v>
      </c>
      <c r="Q524" s="6">
        <v>14</v>
      </c>
      <c r="R524" s="28">
        <f t="shared" si="23"/>
        <v>0.99336330550203378</v>
      </c>
      <c r="S524" s="27">
        <f t="shared" si="24"/>
        <v>0.42415254237288136</v>
      </c>
      <c r="T524" s="9">
        <v>464</v>
      </c>
      <c r="U524" s="4">
        <v>4.0999999999999996</v>
      </c>
      <c r="V524" s="29"/>
      <c r="W524" s="6">
        <v>3.76</v>
      </c>
      <c r="X524" s="6">
        <v>0.89</v>
      </c>
      <c r="Y524" s="6">
        <v>390</v>
      </c>
      <c r="Z524" s="6">
        <v>33</v>
      </c>
      <c r="AA524" s="6">
        <v>1.88</v>
      </c>
      <c r="AB524" s="6">
        <v>0.28000000000000003</v>
      </c>
      <c r="AC524" s="6">
        <v>1.7000000000000001E-2</v>
      </c>
      <c r="AD524" s="6">
        <v>3.3000000000000002E-2</v>
      </c>
      <c r="AE524" s="6">
        <v>16.600000000000001</v>
      </c>
      <c r="AF524" s="6">
        <v>1</v>
      </c>
      <c r="AG524" s="6">
        <v>6.4000000000000001E-2</v>
      </c>
      <c r="AH524" s="6">
        <v>2.7E-2</v>
      </c>
      <c r="AI524" s="6">
        <v>0.6</v>
      </c>
      <c r="AJ524" s="6">
        <v>0.21</v>
      </c>
      <c r="AK524" s="6">
        <v>1.28</v>
      </c>
      <c r="AL524" s="6">
        <v>0.32</v>
      </c>
      <c r="AM524" s="6">
        <v>0.65</v>
      </c>
      <c r="AN524" s="6">
        <v>0.1</v>
      </c>
      <c r="AO524" s="6">
        <v>7.2</v>
      </c>
      <c r="AP524" s="6">
        <v>1.2</v>
      </c>
      <c r="AQ524" s="6">
        <v>2.1800000000000002</v>
      </c>
      <c r="AR524" s="6">
        <v>0.31</v>
      </c>
      <c r="AS524" s="6">
        <v>31.1</v>
      </c>
      <c r="AT524" s="6">
        <v>2.2000000000000002</v>
      </c>
      <c r="AU524" s="6">
        <v>12.01</v>
      </c>
      <c r="AV524" s="6">
        <v>0.67</v>
      </c>
      <c r="AW524" s="6">
        <v>62.7</v>
      </c>
      <c r="AX524" s="6">
        <v>4</v>
      </c>
      <c r="AY524" s="6">
        <v>14.7</v>
      </c>
      <c r="AZ524" s="6">
        <v>1.1000000000000001</v>
      </c>
      <c r="BA524" s="6">
        <v>167</v>
      </c>
      <c r="BB524" s="6">
        <v>11</v>
      </c>
      <c r="BC524" s="6">
        <v>40.299999999999997</v>
      </c>
      <c r="BD524" s="6">
        <v>3.2</v>
      </c>
      <c r="BE524" s="6">
        <v>9900</v>
      </c>
      <c r="BF524" s="6">
        <v>290</v>
      </c>
      <c r="BG524">
        <v>236</v>
      </c>
      <c r="BH524">
        <v>9.6</v>
      </c>
    </row>
    <row r="525" spans="1:60" x14ac:dyDescent="0.25">
      <c r="A525" s="6" t="s">
        <v>401</v>
      </c>
      <c r="B525" s="6">
        <v>270</v>
      </c>
      <c r="C525" s="6">
        <v>77</v>
      </c>
      <c r="D525" s="45">
        <v>0.58199999999999996</v>
      </c>
      <c r="E525" s="6">
        <v>0.02</v>
      </c>
      <c r="F525" s="6">
        <v>7.4700000000000003E-2</v>
      </c>
      <c r="G525" s="6">
        <v>2.3E-3</v>
      </c>
      <c r="H525" s="6">
        <v>0.95359000000000005</v>
      </c>
      <c r="I525" s="6">
        <v>5.7110000000000001E-2</v>
      </c>
      <c r="J525" s="6">
        <v>5.4000000000000001E-4</v>
      </c>
      <c r="K525" s="6">
        <v>-0.24018</v>
      </c>
      <c r="L525" s="63">
        <v>465</v>
      </c>
      <c r="M525" s="4">
        <v>13</v>
      </c>
      <c r="N525" s="4">
        <v>464</v>
      </c>
      <c r="O525" s="4">
        <v>14</v>
      </c>
      <c r="P525" s="4">
        <v>495</v>
      </c>
      <c r="Q525" s="6">
        <v>21</v>
      </c>
      <c r="R525" s="28">
        <f t="shared" si="23"/>
        <v>0.99784946236559136</v>
      </c>
      <c r="S525" s="27">
        <f t="shared" si="24"/>
        <v>0.28518518518518521</v>
      </c>
      <c r="T525" s="9">
        <v>464</v>
      </c>
      <c r="U525" s="4">
        <v>14</v>
      </c>
      <c r="V525" s="29"/>
      <c r="W525" s="6">
        <v>1.1000000000000001</v>
      </c>
      <c r="X525" s="6">
        <v>1.1000000000000001</v>
      </c>
      <c r="Y525" s="6">
        <v>510</v>
      </c>
      <c r="Z525" s="6">
        <v>510</v>
      </c>
      <c r="AA525" s="6">
        <v>2.7</v>
      </c>
      <c r="AB525" s="6">
        <v>2.7</v>
      </c>
      <c r="AC525" s="6">
        <v>-2.8999999999999998E-3</v>
      </c>
      <c r="AD525" s="6">
        <v>-2.8999999999999998E-3</v>
      </c>
      <c r="AE525" s="6">
        <v>27</v>
      </c>
      <c r="AF525" s="6">
        <v>27</v>
      </c>
      <c r="AG525" s="6">
        <v>0.17</v>
      </c>
      <c r="AH525" s="6">
        <v>0.17</v>
      </c>
      <c r="AI525" s="6">
        <v>0.91</v>
      </c>
      <c r="AJ525" s="6">
        <v>0.91</v>
      </c>
      <c r="AK525" s="6">
        <v>0.25</v>
      </c>
      <c r="AL525" s="6">
        <v>0.25</v>
      </c>
      <c r="AM525" s="6">
        <v>1</v>
      </c>
      <c r="AN525" s="6">
        <v>1</v>
      </c>
      <c r="AO525" s="6">
        <v>6.8</v>
      </c>
      <c r="AP525" s="6">
        <v>6.8</v>
      </c>
      <c r="AQ525" s="6">
        <v>2.7</v>
      </c>
      <c r="AR525" s="6">
        <v>2.7</v>
      </c>
      <c r="AS525" s="6">
        <v>33</v>
      </c>
      <c r="AT525" s="6">
        <v>33</v>
      </c>
      <c r="AU525" s="6">
        <v>13</v>
      </c>
      <c r="AV525" s="6">
        <v>13</v>
      </c>
      <c r="AW525" s="6">
        <v>83</v>
      </c>
      <c r="AX525" s="6">
        <v>83</v>
      </c>
      <c r="AY525" s="6">
        <v>15</v>
      </c>
      <c r="AZ525" s="6">
        <v>15</v>
      </c>
      <c r="BA525" s="6">
        <v>210</v>
      </c>
      <c r="BB525" s="6">
        <v>210</v>
      </c>
      <c r="BC525" s="6">
        <v>51</v>
      </c>
      <c r="BD525" s="6">
        <v>51</v>
      </c>
      <c r="BE525" s="31">
        <v>7800</v>
      </c>
      <c r="BF525" s="31">
        <v>7800</v>
      </c>
      <c r="BG525">
        <v>270</v>
      </c>
      <c r="BH525">
        <v>270</v>
      </c>
    </row>
    <row r="526" spans="1:60" x14ac:dyDescent="0.25">
      <c r="A526" s="6" t="s">
        <v>402</v>
      </c>
      <c r="B526" s="6">
        <v>460</v>
      </c>
      <c r="C526" s="6">
        <v>280.3</v>
      </c>
      <c r="D526" s="45">
        <v>0.58250000000000002</v>
      </c>
      <c r="E526" s="6">
        <v>5.3E-3</v>
      </c>
      <c r="F526" s="6">
        <v>7.467E-2</v>
      </c>
      <c r="G526" s="6">
        <v>5.5999999999999995E-4</v>
      </c>
      <c r="H526" s="6">
        <v>0.87712000000000001</v>
      </c>
      <c r="I526" s="6">
        <v>5.6730000000000003E-2</v>
      </c>
      <c r="J526" s="6">
        <v>2.9E-4</v>
      </c>
      <c r="K526" s="6">
        <v>-2.3709000000000001E-2</v>
      </c>
      <c r="L526" s="63">
        <v>466</v>
      </c>
      <c r="M526" s="4">
        <v>3.4</v>
      </c>
      <c r="N526" s="4">
        <v>464.2</v>
      </c>
      <c r="O526" s="4">
        <v>3.4</v>
      </c>
      <c r="P526" s="4">
        <v>481</v>
      </c>
      <c r="Q526" s="6">
        <v>11</v>
      </c>
      <c r="R526" s="28">
        <f t="shared" si="23"/>
        <v>0.99613733905579394</v>
      </c>
      <c r="S526" s="27">
        <f t="shared" si="24"/>
        <v>0.60934782608695659</v>
      </c>
      <c r="T526" s="9">
        <v>464.2</v>
      </c>
      <c r="U526" s="4">
        <v>3.4</v>
      </c>
      <c r="V526" s="29"/>
      <c r="W526" s="6">
        <v>7.1</v>
      </c>
      <c r="X526" s="6">
        <v>2.1</v>
      </c>
      <c r="Y526" s="6">
        <v>482</v>
      </c>
      <c r="Z526" s="6">
        <v>28</v>
      </c>
      <c r="AA526" s="6">
        <v>2.13</v>
      </c>
      <c r="AB526" s="6">
        <v>0.35</v>
      </c>
      <c r="AC526" s="6">
        <v>-2.5999999999999999E-3</v>
      </c>
      <c r="AD526" s="6">
        <v>5.3E-3</v>
      </c>
      <c r="AE526" s="6">
        <v>31.1</v>
      </c>
      <c r="AF526" s="6">
        <v>1.5</v>
      </c>
      <c r="AG526" s="6">
        <v>6.5000000000000002E-2</v>
      </c>
      <c r="AH526" s="6">
        <v>3.2000000000000001E-2</v>
      </c>
      <c r="AI526" s="6">
        <v>0.88</v>
      </c>
      <c r="AJ526" s="6">
        <v>0.16</v>
      </c>
      <c r="AK526" s="6">
        <v>1.45</v>
      </c>
      <c r="AL526" s="6">
        <v>0.46</v>
      </c>
      <c r="AM526" s="6">
        <v>0.76</v>
      </c>
      <c r="AN526" s="6">
        <v>0.14000000000000001</v>
      </c>
      <c r="AO526" s="6">
        <v>9.6</v>
      </c>
      <c r="AP526" s="6">
        <v>1.6</v>
      </c>
      <c r="AQ526" s="6">
        <v>2.95</v>
      </c>
      <c r="AR526" s="6">
        <v>0.32</v>
      </c>
      <c r="AS526" s="6">
        <v>38.200000000000003</v>
      </c>
      <c r="AT526" s="6">
        <v>2.4</v>
      </c>
      <c r="AU526" s="6">
        <v>14.44</v>
      </c>
      <c r="AV526" s="6">
        <v>0.69</v>
      </c>
      <c r="AW526" s="6">
        <v>74.400000000000006</v>
      </c>
      <c r="AX526" s="6">
        <v>4.9000000000000004</v>
      </c>
      <c r="AY526" s="6">
        <v>19.2</v>
      </c>
      <c r="AZ526" s="6">
        <v>1.1000000000000001</v>
      </c>
      <c r="BA526" s="6">
        <v>198.6</v>
      </c>
      <c r="BB526" s="6">
        <v>8.1</v>
      </c>
      <c r="BC526" s="6">
        <v>46.5</v>
      </c>
      <c r="BD526" s="6">
        <v>2.4</v>
      </c>
      <c r="BE526" s="6">
        <v>10370</v>
      </c>
      <c r="BF526" s="6">
        <v>400</v>
      </c>
      <c r="BG526">
        <v>460</v>
      </c>
      <c r="BH526">
        <v>19</v>
      </c>
    </row>
    <row r="527" spans="1:60" x14ac:dyDescent="0.25">
      <c r="A527" s="6" t="s">
        <v>403</v>
      </c>
      <c r="B527" s="6">
        <v>377</v>
      </c>
      <c r="C527" s="6">
        <v>229.8</v>
      </c>
      <c r="D527" s="45">
        <v>0.58260000000000001</v>
      </c>
      <c r="E527" s="6">
        <v>5.4000000000000003E-3</v>
      </c>
      <c r="F527" s="6">
        <v>7.467E-2</v>
      </c>
      <c r="G527" s="6">
        <v>6.4000000000000005E-4</v>
      </c>
      <c r="H527" s="6">
        <v>0.82850999999999997</v>
      </c>
      <c r="I527" s="6">
        <v>5.6579999999999998E-2</v>
      </c>
      <c r="J527" s="6">
        <v>3.1E-4</v>
      </c>
      <c r="K527" s="6">
        <v>0.19389999999999999</v>
      </c>
      <c r="L527" s="63">
        <v>466</v>
      </c>
      <c r="M527" s="4">
        <v>3.5</v>
      </c>
      <c r="N527" s="4">
        <v>464.2</v>
      </c>
      <c r="O527" s="4">
        <v>3.8</v>
      </c>
      <c r="P527" s="4">
        <v>475</v>
      </c>
      <c r="Q527" s="6">
        <v>12</v>
      </c>
      <c r="R527" s="28">
        <f t="shared" si="23"/>
        <v>0.99613733905579394</v>
      </c>
      <c r="S527" s="27">
        <f t="shared" si="24"/>
        <v>0.60954907161803717</v>
      </c>
      <c r="T527" s="9">
        <v>464.2</v>
      </c>
      <c r="U527" s="4">
        <v>3.8</v>
      </c>
      <c r="V527" s="29"/>
      <c r="W527" s="6">
        <v>3.8</v>
      </c>
      <c r="X527" s="6">
        <v>1.7</v>
      </c>
      <c r="Y527" s="6">
        <v>430</v>
      </c>
      <c r="Z527" s="6">
        <v>17</v>
      </c>
      <c r="AA527" s="6">
        <v>2.0099999999999998</v>
      </c>
      <c r="AB527" s="6">
        <v>0.19</v>
      </c>
      <c r="AC527" s="6">
        <v>8.2000000000000003E-2</v>
      </c>
      <c r="AD527" s="6">
        <v>7.8E-2</v>
      </c>
      <c r="AE527" s="6">
        <v>24.2</v>
      </c>
      <c r="AF527" s="6">
        <v>1.1000000000000001</v>
      </c>
      <c r="AG527" s="6">
        <v>4.4999999999999998E-2</v>
      </c>
      <c r="AH527" s="6">
        <v>2.1000000000000001E-2</v>
      </c>
      <c r="AI527" s="6">
        <v>0.67</v>
      </c>
      <c r="AJ527" s="6">
        <v>0.23</v>
      </c>
      <c r="AK527" s="6">
        <v>1.29</v>
      </c>
      <c r="AL527" s="6">
        <v>0.42</v>
      </c>
      <c r="AM527" s="6">
        <v>0.57499999999999996</v>
      </c>
      <c r="AN527" s="6">
        <v>8.8999999999999996E-2</v>
      </c>
      <c r="AO527" s="6">
        <v>7.7</v>
      </c>
      <c r="AP527" s="6">
        <v>1</v>
      </c>
      <c r="AQ527" s="6">
        <v>2.5</v>
      </c>
      <c r="AR527" s="6">
        <v>0.26</v>
      </c>
      <c r="AS527" s="6">
        <v>33.200000000000003</v>
      </c>
      <c r="AT527" s="6">
        <v>1.9</v>
      </c>
      <c r="AU527" s="6">
        <v>13.66</v>
      </c>
      <c r="AV527" s="6">
        <v>0.78</v>
      </c>
      <c r="AW527" s="6">
        <v>68.8</v>
      </c>
      <c r="AX527" s="6">
        <v>2.6</v>
      </c>
      <c r="AY527" s="6">
        <v>17.309999999999999</v>
      </c>
      <c r="AZ527" s="6">
        <v>0.94</v>
      </c>
      <c r="BA527" s="6">
        <v>188.2</v>
      </c>
      <c r="BB527" s="6">
        <v>7.7</v>
      </c>
      <c r="BC527" s="6">
        <v>43</v>
      </c>
      <c r="BD527" s="6">
        <v>1.9</v>
      </c>
      <c r="BE527" s="6">
        <v>10260</v>
      </c>
      <c r="BF527" s="6">
        <v>320</v>
      </c>
      <c r="BG527">
        <v>377</v>
      </c>
      <c r="BH527">
        <v>17</v>
      </c>
    </row>
    <row r="528" spans="1:60" s="7" customFormat="1" x14ac:dyDescent="0.25">
      <c r="A528" s="6" t="s">
        <v>404</v>
      </c>
      <c r="B528" s="6">
        <v>389</v>
      </c>
      <c r="C528" s="6">
        <v>250.7</v>
      </c>
      <c r="D528" s="45">
        <v>0.57620000000000005</v>
      </c>
      <c r="E528" s="6">
        <v>7.3000000000000001E-3</v>
      </c>
      <c r="F528" s="6">
        <v>7.4719999999999995E-2</v>
      </c>
      <c r="G528" s="6">
        <v>9.5E-4</v>
      </c>
      <c r="H528" s="6">
        <v>0.92708999999999997</v>
      </c>
      <c r="I528" s="6">
        <v>5.6059999999999999E-2</v>
      </c>
      <c r="J528" s="6">
        <v>2.7999999999999998E-4</v>
      </c>
      <c r="K528" s="6">
        <v>0.13719999999999999</v>
      </c>
      <c r="L528" s="63">
        <v>461.9</v>
      </c>
      <c r="M528" s="4">
        <v>4.7</v>
      </c>
      <c r="N528" s="4">
        <v>464.5</v>
      </c>
      <c r="O528" s="4">
        <v>5.7</v>
      </c>
      <c r="P528" s="4">
        <v>454</v>
      </c>
      <c r="Q528" s="6">
        <v>11</v>
      </c>
      <c r="R528" s="28">
        <f t="shared" si="23"/>
        <v>1.005628924009526</v>
      </c>
      <c r="S528" s="27">
        <f t="shared" si="24"/>
        <v>0.64447300771208227</v>
      </c>
      <c r="T528" s="9">
        <v>464.5</v>
      </c>
      <c r="U528" s="4">
        <v>5.7</v>
      </c>
      <c r="V528" s="29"/>
      <c r="W528" s="6">
        <v>5.0999999999999996</v>
      </c>
      <c r="X528" s="6">
        <v>1.8</v>
      </c>
      <c r="Y528" s="6">
        <v>752</v>
      </c>
      <c r="Z528" s="6">
        <v>40</v>
      </c>
      <c r="AA528" s="6">
        <v>1.61</v>
      </c>
      <c r="AB528" s="6">
        <v>0.18</v>
      </c>
      <c r="AC528" s="6">
        <v>3.0000000000000001E-3</v>
      </c>
      <c r="AD528" s="6">
        <v>8.5999999999999993E-2</v>
      </c>
      <c r="AE528" s="6">
        <v>27.12</v>
      </c>
      <c r="AF528" s="6">
        <v>0.93</v>
      </c>
      <c r="AG528" s="6">
        <v>9.0999999999999998E-2</v>
      </c>
      <c r="AH528" s="6">
        <v>2.1999999999999999E-2</v>
      </c>
      <c r="AI528" s="6">
        <v>1.93</v>
      </c>
      <c r="AJ528" s="6">
        <v>0.48</v>
      </c>
      <c r="AK528" s="6">
        <v>4.13</v>
      </c>
      <c r="AL528" s="6">
        <v>0.95</v>
      </c>
      <c r="AM528" s="6">
        <v>1.31</v>
      </c>
      <c r="AN528" s="6">
        <v>0.22</v>
      </c>
      <c r="AO528" s="6">
        <v>16.100000000000001</v>
      </c>
      <c r="AP528" s="6">
        <v>1.8</v>
      </c>
      <c r="AQ528" s="6">
        <v>4.82</v>
      </c>
      <c r="AR528" s="6">
        <v>0.43</v>
      </c>
      <c r="AS528" s="6">
        <v>65</v>
      </c>
      <c r="AT528" s="6">
        <v>4.3</v>
      </c>
      <c r="AU528" s="6">
        <v>24.6</v>
      </c>
      <c r="AV528" s="6">
        <v>1.3</v>
      </c>
      <c r="AW528" s="6">
        <v>122.5</v>
      </c>
      <c r="AX528" s="6">
        <v>8</v>
      </c>
      <c r="AY528" s="6">
        <v>29.1</v>
      </c>
      <c r="AZ528" s="6">
        <v>1.9</v>
      </c>
      <c r="BA528" s="6">
        <v>314</v>
      </c>
      <c r="BB528" s="6">
        <v>19</v>
      </c>
      <c r="BC528" s="6">
        <v>69.599999999999994</v>
      </c>
      <c r="BD528" s="6">
        <v>2.7</v>
      </c>
      <c r="BE528" s="6">
        <v>10270</v>
      </c>
      <c r="BF528" s="6">
        <v>360</v>
      </c>
      <c r="BG528">
        <v>389</v>
      </c>
      <c r="BH528">
        <v>19</v>
      </c>
    </row>
    <row r="529" spans="1:60" s="7" customFormat="1" x14ac:dyDescent="0.25">
      <c r="A529" s="6" t="s">
        <v>405</v>
      </c>
      <c r="B529" s="6">
        <v>375</v>
      </c>
      <c r="C529" s="6">
        <v>189.4</v>
      </c>
      <c r="D529" s="45">
        <v>0.5776</v>
      </c>
      <c r="E529" s="6">
        <v>6.4999999999999997E-3</v>
      </c>
      <c r="F529" s="6">
        <v>7.4719999999999995E-2</v>
      </c>
      <c r="G529" s="6">
        <v>8.4000000000000003E-4</v>
      </c>
      <c r="H529" s="6">
        <v>0.88732</v>
      </c>
      <c r="I529" s="6">
        <v>5.602E-2</v>
      </c>
      <c r="J529" s="6">
        <v>2.9E-4</v>
      </c>
      <c r="K529" s="6">
        <v>9.8128000000000007E-2</v>
      </c>
      <c r="L529" s="63">
        <v>462.9</v>
      </c>
      <c r="M529" s="4">
        <v>4.2</v>
      </c>
      <c r="N529" s="4">
        <v>464.5</v>
      </c>
      <c r="O529" s="4">
        <v>5.0999999999999996</v>
      </c>
      <c r="P529" s="4">
        <v>455</v>
      </c>
      <c r="Q529" s="6">
        <v>12</v>
      </c>
      <c r="R529" s="28">
        <f t="shared" si="23"/>
        <v>1.0034564700799309</v>
      </c>
      <c r="S529" s="27">
        <f t="shared" si="24"/>
        <v>0.50506666666666666</v>
      </c>
      <c r="T529" s="9">
        <v>464.5</v>
      </c>
      <c r="U529" s="4">
        <v>5.0999999999999996</v>
      </c>
      <c r="V529" s="29"/>
      <c r="W529" s="6">
        <v>5.6</v>
      </c>
      <c r="X529" s="6">
        <v>1.8</v>
      </c>
      <c r="Y529" s="6">
        <v>615</v>
      </c>
      <c r="Z529" s="6">
        <v>36</v>
      </c>
      <c r="AA529" s="6">
        <v>2.5099999999999998</v>
      </c>
      <c r="AB529" s="6">
        <v>0.26</v>
      </c>
      <c r="AC529" s="6">
        <v>7.8E-2</v>
      </c>
      <c r="AD529" s="6">
        <v>0.05</v>
      </c>
      <c r="AE529" s="6">
        <v>25.8</v>
      </c>
      <c r="AF529" s="6">
        <v>1.5</v>
      </c>
      <c r="AG529" s="6">
        <v>3.4000000000000002E-2</v>
      </c>
      <c r="AH529" s="6">
        <v>2.4E-2</v>
      </c>
      <c r="AI529" s="6">
        <v>0.52</v>
      </c>
      <c r="AJ529" s="6">
        <v>0.12</v>
      </c>
      <c r="AK529" s="6">
        <v>1.88</v>
      </c>
      <c r="AL529" s="6">
        <v>0.36</v>
      </c>
      <c r="AM529" s="6">
        <v>0.73</v>
      </c>
      <c r="AN529" s="6">
        <v>0.14000000000000001</v>
      </c>
      <c r="AO529" s="6">
        <v>7.9</v>
      </c>
      <c r="AP529" s="6">
        <v>1.1000000000000001</v>
      </c>
      <c r="AQ529" s="6">
        <v>2.81</v>
      </c>
      <c r="AR529" s="6">
        <v>0.24</v>
      </c>
      <c r="AS529" s="6">
        <v>43.7</v>
      </c>
      <c r="AT529" s="6">
        <v>3.4</v>
      </c>
      <c r="AU529" s="6">
        <v>18.600000000000001</v>
      </c>
      <c r="AV529" s="6">
        <v>1.4</v>
      </c>
      <c r="AW529" s="6">
        <v>96.1</v>
      </c>
      <c r="AX529" s="6">
        <v>6</v>
      </c>
      <c r="AY529" s="6">
        <v>24.4</v>
      </c>
      <c r="AZ529" s="6">
        <v>1.7</v>
      </c>
      <c r="BA529" s="6">
        <v>277</v>
      </c>
      <c r="BB529" s="6">
        <v>11</v>
      </c>
      <c r="BC529" s="6">
        <v>67.599999999999994</v>
      </c>
      <c r="BD529" s="6">
        <v>4.0999999999999996</v>
      </c>
      <c r="BE529" s="6">
        <v>10070</v>
      </c>
      <c r="BF529" s="6">
        <v>270</v>
      </c>
      <c r="BG529">
        <v>375</v>
      </c>
      <c r="BH529">
        <v>17</v>
      </c>
    </row>
    <row r="530" spans="1:60" s="7" customFormat="1" x14ac:dyDescent="0.25">
      <c r="A530" s="6" t="s">
        <v>406</v>
      </c>
      <c r="B530" s="6">
        <v>237</v>
      </c>
      <c r="C530" s="6">
        <v>132.6</v>
      </c>
      <c r="D530" s="45">
        <v>0.57579999999999998</v>
      </c>
      <c r="E530" s="6">
        <v>6.7999999999999996E-3</v>
      </c>
      <c r="F530" s="6">
        <v>7.4730000000000005E-2</v>
      </c>
      <c r="G530" s="6">
        <v>6.8000000000000005E-4</v>
      </c>
      <c r="H530" s="6">
        <v>0.80625999999999998</v>
      </c>
      <c r="I530" s="6">
        <v>5.6169999999999998E-2</v>
      </c>
      <c r="J530" s="6">
        <v>3.6999999999999999E-4</v>
      </c>
      <c r="K530" s="6">
        <v>6.1405000000000001E-3</v>
      </c>
      <c r="L530" s="63">
        <v>461.6</v>
      </c>
      <c r="M530" s="4">
        <v>4.4000000000000004</v>
      </c>
      <c r="N530" s="4">
        <v>464.6</v>
      </c>
      <c r="O530" s="4">
        <v>4.0999999999999996</v>
      </c>
      <c r="P530" s="4">
        <v>458</v>
      </c>
      <c r="Q530" s="6">
        <v>15</v>
      </c>
      <c r="R530" s="28">
        <f t="shared" si="23"/>
        <v>1.0064991334488735</v>
      </c>
      <c r="S530" s="27">
        <f t="shared" si="24"/>
        <v>0.55949367088607593</v>
      </c>
      <c r="T530" s="9">
        <v>464.6</v>
      </c>
      <c r="U530" s="4">
        <v>4.0999999999999996</v>
      </c>
      <c r="V530" s="29"/>
      <c r="W530" s="6">
        <v>4.7</v>
      </c>
      <c r="X530" s="6">
        <v>1.9</v>
      </c>
      <c r="Y530" s="6">
        <v>396</v>
      </c>
      <c r="Z530" s="6">
        <v>20</v>
      </c>
      <c r="AA530" s="6">
        <v>1.34</v>
      </c>
      <c r="AB530" s="6">
        <v>0.21</v>
      </c>
      <c r="AC530" s="6">
        <v>-4.1000000000000002E-2</v>
      </c>
      <c r="AD530" s="6">
        <v>0.04</v>
      </c>
      <c r="AE530" s="6">
        <v>18.399999999999999</v>
      </c>
      <c r="AF530" s="6">
        <v>1.1000000000000001</v>
      </c>
      <c r="AG530" s="6">
        <v>0.03</v>
      </c>
      <c r="AH530" s="6">
        <v>0.02</v>
      </c>
      <c r="AI530" s="6">
        <v>0.77</v>
      </c>
      <c r="AJ530" s="6">
        <v>0.26</v>
      </c>
      <c r="AK530" s="6">
        <v>1.31</v>
      </c>
      <c r="AL530" s="6">
        <v>0.31</v>
      </c>
      <c r="AM530" s="6">
        <v>0.56999999999999995</v>
      </c>
      <c r="AN530" s="6">
        <v>0.12</v>
      </c>
      <c r="AO530" s="6">
        <v>8.01</v>
      </c>
      <c r="AP530" s="6">
        <v>0.87</v>
      </c>
      <c r="AQ530" s="6">
        <v>2.2599999999999998</v>
      </c>
      <c r="AR530" s="6">
        <v>0.26</v>
      </c>
      <c r="AS530" s="6">
        <v>28.5</v>
      </c>
      <c r="AT530" s="6">
        <v>2.1</v>
      </c>
      <c r="AU530" s="6">
        <v>12.2</v>
      </c>
      <c r="AV530" s="6">
        <v>0.79</v>
      </c>
      <c r="AW530" s="6">
        <v>61.2</v>
      </c>
      <c r="AX530" s="6">
        <v>4.2</v>
      </c>
      <c r="AY530" s="6">
        <v>15.4</v>
      </c>
      <c r="AZ530" s="6">
        <v>1.2</v>
      </c>
      <c r="BA530" s="6">
        <v>177</v>
      </c>
      <c r="BB530" s="6">
        <v>14</v>
      </c>
      <c r="BC530" s="6">
        <v>40.5</v>
      </c>
      <c r="BD530" s="6">
        <v>2.4</v>
      </c>
      <c r="BE530" s="6">
        <v>9740</v>
      </c>
      <c r="BF530" s="6">
        <v>230</v>
      </c>
      <c r="BG530">
        <v>237</v>
      </c>
      <c r="BH530">
        <v>14</v>
      </c>
    </row>
    <row r="531" spans="1:60" s="7" customFormat="1" x14ac:dyDescent="0.25">
      <c r="A531" s="6" t="s">
        <v>407</v>
      </c>
      <c r="B531" s="6">
        <v>408</v>
      </c>
      <c r="C531" s="6">
        <v>225</v>
      </c>
      <c r="D531" s="45">
        <v>0.58199999999999996</v>
      </c>
      <c r="E531" s="6">
        <v>5.3E-3</v>
      </c>
      <c r="F531" s="6">
        <v>7.4770000000000003E-2</v>
      </c>
      <c r="G531" s="6">
        <v>6.3000000000000003E-4</v>
      </c>
      <c r="H531" s="6">
        <v>0.85584000000000005</v>
      </c>
      <c r="I531" s="6">
        <v>5.6570000000000002E-2</v>
      </c>
      <c r="J531" s="6">
        <v>2.9E-4</v>
      </c>
      <c r="K531" s="6">
        <v>0.31097999999999998</v>
      </c>
      <c r="L531" s="63">
        <v>465.7</v>
      </c>
      <c r="M531" s="4">
        <v>3.4</v>
      </c>
      <c r="N531" s="4">
        <v>464.8</v>
      </c>
      <c r="O531" s="4">
        <v>3.8</v>
      </c>
      <c r="P531" s="4">
        <v>474</v>
      </c>
      <c r="Q531" s="6">
        <v>11</v>
      </c>
      <c r="R531" s="28">
        <f t="shared" si="23"/>
        <v>0.99806742538114668</v>
      </c>
      <c r="S531" s="27">
        <f t="shared" si="24"/>
        <v>0.55147058823529416</v>
      </c>
      <c r="T531" s="9">
        <v>464.8</v>
      </c>
      <c r="U531" s="4">
        <v>3.8</v>
      </c>
      <c r="V531" s="29"/>
      <c r="W531" s="6">
        <v>6.1</v>
      </c>
      <c r="X531" s="6">
        <v>1.7</v>
      </c>
      <c r="Y531" s="6">
        <v>693</v>
      </c>
      <c r="Z531" s="6">
        <v>38</v>
      </c>
      <c r="AA531" s="6">
        <v>1.93</v>
      </c>
      <c r="AB531" s="6">
        <v>0.26</v>
      </c>
      <c r="AC531" s="6">
        <v>-1.7999999999999999E-2</v>
      </c>
      <c r="AD531" s="6">
        <v>0.01</v>
      </c>
      <c r="AE531" s="6">
        <v>25.8</v>
      </c>
      <c r="AF531" s="6">
        <v>1.9</v>
      </c>
      <c r="AG531" s="6">
        <v>3.5999999999999997E-2</v>
      </c>
      <c r="AH531" s="6">
        <v>2.4E-2</v>
      </c>
      <c r="AI531" s="6">
        <v>1.32</v>
      </c>
      <c r="AJ531" s="6">
        <v>0.17</v>
      </c>
      <c r="AK531" s="6">
        <v>2.13</v>
      </c>
      <c r="AL531" s="6">
        <v>0.37</v>
      </c>
      <c r="AM531" s="6">
        <v>0.97</v>
      </c>
      <c r="AN531" s="6">
        <v>0.18</v>
      </c>
      <c r="AO531" s="6">
        <v>11.74</v>
      </c>
      <c r="AP531" s="6">
        <v>0.98</v>
      </c>
      <c r="AQ531" s="6">
        <v>4.17</v>
      </c>
      <c r="AR531" s="6">
        <v>0.5</v>
      </c>
      <c r="AS531" s="6">
        <v>47.8</v>
      </c>
      <c r="AT531" s="6">
        <v>4.5999999999999996</v>
      </c>
      <c r="AU531" s="6">
        <v>19.7</v>
      </c>
      <c r="AV531" s="6">
        <v>1.3</v>
      </c>
      <c r="AW531" s="6">
        <v>108.3</v>
      </c>
      <c r="AX531" s="6">
        <v>6.7</v>
      </c>
      <c r="AY531" s="6">
        <v>26.4</v>
      </c>
      <c r="AZ531" s="6">
        <v>2</v>
      </c>
      <c r="BA531" s="6">
        <v>298</v>
      </c>
      <c r="BB531" s="6">
        <v>21</v>
      </c>
      <c r="BC531" s="6">
        <v>70.7</v>
      </c>
      <c r="BD531" s="6">
        <v>4.5999999999999996</v>
      </c>
      <c r="BE531" s="6">
        <v>10800</v>
      </c>
      <c r="BF531" s="6">
        <v>250</v>
      </c>
      <c r="BG531">
        <v>408</v>
      </c>
      <c r="BH531">
        <v>34</v>
      </c>
    </row>
    <row r="532" spans="1:60" s="7" customFormat="1" x14ac:dyDescent="0.25">
      <c r="A532" s="7" t="s">
        <v>408</v>
      </c>
      <c r="B532" s="6">
        <v>438</v>
      </c>
      <c r="C532" s="7">
        <v>292.5</v>
      </c>
      <c r="D532" s="53">
        <v>0.59279999999999999</v>
      </c>
      <c r="E532" s="7">
        <v>6.7000000000000002E-3</v>
      </c>
      <c r="F532" s="7">
        <v>7.4789999999999995E-2</v>
      </c>
      <c r="G532" s="7">
        <v>7.1000000000000002E-4</v>
      </c>
      <c r="H532" s="7">
        <v>0.87419000000000002</v>
      </c>
      <c r="I532" s="7">
        <v>5.7340000000000002E-2</v>
      </c>
      <c r="J532" s="7">
        <v>3.2000000000000003E-4</v>
      </c>
      <c r="K532" s="7">
        <v>0.12018</v>
      </c>
      <c r="L532" s="64">
        <v>472.6</v>
      </c>
      <c r="M532" s="5">
        <v>4.3</v>
      </c>
      <c r="N532" s="5">
        <v>464.9</v>
      </c>
      <c r="O532" s="5">
        <v>4.3</v>
      </c>
      <c r="P532" s="5">
        <v>504</v>
      </c>
      <c r="Q532" s="7">
        <v>12</v>
      </c>
      <c r="R532" s="30">
        <f t="shared" si="23"/>
        <v>0.98370715192551827</v>
      </c>
      <c r="S532" s="27">
        <f t="shared" si="24"/>
        <v>0.6678082191780822</v>
      </c>
      <c r="T532" s="10">
        <v>464.9</v>
      </c>
      <c r="U532" s="5">
        <v>4.3</v>
      </c>
      <c r="V532" s="29"/>
      <c r="W532" s="6">
        <v>5.8</v>
      </c>
      <c r="X532" s="6">
        <v>1.5</v>
      </c>
      <c r="Y532" s="6">
        <v>511</v>
      </c>
      <c r="Z532" s="6">
        <v>33</v>
      </c>
      <c r="AA532" s="6">
        <v>1.57</v>
      </c>
      <c r="AB532" s="6">
        <v>0.21</v>
      </c>
      <c r="AC532" s="6">
        <v>-1</v>
      </c>
      <c r="AD532" s="6">
        <v>0.32</v>
      </c>
      <c r="AE532" s="6">
        <v>30</v>
      </c>
      <c r="AF532" s="6">
        <v>2</v>
      </c>
      <c r="AG532" s="6">
        <v>0.55000000000000004</v>
      </c>
      <c r="AH532" s="6">
        <v>0.17</v>
      </c>
      <c r="AI532" s="6">
        <v>3.52</v>
      </c>
      <c r="AJ532" s="6">
        <v>0.77</v>
      </c>
      <c r="AK532" s="6">
        <v>3.19</v>
      </c>
      <c r="AL532" s="6">
        <v>0.64</v>
      </c>
      <c r="AM532" s="6">
        <v>1.35</v>
      </c>
      <c r="AN532" s="6">
        <v>0.35</v>
      </c>
      <c r="AO532" s="6">
        <v>11.7</v>
      </c>
      <c r="AP532" s="6">
        <v>1.6</v>
      </c>
      <c r="AQ532" s="6">
        <v>4.1100000000000003</v>
      </c>
      <c r="AR532" s="6">
        <v>0.64</v>
      </c>
      <c r="AS532" s="6">
        <v>46.5</v>
      </c>
      <c r="AT532" s="6">
        <v>5.2</v>
      </c>
      <c r="AU532" s="6">
        <v>16.8</v>
      </c>
      <c r="AV532" s="6">
        <v>1.4</v>
      </c>
      <c r="AW532" s="6">
        <v>77.400000000000006</v>
      </c>
      <c r="AX532" s="6">
        <v>4.2</v>
      </c>
      <c r="AY532" s="6">
        <v>17.8</v>
      </c>
      <c r="AZ532" s="6">
        <v>1.1000000000000001</v>
      </c>
      <c r="BA532" s="6">
        <v>201.7</v>
      </c>
      <c r="BB532" s="6">
        <v>9.3000000000000007</v>
      </c>
      <c r="BC532" s="6">
        <v>45.6</v>
      </c>
      <c r="BD532" s="6">
        <v>2</v>
      </c>
      <c r="BE532" s="6">
        <v>10540</v>
      </c>
      <c r="BF532" s="6">
        <v>220</v>
      </c>
      <c r="BG532">
        <v>438</v>
      </c>
      <c r="BH532">
        <v>27</v>
      </c>
    </row>
    <row r="533" spans="1:60" s="7" customFormat="1" x14ac:dyDescent="0.25">
      <c r="A533" s="6" t="s">
        <v>409</v>
      </c>
      <c r="B533" s="6">
        <v>332</v>
      </c>
      <c r="C533" s="6">
        <v>170.9</v>
      </c>
      <c r="D533" s="45">
        <v>0.58330000000000004</v>
      </c>
      <c r="E533" s="6">
        <v>4.4000000000000003E-3</v>
      </c>
      <c r="F533" s="6">
        <v>7.4819999999999998E-2</v>
      </c>
      <c r="G533" s="6">
        <v>4.2999999999999999E-4</v>
      </c>
      <c r="H533" s="6">
        <v>0.71519999999999995</v>
      </c>
      <c r="I533" s="6">
        <v>5.6370000000000003E-2</v>
      </c>
      <c r="J533" s="6">
        <v>3.5E-4</v>
      </c>
      <c r="K533" s="6">
        <v>-9.1625999999999999E-2</v>
      </c>
      <c r="L533" s="63">
        <v>466.6</v>
      </c>
      <c r="M533" s="4">
        <v>2.8</v>
      </c>
      <c r="N533" s="4">
        <v>465.1</v>
      </c>
      <c r="O533" s="4">
        <v>2.6</v>
      </c>
      <c r="P533" s="4">
        <v>467</v>
      </c>
      <c r="Q533" s="6">
        <v>14</v>
      </c>
      <c r="R533" s="28">
        <f t="shared" si="23"/>
        <v>0.99678525503643378</v>
      </c>
      <c r="S533" s="27">
        <f t="shared" si="24"/>
        <v>0.5147590361445783</v>
      </c>
      <c r="T533" s="9">
        <v>465.1</v>
      </c>
      <c r="U533" s="4">
        <v>2.6</v>
      </c>
      <c r="V533" s="29"/>
      <c r="W533" s="6">
        <v>6.3</v>
      </c>
      <c r="X533" s="6">
        <v>1.7</v>
      </c>
      <c r="Y533" s="6">
        <v>343</v>
      </c>
      <c r="Z533" s="6">
        <v>17</v>
      </c>
      <c r="AA533" s="6">
        <v>1.25</v>
      </c>
      <c r="AB533" s="6">
        <v>0.19</v>
      </c>
      <c r="AC533" s="6">
        <v>-1.5100000000000001E-2</v>
      </c>
      <c r="AD533" s="6">
        <v>9.5999999999999992E-3</v>
      </c>
      <c r="AE533" s="6">
        <v>20.12</v>
      </c>
      <c r="AF533" s="6">
        <v>0.95</v>
      </c>
      <c r="AG533" s="6">
        <v>0.06</v>
      </c>
      <c r="AH533" s="6">
        <v>2.5999999999999999E-2</v>
      </c>
      <c r="AI533" s="6">
        <v>0.61</v>
      </c>
      <c r="AJ533" s="6">
        <v>0.22</v>
      </c>
      <c r="AK533" s="6">
        <v>1.31</v>
      </c>
      <c r="AL533" s="6">
        <v>0.49</v>
      </c>
      <c r="AM533" s="6">
        <v>0.66</v>
      </c>
      <c r="AN533" s="6">
        <v>0.15</v>
      </c>
      <c r="AO533" s="6">
        <v>6.74</v>
      </c>
      <c r="AP533" s="6">
        <v>0.82</v>
      </c>
      <c r="AQ533" s="6">
        <v>2.23</v>
      </c>
      <c r="AR533" s="6">
        <v>0.22</v>
      </c>
      <c r="AS533" s="6">
        <v>27.3</v>
      </c>
      <c r="AT533" s="6">
        <v>2</v>
      </c>
      <c r="AU533" s="6">
        <v>10.5</v>
      </c>
      <c r="AV533" s="6">
        <v>0.62</v>
      </c>
      <c r="AW533" s="6">
        <v>55.2</v>
      </c>
      <c r="AX533" s="6">
        <v>2.2000000000000002</v>
      </c>
      <c r="AY533" s="6">
        <v>13.15</v>
      </c>
      <c r="AZ533" s="6">
        <v>0.84</v>
      </c>
      <c r="BA533" s="6">
        <v>156.6</v>
      </c>
      <c r="BB533" s="6">
        <v>6.4</v>
      </c>
      <c r="BC533" s="6">
        <v>34.700000000000003</v>
      </c>
      <c r="BD533" s="6">
        <v>2</v>
      </c>
      <c r="BE533" s="6">
        <v>10550</v>
      </c>
      <c r="BF533" s="6">
        <v>310</v>
      </c>
      <c r="BG533">
        <v>332</v>
      </c>
      <c r="BH533">
        <v>19</v>
      </c>
    </row>
    <row r="534" spans="1:60" s="7" customFormat="1" x14ac:dyDescent="0.25">
      <c r="A534" s="6" t="s">
        <v>410</v>
      </c>
      <c r="B534" s="6">
        <v>324</v>
      </c>
      <c r="C534" s="6">
        <v>165</v>
      </c>
      <c r="D534" s="45">
        <v>0.57589999999999997</v>
      </c>
      <c r="E534" s="6">
        <v>6.3E-3</v>
      </c>
      <c r="F534" s="6">
        <v>7.4819999999999998E-2</v>
      </c>
      <c r="G534" s="6">
        <v>7.5000000000000002E-4</v>
      </c>
      <c r="H534" s="6">
        <v>0.89117000000000002</v>
      </c>
      <c r="I534" s="6">
        <v>5.629E-2</v>
      </c>
      <c r="J534" s="6">
        <v>2.9999999999999997E-4</v>
      </c>
      <c r="K534" s="6">
        <v>0.15151999999999999</v>
      </c>
      <c r="L534" s="63">
        <v>461.8</v>
      </c>
      <c r="M534" s="4">
        <v>4.0999999999999996</v>
      </c>
      <c r="N534" s="4">
        <v>465.1</v>
      </c>
      <c r="O534" s="4">
        <v>4.5</v>
      </c>
      <c r="P534" s="4">
        <v>463</v>
      </c>
      <c r="Q534" s="6">
        <v>12</v>
      </c>
      <c r="R534" s="28">
        <f t="shared" si="23"/>
        <v>1.0071459506279774</v>
      </c>
      <c r="S534" s="27">
        <f t="shared" si="24"/>
        <v>0.5092592592592593</v>
      </c>
      <c r="T534" s="9">
        <v>465.1</v>
      </c>
      <c r="U534" s="4">
        <v>4.5</v>
      </c>
      <c r="V534" s="29"/>
      <c r="W534" s="6">
        <v>4.8</v>
      </c>
      <c r="X534" s="6">
        <v>1.4</v>
      </c>
      <c r="Y534" s="6">
        <v>363</v>
      </c>
      <c r="Z534" s="6">
        <v>14</v>
      </c>
      <c r="AA534" s="6">
        <v>1.55</v>
      </c>
      <c r="AB534" s="6">
        <v>0.15</v>
      </c>
      <c r="AC534" s="6">
        <v>-2.3E-2</v>
      </c>
      <c r="AD534" s="6">
        <v>8.7999999999999995E-2</v>
      </c>
      <c r="AE534" s="6">
        <v>23.08</v>
      </c>
      <c r="AF534" s="6">
        <v>0.97</v>
      </c>
      <c r="AG534" s="6">
        <v>4.2000000000000003E-2</v>
      </c>
      <c r="AH534" s="6">
        <v>1.4999999999999999E-2</v>
      </c>
      <c r="AI534" s="6">
        <v>0.53</v>
      </c>
      <c r="AJ534" s="6">
        <v>0.19</v>
      </c>
      <c r="AK534" s="6">
        <v>0.94</v>
      </c>
      <c r="AL534" s="6">
        <v>0.28999999999999998</v>
      </c>
      <c r="AM534" s="6">
        <v>0.43</v>
      </c>
      <c r="AN534" s="6">
        <v>8.3000000000000004E-2</v>
      </c>
      <c r="AO534" s="6">
        <v>6.1</v>
      </c>
      <c r="AP534" s="6">
        <v>1</v>
      </c>
      <c r="AQ534" s="6">
        <v>1.98</v>
      </c>
      <c r="AR534" s="6">
        <v>0.23</v>
      </c>
      <c r="AS534" s="6">
        <v>27</v>
      </c>
      <c r="AT534" s="6">
        <v>2.2999999999999998</v>
      </c>
      <c r="AU534" s="6">
        <v>10.94</v>
      </c>
      <c r="AV534" s="6">
        <v>0.71</v>
      </c>
      <c r="AW534" s="6">
        <v>58.7</v>
      </c>
      <c r="AX534" s="6">
        <v>2.2000000000000002</v>
      </c>
      <c r="AY534" s="6">
        <v>14.3</v>
      </c>
      <c r="AZ534" s="6">
        <v>0.72</v>
      </c>
      <c r="BA534" s="6">
        <v>161.6</v>
      </c>
      <c r="BB534" s="6">
        <v>8.6999999999999993</v>
      </c>
      <c r="BC534" s="6">
        <v>37.5</v>
      </c>
      <c r="BD534" s="6">
        <v>1.9</v>
      </c>
      <c r="BE534" s="6">
        <v>10690</v>
      </c>
      <c r="BF534" s="6">
        <v>290</v>
      </c>
      <c r="BG534">
        <v>324</v>
      </c>
      <c r="BH534">
        <v>19</v>
      </c>
    </row>
    <row r="535" spans="1:60" s="7" customFormat="1" x14ac:dyDescent="0.25">
      <c r="A535" s="6" t="s">
        <v>411</v>
      </c>
      <c r="B535" s="6">
        <v>292</v>
      </c>
      <c r="C535" s="6">
        <v>165.8</v>
      </c>
      <c r="D535" s="45">
        <v>0.57469999999999999</v>
      </c>
      <c r="E535" s="6">
        <v>7.0000000000000001E-3</v>
      </c>
      <c r="F535" s="6">
        <v>7.4840000000000004E-2</v>
      </c>
      <c r="G535" s="6">
        <v>7.5000000000000002E-4</v>
      </c>
      <c r="H535" s="6">
        <v>0.85860000000000003</v>
      </c>
      <c r="I535" s="6">
        <v>5.6059999999999999E-2</v>
      </c>
      <c r="J535" s="6">
        <v>3.3E-4</v>
      </c>
      <c r="K535" s="6">
        <v>0.1072</v>
      </c>
      <c r="L535" s="63">
        <v>460.9</v>
      </c>
      <c r="M535" s="4">
        <v>4.5</v>
      </c>
      <c r="N535" s="4">
        <v>465.2</v>
      </c>
      <c r="O535" s="4">
        <v>4.5</v>
      </c>
      <c r="P535" s="4">
        <v>454</v>
      </c>
      <c r="Q535" s="6">
        <v>13</v>
      </c>
      <c r="R535" s="28">
        <f t="shared" si="23"/>
        <v>1.0093295725753959</v>
      </c>
      <c r="S535" s="27">
        <f t="shared" si="24"/>
        <v>0.56780821917808222</v>
      </c>
      <c r="T535" s="9">
        <v>465.2</v>
      </c>
      <c r="U535" s="4">
        <v>4.5</v>
      </c>
      <c r="V535" s="29"/>
      <c r="W535" s="6">
        <v>6.2</v>
      </c>
      <c r="X535" s="6">
        <v>1.7</v>
      </c>
      <c r="Y535" s="6">
        <v>862</v>
      </c>
      <c r="Z535" s="6">
        <v>45</v>
      </c>
      <c r="AA535" s="6">
        <v>2.78</v>
      </c>
      <c r="AB535" s="6">
        <v>0.4</v>
      </c>
      <c r="AC535" s="6">
        <v>-1.3</v>
      </c>
      <c r="AD535" s="6">
        <v>1.2</v>
      </c>
      <c r="AE535" s="6">
        <v>25.6</v>
      </c>
      <c r="AF535" s="6">
        <v>1.1000000000000001</v>
      </c>
      <c r="AG535" s="6">
        <v>6.6000000000000003E-2</v>
      </c>
      <c r="AH535" s="6">
        <v>2.1999999999999999E-2</v>
      </c>
      <c r="AI535" s="6">
        <v>1.5</v>
      </c>
      <c r="AJ535" s="6">
        <v>0.51</v>
      </c>
      <c r="AK535" s="6">
        <v>2.39</v>
      </c>
      <c r="AL535" s="6">
        <v>0.62</v>
      </c>
      <c r="AM535" s="6">
        <v>0.73</v>
      </c>
      <c r="AN535" s="6">
        <v>0.16</v>
      </c>
      <c r="AO535" s="6">
        <v>13.2</v>
      </c>
      <c r="AP535" s="6">
        <v>2.1</v>
      </c>
      <c r="AQ535" s="6">
        <v>4.87</v>
      </c>
      <c r="AR535" s="6">
        <v>0.48</v>
      </c>
      <c r="AS535" s="6">
        <v>61.9</v>
      </c>
      <c r="AT535" s="6">
        <v>4.9000000000000004</v>
      </c>
      <c r="AU535" s="6">
        <v>25.1</v>
      </c>
      <c r="AV535" s="6">
        <v>1.2</v>
      </c>
      <c r="AW535" s="6">
        <v>130.80000000000001</v>
      </c>
      <c r="AX535" s="6">
        <v>5</v>
      </c>
      <c r="AY535" s="6">
        <v>32.700000000000003</v>
      </c>
      <c r="AZ535" s="6">
        <v>1.4</v>
      </c>
      <c r="BA535" s="6">
        <v>358</v>
      </c>
      <c r="BB535" s="6">
        <v>17</v>
      </c>
      <c r="BC535" s="6">
        <v>81.2</v>
      </c>
      <c r="BD535" s="6">
        <v>3.1</v>
      </c>
      <c r="BE535" s="6">
        <v>9650</v>
      </c>
      <c r="BF535" s="6">
        <v>340</v>
      </c>
      <c r="BG535">
        <v>292</v>
      </c>
      <c r="BH535">
        <v>11</v>
      </c>
    </row>
    <row r="536" spans="1:60" s="7" customFormat="1" x14ac:dyDescent="0.25">
      <c r="A536" s="7" t="s">
        <v>412</v>
      </c>
      <c r="B536" s="6">
        <v>256</v>
      </c>
      <c r="C536" s="7">
        <v>129.9</v>
      </c>
      <c r="D536" s="53">
        <v>0.59560000000000002</v>
      </c>
      <c r="E536" s="7">
        <v>9.1999999999999998E-3</v>
      </c>
      <c r="F536" s="7">
        <v>7.4870000000000006E-2</v>
      </c>
      <c r="G536" s="7">
        <v>7.9000000000000001E-4</v>
      </c>
      <c r="H536" s="7">
        <v>0.74419999999999997</v>
      </c>
      <c r="I536" s="7">
        <v>5.781E-2</v>
      </c>
      <c r="J536" s="7">
        <v>4.6000000000000001E-4</v>
      </c>
      <c r="K536" s="7">
        <v>-6.8418000000000007E-2</v>
      </c>
      <c r="L536" s="64">
        <v>474.3</v>
      </c>
      <c r="M536" s="5">
        <v>5.8</v>
      </c>
      <c r="N536" s="5">
        <v>465.4</v>
      </c>
      <c r="O536" s="5">
        <v>4.8</v>
      </c>
      <c r="P536" s="5">
        <v>525</v>
      </c>
      <c r="Q536" s="7">
        <v>18</v>
      </c>
      <c r="R536" s="30">
        <f t="shared" si="23"/>
        <v>0.98123550495466993</v>
      </c>
      <c r="S536" s="27">
        <f t="shared" si="24"/>
        <v>0.50742187500000002</v>
      </c>
      <c r="T536" s="10">
        <v>465.4</v>
      </c>
      <c r="U536" s="5">
        <v>4.8</v>
      </c>
      <c r="V536" s="29"/>
      <c r="W536" s="6">
        <v>5.9</v>
      </c>
      <c r="X536" s="6">
        <v>1.6</v>
      </c>
      <c r="Y536" s="6">
        <v>382</v>
      </c>
      <c r="Z536" s="6">
        <v>16</v>
      </c>
      <c r="AA536" s="6">
        <v>1.55</v>
      </c>
      <c r="AB536" s="6">
        <v>0.19</v>
      </c>
      <c r="AC536" s="6">
        <v>380</v>
      </c>
      <c r="AD536" s="6">
        <v>160</v>
      </c>
      <c r="AE536" s="6">
        <v>136</v>
      </c>
      <c r="AF536" s="6">
        <v>49</v>
      </c>
      <c r="AG536" s="6">
        <v>9</v>
      </c>
      <c r="AH536" s="6">
        <v>3.6</v>
      </c>
      <c r="AI536" s="6">
        <v>38</v>
      </c>
      <c r="AJ536" s="6">
        <v>15</v>
      </c>
      <c r="AK536" s="6">
        <v>7.1</v>
      </c>
      <c r="AL536" s="6">
        <v>2.6</v>
      </c>
      <c r="AM536" s="6">
        <v>1.1499999999999999</v>
      </c>
      <c r="AN536" s="6">
        <v>0.28000000000000003</v>
      </c>
      <c r="AO536" s="6">
        <v>9.1</v>
      </c>
      <c r="AP536" s="6">
        <v>1.8</v>
      </c>
      <c r="AQ536" s="6">
        <v>2.3199999999999998</v>
      </c>
      <c r="AR536" s="6">
        <v>0.27</v>
      </c>
      <c r="AS536" s="6">
        <v>29.6</v>
      </c>
      <c r="AT536" s="6">
        <v>2.2000000000000002</v>
      </c>
      <c r="AU536" s="6">
        <v>11.18</v>
      </c>
      <c r="AV536" s="6">
        <v>0.78</v>
      </c>
      <c r="AW536" s="6">
        <v>58.3</v>
      </c>
      <c r="AX536" s="6">
        <v>2.7</v>
      </c>
      <c r="AY536" s="6">
        <v>14.25</v>
      </c>
      <c r="AZ536" s="6">
        <v>0.62</v>
      </c>
      <c r="BA536" s="6">
        <v>160.5</v>
      </c>
      <c r="BB536" s="6">
        <v>6</v>
      </c>
      <c r="BC536" s="6">
        <v>38.299999999999997</v>
      </c>
      <c r="BD536" s="6">
        <v>1.8</v>
      </c>
      <c r="BE536" s="6">
        <v>9690</v>
      </c>
      <c r="BF536" s="6">
        <v>310</v>
      </c>
      <c r="BG536">
        <v>256</v>
      </c>
      <c r="BH536">
        <v>15</v>
      </c>
    </row>
    <row r="537" spans="1:60" s="7" customFormat="1" x14ac:dyDescent="0.25">
      <c r="A537" s="6" t="s">
        <v>413</v>
      </c>
      <c r="B537" s="6">
        <v>338.4</v>
      </c>
      <c r="C537" s="6">
        <v>172.4</v>
      </c>
      <c r="D537" s="45">
        <v>0.57689999999999997</v>
      </c>
      <c r="E537" s="6">
        <v>5.7000000000000002E-3</v>
      </c>
      <c r="F537" s="6">
        <v>7.4859999999999996E-2</v>
      </c>
      <c r="G537" s="6">
        <v>6.4999999999999997E-4</v>
      </c>
      <c r="H537" s="6">
        <v>0.91029000000000004</v>
      </c>
      <c r="I537" s="6">
        <v>5.5969999999999999E-2</v>
      </c>
      <c r="J537" s="6">
        <v>2.3000000000000001E-4</v>
      </c>
      <c r="K537" s="6">
        <v>1.2245000000000001E-2</v>
      </c>
      <c r="L537" s="63">
        <v>462.4</v>
      </c>
      <c r="M537" s="4">
        <v>3.7</v>
      </c>
      <c r="N537" s="4">
        <v>465.4</v>
      </c>
      <c r="O537" s="4">
        <v>3.9</v>
      </c>
      <c r="P537" s="4">
        <v>452.4</v>
      </c>
      <c r="Q537" s="6">
        <v>9</v>
      </c>
      <c r="R537" s="28">
        <f t="shared" si="23"/>
        <v>1.0064878892733564</v>
      </c>
      <c r="S537" s="27">
        <f t="shared" si="24"/>
        <v>0.50945626477541373</v>
      </c>
      <c r="T537" s="9">
        <v>465.4</v>
      </c>
      <c r="U537" s="4">
        <v>3.9</v>
      </c>
      <c r="V537" s="29"/>
      <c r="W537" s="6">
        <v>6.6</v>
      </c>
      <c r="X537" s="6">
        <v>1.4</v>
      </c>
      <c r="Y537" s="6">
        <v>534</v>
      </c>
      <c r="Z537" s="6">
        <v>14</v>
      </c>
      <c r="AA537" s="6">
        <v>1.97</v>
      </c>
      <c r="AB537" s="6">
        <v>0.26</v>
      </c>
      <c r="AC537" s="6">
        <v>2.3E-2</v>
      </c>
      <c r="AD537" s="6">
        <v>2.5000000000000001E-2</v>
      </c>
      <c r="AE537" s="6">
        <v>22.44</v>
      </c>
      <c r="AF537" s="6">
        <v>0.84</v>
      </c>
      <c r="AG537" s="6">
        <v>5.0999999999999997E-2</v>
      </c>
      <c r="AH537" s="6">
        <v>2.5999999999999999E-2</v>
      </c>
      <c r="AI537" s="6">
        <v>0.9</v>
      </c>
      <c r="AJ537" s="6">
        <v>0.19</v>
      </c>
      <c r="AK537" s="6">
        <v>1.47</v>
      </c>
      <c r="AL537" s="6">
        <v>0.36</v>
      </c>
      <c r="AM537" s="6">
        <v>0.79</v>
      </c>
      <c r="AN537" s="6">
        <v>0.19</v>
      </c>
      <c r="AO537" s="6">
        <v>8.59</v>
      </c>
      <c r="AP537" s="6">
        <v>0.92</v>
      </c>
      <c r="AQ537" s="6">
        <v>2.96</v>
      </c>
      <c r="AR537" s="6">
        <v>0.28999999999999998</v>
      </c>
      <c r="AS537" s="6">
        <v>37</v>
      </c>
      <c r="AT537" s="6">
        <v>2.2000000000000002</v>
      </c>
      <c r="AU537" s="6">
        <v>16.73</v>
      </c>
      <c r="AV537" s="6">
        <v>0.89</v>
      </c>
      <c r="AW537" s="6">
        <v>84.5</v>
      </c>
      <c r="AX537" s="6">
        <v>3.6</v>
      </c>
      <c r="AY537" s="6">
        <v>20.64</v>
      </c>
      <c r="AZ537" s="6">
        <v>0.94</v>
      </c>
      <c r="BA537" s="6">
        <v>239</v>
      </c>
      <c r="BB537" s="6">
        <v>13</v>
      </c>
      <c r="BC537" s="6">
        <v>57.3</v>
      </c>
      <c r="BD537" s="6">
        <v>1.4</v>
      </c>
      <c r="BE537" s="6">
        <v>10280</v>
      </c>
      <c r="BF537" s="6">
        <v>190</v>
      </c>
      <c r="BG537">
        <v>338.4</v>
      </c>
      <c r="BH537">
        <v>8.6999999999999993</v>
      </c>
    </row>
    <row r="538" spans="1:60" s="7" customFormat="1" x14ac:dyDescent="0.25">
      <c r="A538" s="6" t="s">
        <v>414</v>
      </c>
      <c r="B538" s="6">
        <v>443</v>
      </c>
      <c r="C538" s="6">
        <v>217.1</v>
      </c>
      <c r="D538" s="45">
        <v>0.57909999999999995</v>
      </c>
      <c r="E538" s="6">
        <v>3.5999999999999999E-3</v>
      </c>
      <c r="F538" s="6">
        <v>7.4889999999999998E-2</v>
      </c>
      <c r="G538" s="6">
        <v>4.2999999999999999E-4</v>
      </c>
      <c r="H538" s="6">
        <v>0.75039999999999996</v>
      </c>
      <c r="I538" s="6">
        <v>5.6259999999999998E-2</v>
      </c>
      <c r="J538" s="6">
        <v>2.3000000000000001E-4</v>
      </c>
      <c r="K538" s="6">
        <v>9.8822999999999994E-2</v>
      </c>
      <c r="L538" s="63">
        <v>463.9</v>
      </c>
      <c r="M538" s="4">
        <v>2.2999999999999998</v>
      </c>
      <c r="N538" s="4">
        <v>465.5</v>
      </c>
      <c r="O538" s="4">
        <v>2.6</v>
      </c>
      <c r="P538" s="4">
        <v>462.3</v>
      </c>
      <c r="Q538" s="6">
        <v>9.1999999999999993</v>
      </c>
      <c r="R538" s="28">
        <f t="shared" ref="R538:R569" si="25">N538/L538</f>
        <v>1.0034490191851693</v>
      </c>
      <c r="S538" s="27">
        <f t="shared" ref="S538:S569" si="26">C538/B538</f>
        <v>0.49006772009029342</v>
      </c>
      <c r="T538" s="9">
        <v>465.5</v>
      </c>
      <c r="U538" s="4">
        <v>2.6</v>
      </c>
      <c r="V538" s="29"/>
      <c r="W538" s="6">
        <v>5.6</v>
      </c>
      <c r="X538" s="6">
        <v>1.7</v>
      </c>
      <c r="Y538" s="6">
        <v>691</v>
      </c>
      <c r="Z538" s="6">
        <v>25</v>
      </c>
      <c r="AA538" s="6">
        <v>3.83</v>
      </c>
      <c r="AB538" s="6">
        <v>0.42</v>
      </c>
      <c r="AC538" s="6">
        <v>-3.6999999999999998E-2</v>
      </c>
      <c r="AD538" s="6">
        <v>1.2E-2</v>
      </c>
      <c r="AE538" s="6">
        <v>34.299999999999997</v>
      </c>
      <c r="AF538" s="6">
        <v>2</v>
      </c>
      <c r="AG538" s="6">
        <v>0.28499999999999998</v>
      </c>
      <c r="AH538" s="6">
        <v>8.5999999999999993E-2</v>
      </c>
      <c r="AI538" s="6">
        <v>1.81</v>
      </c>
      <c r="AJ538" s="6">
        <v>0.48</v>
      </c>
      <c r="AK538" s="6">
        <v>3.54</v>
      </c>
      <c r="AL538" s="6">
        <v>0.75</v>
      </c>
      <c r="AM538" s="6">
        <v>1.5</v>
      </c>
      <c r="AN538" s="6">
        <v>0.23</v>
      </c>
      <c r="AO538" s="6">
        <v>12.9</v>
      </c>
      <c r="AP538" s="6">
        <v>1.7</v>
      </c>
      <c r="AQ538" s="6">
        <v>4.34</v>
      </c>
      <c r="AR538" s="6">
        <v>0.36</v>
      </c>
      <c r="AS538" s="6">
        <v>51</v>
      </c>
      <c r="AT538" s="6">
        <v>3.2</v>
      </c>
      <c r="AU538" s="6">
        <v>20.9</v>
      </c>
      <c r="AV538" s="6">
        <v>1.3</v>
      </c>
      <c r="AW538" s="6">
        <v>105.2</v>
      </c>
      <c r="AX538" s="6">
        <v>4</v>
      </c>
      <c r="AY538" s="6">
        <v>25.4</v>
      </c>
      <c r="AZ538" s="6">
        <v>1.3</v>
      </c>
      <c r="BA538" s="6">
        <v>287</v>
      </c>
      <c r="BB538" s="6">
        <v>12</v>
      </c>
      <c r="BC538" s="6">
        <v>62.9</v>
      </c>
      <c r="BD538" s="6">
        <v>2.4</v>
      </c>
      <c r="BE538" s="6">
        <v>10600</v>
      </c>
      <c r="BF538" s="6">
        <v>300</v>
      </c>
      <c r="BG538">
        <v>443</v>
      </c>
      <c r="BH538">
        <v>14</v>
      </c>
    </row>
    <row r="539" spans="1:60" s="7" customFormat="1" x14ac:dyDescent="0.25">
      <c r="A539" s="6" t="s">
        <v>415</v>
      </c>
      <c r="B539" s="6">
        <v>413</v>
      </c>
      <c r="C539" s="6">
        <v>259.39999999999998</v>
      </c>
      <c r="D539" s="45">
        <v>0.57540000000000002</v>
      </c>
      <c r="E539" s="6">
        <v>4.1999999999999997E-3</v>
      </c>
      <c r="F539" s="6">
        <v>7.4889999999999998E-2</v>
      </c>
      <c r="G539" s="6">
        <v>4.4999999999999999E-4</v>
      </c>
      <c r="H539" s="6">
        <v>0.78988999999999998</v>
      </c>
      <c r="I539" s="6">
        <v>5.5789999999999999E-2</v>
      </c>
      <c r="J539" s="6">
        <v>2.7E-4</v>
      </c>
      <c r="K539" s="6">
        <v>0.19406999999999999</v>
      </c>
      <c r="L539" s="63">
        <v>461.5</v>
      </c>
      <c r="M539" s="4">
        <v>2.7</v>
      </c>
      <c r="N539" s="4">
        <v>465.5</v>
      </c>
      <c r="O539" s="4">
        <v>2.7</v>
      </c>
      <c r="P539" s="4">
        <v>444</v>
      </c>
      <c r="Q539" s="6">
        <v>11</v>
      </c>
      <c r="R539" s="28">
        <f t="shared" si="25"/>
        <v>1.0086673889490791</v>
      </c>
      <c r="S539" s="27">
        <f t="shared" si="26"/>
        <v>0.62808716707021783</v>
      </c>
      <c r="T539" s="9">
        <v>465.5</v>
      </c>
      <c r="U539" s="4">
        <v>2.7</v>
      </c>
      <c r="V539" s="29"/>
      <c r="W539" s="6">
        <v>3.7</v>
      </c>
      <c r="X539" s="6">
        <v>1.6</v>
      </c>
      <c r="Y539" s="6">
        <v>796</v>
      </c>
      <c r="Z539" s="6">
        <v>29</v>
      </c>
      <c r="AA539" s="6">
        <v>1.98</v>
      </c>
      <c r="AB539" s="6">
        <v>0.3</v>
      </c>
      <c r="AC539" s="6">
        <v>-3.1E-2</v>
      </c>
      <c r="AD539" s="6">
        <v>1.7000000000000001E-2</v>
      </c>
      <c r="AE539" s="6">
        <v>29.1</v>
      </c>
      <c r="AF539" s="6">
        <v>1.9</v>
      </c>
      <c r="AG539" s="6">
        <v>0.41599999999999998</v>
      </c>
      <c r="AH539" s="6">
        <v>9.6000000000000002E-2</v>
      </c>
      <c r="AI539" s="6">
        <v>2.62</v>
      </c>
      <c r="AJ539" s="6">
        <v>0.57999999999999996</v>
      </c>
      <c r="AK539" s="6">
        <v>3.17</v>
      </c>
      <c r="AL539" s="6">
        <v>0.67</v>
      </c>
      <c r="AM539" s="6">
        <v>1.89</v>
      </c>
      <c r="AN539" s="6">
        <v>0.28999999999999998</v>
      </c>
      <c r="AO539" s="6">
        <v>17.5</v>
      </c>
      <c r="AP539" s="6">
        <v>1.7</v>
      </c>
      <c r="AQ539" s="6">
        <v>5.51</v>
      </c>
      <c r="AR539" s="6">
        <v>0.33</v>
      </c>
      <c r="AS539" s="6">
        <v>61.8</v>
      </c>
      <c r="AT539" s="6">
        <v>3.2</v>
      </c>
      <c r="AU539" s="6">
        <v>25.3</v>
      </c>
      <c r="AV539" s="6">
        <v>1</v>
      </c>
      <c r="AW539" s="6">
        <v>122.4</v>
      </c>
      <c r="AX539" s="6">
        <v>5.7</v>
      </c>
      <c r="AY539" s="6">
        <v>29.4</v>
      </c>
      <c r="AZ539" s="6">
        <v>1.7</v>
      </c>
      <c r="BA539" s="6">
        <v>327</v>
      </c>
      <c r="BB539" s="6">
        <v>16</v>
      </c>
      <c r="BC539" s="6">
        <v>73.5</v>
      </c>
      <c r="BD539" s="6">
        <v>3</v>
      </c>
      <c r="BE539" s="6">
        <v>10070</v>
      </c>
      <c r="BF539" s="6">
        <v>340</v>
      </c>
      <c r="BG539">
        <v>413</v>
      </c>
      <c r="BH539">
        <v>27</v>
      </c>
    </row>
    <row r="540" spans="1:60" s="7" customFormat="1" x14ac:dyDescent="0.25">
      <c r="A540" s="6" t="s">
        <v>416</v>
      </c>
      <c r="B540" s="6">
        <v>420</v>
      </c>
      <c r="C540" s="6">
        <v>220.3</v>
      </c>
      <c r="D540" s="45">
        <v>0.58420000000000005</v>
      </c>
      <c r="E540" s="6">
        <v>6.7000000000000002E-3</v>
      </c>
      <c r="F540" s="6">
        <v>7.4880000000000002E-2</v>
      </c>
      <c r="G540" s="6">
        <v>6.3000000000000003E-4</v>
      </c>
      <c r="H540" s="6">
        <v>0.87729999999999997</v>
      </c>
      <c r="I540" s="6">
        <v>5.6349999999999997E-2</v>
      </c>
      <c r="J540" s="6">
        <v>2.9E-4</v>
      </c>
      <c r="K540" s="6">
        <v>-0.30265999999999998</v>
      </c>
      <c r="L540" s="63">
        <v>467.1</v>
      </c>
      <c r="M540" s="4">
        <v>4.3</v>
      </c>
      <c r="N540" s="4">
        <v>465.5</v>
      </c>
      <c r="O540" s="4">
        <v>3.8</v>
      </c>
      <c r="P540" s="4">
        <v>466</v>
      </c>
      <c r="Q540" s="6">
        <v>11</v>
      </c>
      <c r="R540" s="28">
        <f t="shared" si="25"/>
        <v>0.9965746092913722</v>
      </c>
      <c r="S540" s="27">
        <f t="shared" si="26"/>
        <v>0.5245238095238095</v>
      </c>
      <c r="T540" s="9">
        <v>465.5</v>
      </c>
      <c r="U540" s="4">
        <v>3.8</v>
      </c>
      <c r="V540" s="29"/>
      <c r="W540" s="6">
        <v>1.1000000000000001</v>
      </c>
      <c r="X540" s="6">
        <v>1.7</v>
      </c>
      <c r="Y540" s="6">
        <v>457</v>
      </c>
      <c r="Z540" s="6">
        <v>15</v>
      </c>
      <c r="AA540" s="6">
        <v>1.4</v>
      </c>
      <c r="AB540" s="6">
        <v>0.16</v>
      </c>
      <c r="AC540" s="6">
        <v>-0.26</v>
      </c>
      <c r="AD540" s="6">
        <v>0.15</v>
      </c>
      <c r="AE540" s="6">
        <v>28.3</v>
      </c>
      <c r="AF540" s="6">
        <v>1.7</v>
      </c>
      <c r="AG540" s="6">
        <v>6.2E-2</v>
      </c>
      <c r="AH540" s="6">
        <v>0.03</v>
      </c>
      <c r="AI540" s="6">
        <v>1.1299999999999999</v>
      </c>
      <c r="AJ540" s="6">
        <v>0.26</v>
      </c>
      <c r="AK540" s="6">
        <v>1.19</v>
      </c>
      <c r="AL540" s="6">
        <v>0.36</v>
      </c>
      <c r="AM540" s="6">
        <v>0.67</v>
      </c>
      <c r="AN540" s="6">
        <v>0.11</v>
      </c>
      <c r="AO540" s="6">
        <v>8.4</v>
      </c>
      <c r="AP540" s="6">
        <v>0.84</v>
      </c>
      <c r="AQ540" s="6">
        <v>2.71</v>
      </c>
      <c r="AR540" s="6">
        <v>0.35</v>
      </c>
      <c r="AS540" s="6">
        <v>33.299999999999997</v>
      </c>
      <c r="AT540" s="6">
        <v>1.9</v>
      </c>
      <c r="AU540" s="6">
        <v>14.6</v>
      </c>
      <c r="AV540" s="6">
        <v>0.94</v>
      </c>
      <c r="AW540" s="6">
        <v>69.2</v>
      </c>
      <c r="AX540" s="6">
        <v>2.8</v>
      </c>
      <c r="AY540" s="6">
        <v>17.7</v>
      </c>
      <c r="AZ540" s="6">
        <v>0.96</v>
      </c>
      <c r="BA540" s="6">
        <v>195</v>
      </c>
      <c r="BB540" s="6">
        <v>7.4</v>
      </c>
      <c r="BC540" s="6">
        <v>40.4</v>
      </c>
      <c r="BD540" s="6">
        <v>2</v>
      </c>
      <c r="BE540" s="6">
        <v>9740</v>
      </c>
      <c r="BF540" s="6">
        <v>450</v>
      </c>
      <c r="BG540">
        <v>420</v>
      </c>
      <c r="BH540">
        <v>21</v>
      </c>
    </row>
    <row r="541" spans="1:60" s="7" customFormat="1" x14ac:dyDescent="0.25">
      <c r="A541" s="6" t="s">
        <v>417</v>
      </c>
      <c r="B541" s="6">
        <v>343</v>
      </c>
      <c r="C541" s="6">
        <v>223</v>
      </c>
      <c r="D541" s="45">
        <v>0.58450000000000002</v>
      </c>
      <c r="E541" s="6">
        <v>8.3000000000000001E-3</v>
      </c>
      <c r="F541" s="6">
        <v>7.4899999999999994E-2</v>
      </c>
      <c r="G541" s="6">
        <v>1.1000000000000001E-3</v>
      </c>
      <c r="H541" s="6">
        <v>0.91012000000000004</v>
      </c>
      <c r="I541" s="6">
        <v>5.604E-2</v>
      </c>
      <c r="J541" s="6">
        <v>3.2000000000000003E-4</v>
      </c>
      <c r="K541" s="6">
        <v>0.16267999999999999</v>
      </c>
      <c r="L541" s="63">
        <v>467.2</v>
      </c>
      <c r="M541" s="4">
        <v>5.3</v>
      </c>
      <c r="N541" s="4">
        <v>465.6</v>
      </c>
      <c r="O541" s="4">
        <v>6.5</v>
      </c>
      <c r="P541" s="4">
        <v>453</v>
      </c>
      <c r="Q541" s="6">
        <v>13</v>
      </c>
      <c r="R541" s="28">
        <f t="shared" si="25"/>
        <v>0.99657534246575352</v>
      </c>
      <c r="S541" s="27">
        <f t="shared" si="26"/>
        <v>0.65014577259475215</v>
      </c>
      <c r="T541" s="9">
        <v>465.6</v>
      </c>
      <c r="U541" s="4">
        <v>6.5</v>
      </c>
      <c r="V541" s="29"/>
      <c r="W541" s="6">
        <v>2.1</v>
      </c>
      <c r="X541" s="6">
        <v>1.3</v>
      </c>
      <c r="Y541" s="6">
        <v>724</v>
      </c>
      <c r="Z541" s="6">
        <v>88</v>
      </c>
      <c r="AA541" s="6">
        <v>0.97</v>
      </c>
      <c r="AB541" s="6">
        <v>0.22</v>
      </c>
      <c r="AC541" s="6">
        <v>2.7000000000000001E-3</v>
      </c>
      <c r="AD541" s="6">
        <v>8.6999999999999994E-3</v>
      </c>
      <c r="AE541" s="6">
        <v>21.4</v>
      </c>
      <c r="AF541" s="6">
        <v>1.8</v>
      </c>
      <c r="AG541" s="6">
        <v>0.187</v>
      </c>
      <c r="AH541" s="6">
        <v>4.9000000000000002E-2</v>
      </c>
      <c r="AI541" s="6">
        <v>2.6</v>
      </c>
      <c r="AJ541" s="6">
        <v>0.56999999999999995</v>
      </c>
      <c r="AK541" s="6">
        <v>4.4400000000000004</v>
      </c>
      <c r="AL541" s="6">
        <v>0.89</v>
      </c>
      <c r="AM541" s="6">
        <v>1.74</v>
      </c>
      <c r="AN541" s="6">
        <v>0.34</v>
      </c>
      <c r="AO541" s="6">
        <v>20.3</v>
      </c>
      <c r="AP541" s="6">
        <v>2.8</v>
      </c>
      <c r="AQ541" s="6">
        <v>5.71</v>
      </c>
      <c r="AR541" s="6">
        <v>0.66</v>
      </c>
      <c r="AS541" s="6">
        <v>61.8</v>
      </c>
      <c r="AT541" s="6">
        <v>7.3</v>
      </c>
      <c r="AU541" s="6">
        <v>23.9</v>
      </c>
      <c r="AV541" s="6">
        <v>2.7</v>
      </c>
      <c r="AW541" s="6">
        <v>108</v>
      </c>
      <c r="AX541" s="6">
        <v>12</v>
      </c>
      <c r="AY541" s="6">
        <v>24.3</v>
      </c>
      <c r="AZ541" s="6">
        <v>2.6</v>
      </c>
      <c r="BA541" s="6">
        <v>261</v>
      </c>
      <c r="BB541" s="6">
        <v>26</v>
      </c>
      <c r="BC541" s="6">
        <v>59</v>
      </c>
      <c r="BD541" s="6">
        <v>6.9</v>
      </c>
      <c r="BE541" s="6">
        <v>10560</v>
      </c>
      <c r="BF541" s="6">
        <v>280</v>
      </c>
      <c r="BG541">
        <v>343</v>
      </c>
      <c r="BH541">
        <v>49</v>
      </c>
    </row>
    <row r="542" spans="1:60" s="7" customFormat="1" x14ac:dyDescent="0.25">
      <c r="A542" s="6" t="s">
        <v>418</v>
      </c>
      <c r="B542" s="6">
        <v>320</v>
      </c>
      <c r="C542" s="6">
        <v>144.69999999999999</v>
      </c>
      <c r="D542" s="45">
        <v>0.57679999999999998</v>
      </c>
      <c r="E542" s="6">
        <v>6.4999999999999997E-3</v>
      </c>
      <c r="F542" s="6">
        <v>7.4910000000000004E-2</v>
      </c>
      <c r="G542" s="6">
        <v>7.6000000000000004E-4</v>
      </c>
      <c r="H542" s="6">
        <v>0.87427999999999995</v>
      </c>
      <c r="I542" s="6">
        <v>5.6140000000000002E-2</v>
      </c>
      <c r="J542" s="6">
        <v>2.7999999999999998E-4</v>
      </c>
      <c r="K542" s="6">
        <v>8.2644999999999996E-2</v>
      </c>
      <c r="L542" s="63">
        <v>462.3</v>
      </c>
      <c r="M542" s="4">
        <v>4.2</v>
      </c>
      <c r="N542" s="4">
        <v>465.6</v>
      </c>
      <c r="O542" s="4">
        <v>4.5</v>
      </c>
      <c r="P542" s="4">
        <v>457</v>
      </c>
      <c r="Q542" s="6">
        <v>11</v>
      </c>
      <c r="R542" s="28">
        <f t="shared" si="25"/>
        <v>1.0071382219338092</v>
      </c>
      <c r="S542" s="27">
        <f t="shared" si="26"/>
        <v>0.45218749999999996</v>
      </c>
      <c r="T542" s="9">
        <v>465.6</v>
      </c>
      <c r="U542" s="4">
        <v>4.5</v>
      </c>
      <c r="V542" s="29"/>
      <c r="W542" s="6">
        <v>3</v>
      </c>
      <c r="X542" s="6">
        <v>0.97</v>
      </c>
      <c r="Y542" s="6">
        <v>545</v>
      </c>
      <c r="Z542" s="6">
        <v>19</v>
      </c>
      <c r="AA542" s="6">
        <v>2.44</v>
      </c>
      <c r="AB542" s="6">
        <v>0.32</v>
      </c>
      <c r="AC542" s="6">
        <v>1.7000000000000001E-2</v>
      </c>
      <c r="AD542" s="6">
        <v>1.7000000000000001E-2</v>
      </c>
      <c r="AE542" s="6">
        <v>21.57</v>
      </c>
      <c r="AF542" s="6">
        <v>0.63</v>
      </c>
      <c r="AG542" s="6">
        <v>7.4999999999999997E-2</v>
      </c>
      <c r="AH542" s="6">
        <v>3.2000000000000001E-2</v>
      </c>
      <c r="AI542" s="6">
        <v>1</v>
      </c>
      <c r="AJ542" s="6">
        <v>0.26</v>
      </c>
      <c r="AK542" s="6">
        <v>1.41</v>
      </c>
      <c r="AL542" s="6">
        <v>0.45</v>
      </c>
      <c r="AM542" s="6">
        <v>0.8</v>
      </c>
      <c r="AN542" s="6">
        <v>0.12</v>
      </c>
      <c r="AO542" s="6">
        <v>8.73</v>
      </c>
      <c r="AP542" s="6">
        <v>0.93</v>
      </c>
      <c r="AQ542" s="6">
        <v>2.83</v>
      </c>
      <c r="AR542" s="6">
        <v>0.33</v>
      </c>
      <c r="AS542" s="6">
        <v>39.4</v>
      </c>
      <c r="AT542" s="6">
        <v>3</v>
      </c>
      <c r="AU542" s="6">
        <v>15.77</v>
      </c>
      <c r="AV542" s="6">
        <v>0.69</v>
      </c>
      <c r="AW542" s="6">
        <v>82.6</v>
      </c>
      <c r="AX542" s="6">
        <v>2.6</v>
      </c>
      <c r="AY542" s="6">
        <v>19.71</v>
      </c>
      <c r="AZ542" s="6">
        <v>0.78</v>
      </c>
      <c r="BA542" s="6">
        <v>220.4</v>
      </c>
      <c r="BB542" s="6">
        <v>7.9</v>
      </c>
      <c r="BC542" s="6">
        <v>52.1</v>
      </c>
      <c r="BD542" s="6">
        <v>1.5</v>
      </c>
      <c r="BE542" s="6">
        <v>10500</v>
      </c>
      <c r="BF542" s="6">
        <v>240</v>
      </c>
      <c r="BG542">
        <v>320</v>
      </c>
      <c r="BH542">
        <v>12</v>
      </c>
    </row>
    <row r="543" spans="1:60" s="7" customFormat="1" x14ac:dyDescent="0.25">
      <c r="A543" s="6" t="s">
        <v>419</v>
      </c>
      <c r="B543" s="6">
        <v>359</v>
      </c>
      <c r="C543" s="6">
        <v>181</v>
      </c>
      <c r="D543" s="45">
        <v>0.57950000000000002</v>
      </c>
      <c r="E543" s="6">
        <v>7.1000000000000004E-3</v>
      </c>
      <c r="F543" s="6">
        <v>7.4899999999999994E-2</v>
      </c>
      <c r="G543" s="6">
        <v>7.7999999999999999E-4</v>
      </c>
      <c r="H543" s="6">
        <v>0.91410999999999998</v>
      </c>
      <c r="I543" s="6">
        <v>5.6500000000000002E-2</v>
      </c>
      <c r="J543" s="6">
        <v>2.7999999999999998E-4</v>
      </c>
      <c r="K543" s="6">
        <v>-6.2135999999999997E-2</v>
      </c>
      <c r="L543" s="63">
        <v>464</v>
      </c>
      <c r="M543" s="4">
        <v>4.5</v>
      </c>
      <c r="N543" s="4">
        <v>465.6</v>
      </c>
      <c r="O543" s="4">
        <v>4.7</v>
      </c>
      <c r="P543" s="4">
        <v>472</v>
      </c>
      <c r="Q543" s="6">
        <v>11</v>
      </c>
      <c r="R543" s="28">
        <f t="shared" si="25"/>
        <v>1.0034482758620691</v>
      </c>
      <c r="S543" s="27">
        <f t="shared" si="26"/>
        <v>0.50417827298050144</v>
      </c>
      <c r="T543" s="9">
        <v>465.6</v>
      </c>
      <c r="U543" s="4">
        <v>4.7</v>
      </c>
      <c r="V543" s="29"/>
      <c r="W543" s="6">
        <v>4.9000000000000004</v>
      </c>
      <c r="X543" s="6">
        <v>1.5</v>
      </c>
      <c r="Y543" s="6">
        <v>444</v>
      </c>
      <c r="Z543" s="6">
        <v>13</v>
      </c>
      <c r="AA543" s="6">
        <v>1.69</v>
      </c>
      <c r="AB543" s="6">
        <v>0.25</v>
      </c>
      <c r="AC543" s="6">
        <v>-8.0000000000000002E-3</v>
      </c>
      <c r="AD543" s="6">
        <v>1.2999999999999999E-2</v>
      </c>
      <c r="AE543" s="6">
        <v>23.4</v>
      </c>
      <c r="AF543" s="6">
        <v>1</v>
      </c>
      <c r="AG543" s="6">
        <v>5.2999999999999999E-2</v>
      </c>
      <c r="AH543" s="6">
        <v>3.2000000000000001E-2</v>
      </c>
      <c r="AI543" s="6">
        <v>0.43</v>
      </c>
      <c r="AJ543" s="6">
        <v>0.16</v>
      </c>
      <c r="AK543" s="6">
        <v>1.34</v>
      </c>
      <c r="AL543" s="6">
        <v>0.33</v>
      </c>
      <c r="AM543" s="6">
        <v>0.75</v>
      </c>
      <c r="AN543" s="6">
        <v>0.13</v>
      </c>
      <c r="AO543" s="6">
        <v>7.4</v>
      </c>
      <c r="AP543" s="6">
        <v>1.1000000000000001</v>
      </c>
      <c r="AQ543" s="6">
        <v>2.58</v>
      </c>
      <c r="AR543" s="6">
        <v>0.22</v>
      </c>
      <c r="AS543" s="6">
        <v>32.4</v>
      </c>
      <c r="AT543" s="6">
        <v>1.7</v>
      </c>
      <c r="AU543" s="6">
        <v>13.55</v>
      </c>
      <c r="AV543" s="6">
        <v>0.56999999999999995</v>
      </c>
      <c r="AW543" s="6">
        <v>69.5</v>
      </c>
      <c r="AX543" s="6">
        <v>3.1</v>
      </c>
      <c r="AY543" s="6">
        <v>16.920000000000002</v>
      </c>
      <c r="AZ543" s="6">
        <v>0.75</v>
      </c>
      <c r="BA543" s="6">
        <v>190.1</v>
      </c>
      <c r="BB543" s="6">
        <v>9.9</v>
      </c>
      <c r="BC543" s="6">
        <v>44.1</v>
      </c>
      <c r="BD543" s="6">
        <v>1.7</v>
      </c>
      <c r="BE543" s="6">
        <v>10150</v>
      </c>
      <c r="BF543" s="6">
        <v>400</v>
      </c>
      <c r="BG543">
        <v>359</v>
      </c>
      <c r="BH543">
        <v>13</v>
      </c>
    </row>
    <row r="544" spans="1:60" s="7" customFormat="1" x14ac:dyDescent="0.25">
      <c r="A544" s="6" t="s">
        <v>420</v>
      </c>
      <c r="B544" s="6">
        <v>416</v>
      </c>
      <c r="C544" s="6">
        <v>255.7</v>
      </c>
      <c r="D544" s="45">
        <v>0.58220000000000005</v>
      </c>
      <c r="E544" s="6">
        <v>6.6E-3</v>
      </c>
      <c r="F544" s="6">
        <v>7.4959999999999999E-2</v>
      </c>
      <c r="G544" s="6">
        <v>7.6999999999999996E-4</v>
      </c>
      <c r="H544" s="6">
        <v>0.89204000000000006</v>
      </c>
      <c r="I544" s="6">
        <v>5.6480000000000002E-2</v>
      </c>
      <c r="J544" s="6">
        <v>2.9E-4</v>
      </c>
      <c r="K544" s="6">
        <v>-4.1105000000000003E-2</v>
      </c>
      <c r="L544" s="63">
        <v>465.8</v>
      </c>
      <c r="M544" s="4">
        <v>4.2</v>
      </c>
      <c r="N544" s="4">
        <v>465.9</v>
      </c>
      <c r="O544" s="4">
        <v>4.5999999999999996</v>
      </c>
      <c r="P544" s="4">
        <v>471</v>
      </c>
      <c r="Q544" s="6">
        <v>11</v>
      </c>
      <c r="R544" s="28">
        <f t="shared" si="25"/>
        <v>1.0002146844139115</v>
      </c>
      <c r="S544" s="27">
        <f t="shared" si="26"/>
        <v>0.61466346153846152</v>
      </c>
      <c r="T544" s="9">
        <v>465.9</v>
      </c>
      <c r="U544" s="4">
        <v>4.5999999999999996</v>
      </c>
      <c r="V544" s="29"/>
      <c r="W544" s="6">
        <v>4.5</v>
      </c>
      <c r="X544" s="6">
        <v>1.6</v>
      </c>
      <c r="Y544" s="6">
        <v>444</v>
      </c>
      <c r="Z544" s="6">
        <v>17</v>
      </c>
      <c r="AA544" s="6">
        <v>1.98</v>
      </c>
      <c r="AB544" s="6">
        <v>0.34</v>
      </c>
      <c r="AC544" s="6">
        <v>-3.2000000000000001E-2</v>
      </c>
      <c r="AD544" s="6">
        <v>2.4E-2</v>
      </c>
      <c r="AE544" s="6">
        <v>28.4</v>
      </c>
      <c r="AF544" s="6">
        <v>1.6</v>
      </c>
      <c r="AG544" s="6">
        <v>4.2999999999999997E-2</v>
      </c>
      <c r="AH544" s="6">
        <v>2.1000000000000001E-2</v>
      </c>
      <c r="AI544" s="6">
        <v>0.72</v>
      </c>
      <c r="AJ544" s="6">
        <v>0.25</v>
      </c>
      <c r="AK544" s="6">
        <v>1.65</v>
      </c>
      <c r="AL544" s="6">
        <v>0.47</v>
      </c>
      <c r="AM544" s="6">
        <v>0.62</v>
      </c>
      <c r="AN544" s="6">
        <v>0.13</v>
      </c>
      <c r="AO544" s="6">
        <v>7.85</v>
      </c>
      <c r="AP544" s="6">
        <v>0.92</v>
      </c>
      <c r="AQ544" s="6">
        <v>2.68</v>
      </c>
      <c r="AR544" s="6">
        <v>0.31</v>
      </c>
      <c r="AS544" s="6">
        <v>31.6</v>
      </c>
      <c r="AT544" s="6">
        <v>2.2999999999999998</v>
      </c>
      <c r="AU544" s="6">
        <v>14.35</v>
      </c>
      <c r="AV544" s="6">
        <v>0.73</v>
      </c>
      <c r="AW544" s="6">
        <v>66.3</v>
      </c>
      <c r="AX544" s="6">
        <v>2.6</v>
      </c>
      <c r="AY544" s="6">
        <v>16.649999999999999</v>
      </c>
      <c r="AZ544" s="6">
        <v>0.87</v>
      </c>
      <c r="BA544" s="6">
        <v>187.6</v>
      </c>
      <c r="BB544" s="6">
        <v>8.8000000000000007</v>
      </c>
      <c r="BC544" s="6">
        <v>42.6</v>
      </c>
      <c r="BD544" s="6">
        <v>1.9</v>
      </c>
      <c r="BE544" s="6">
        <v>10160</v>
      </c>
      <c r="BF544" s="6">
        <v>290</v>
      </c>
      <c r="BG544">
        <v>416</v>
      </c>
      <c r="BH544">
        <v>24</v>
      </c>
    </row>
    <row r="545" spans="1:60" s="7" customFormat="1" x14ac:dyDescent="0.25">
      <c r="A545" s="6" t="s">
        <v>421</v>
      </c>
      <c r="B545" s="6">
        <v>130.1</v>
      </c>
      <c r="C545" s="6">
        <v>100.5</v>
      </c>
      <c r="D545" s="45">
        <v>0.57989999999999997</v>
      </c>
      <c r="E545" s="6">
        <v>7.7000000000000002E-3</v>
      </c>
      <c r="F545" s="6">
        <v>7.4969999999999995E-2</v>
      </c>
      <c r="G545" s="6">
        <v>7.2999999999999996E-4</v>
      </c>
      <c r="H545" s="6">
        <v>0.74068999999999996</v>
      </c>
      <c r="I545" s="6">
        <v>5.6430000000000001E-2</v>
      </c>
      <c r="J545" s="6">
        <v>4.6000000000000001E-4</v>
      </c>
      <c r="K545" s="6">
        <v>5.0709999999999998E-2</v>
      </c>
      <c r="L545" s="63">
        <v>464.3</v>
      </c>
      <c r="M545" s="4">
        <v>5</v>
      </c>
      <c r="N545" s="4">
        <v>466</v>
      </c>
      <c r="O545" s="4">
        <v>4.4000000000000004</v>
      </c>
      <c r="P545" s="4">
        <v>468</v>
      </c>
      <c r="Q545" s="6">
        <v>18</v>
      </c>
      <c r="R545" s="28">
        <f t="shared" si="25"/>
        <v>1.0036614258022829</v>
      </c>
      <c r="S545" s="27">
        <f t="shared" si="26"/>
        <v>0.77248270561106847</v>
      </c>
      <c r="T545" s="9">
        <v>466</v>
      </c>
      <c r="U545" s="4">
        <v>4.4000000000000004</v>
      </c>
      <c r="V545" s="29"/>
      <c r="W545" s="6">
        <v>18.100000000000001</v>
      </c>
      <c r="X545" s="6">
        <v>1.9</v>
      </c>
      <c r="Y545" s="6">
        <v>498</v>
      </c>
      <c r="Z545" s="6">
        <v>37</v>
      </c>
      <c r="AA545" s="6">
        <v>1.64</v>
      </c>
      <c r="AB545" s="6">
        <v>0.26</v>
      </c>
      <c r="AC545" s="6">
        <v>-0.8</v>
      </c>
      <c r="AD545" s="6">
        <v>3.5</v>
      </c>
      <c r="AE545" s="6">
        <v>24.4</v>
      </c>
      <c r="AF545" s="6">
        <v>1.3</v>
      </c>
      <c r="AG545" s="6">
        <v>0.109</v>
      </c>
      <c r="AH545" s="6">
        <v>3.4000000000000002E-2</v>
      </c>
      <c r="AI545" s="6">
        <v>1.97</v>
      </c>
      <c r="AJ545" s="6">
        <v>0.35</v>
      </c>
      <c r="AK545" s="6">
        <v>4.28</v>
      </c>
      <c r="AL545" s="6">
        <v>0.64</v>
      </c>
      <c r="AM545" s="6">
        <v>0.91</v>
      </c>
      <c r="AN545" s="6">
        <v>0.18</v>
      </c>
      <c r="AO545" s="6">
        <v>16</v>
      </c>
      <c r="AP545" s="6">
        <v>2.1</v>
      </c>
      <c r="AQ545" s="6">
        <v>4.47</v>
      </c>
      <c r="AR545" s="6">
        <v>0.4</v>
      </c>
      <c r="AS545" s="6">
        <v>47.9</v>
      </c>
      <c r="AT545" s="6">
        <v>5.4</v>
      </c>
      <c r="AU545" s="6">
        <v>17</v>
      </c>
      <c r="AV545" s="6">
        <v>1.4</v>
      </c>
      <c r="AW545" s="6">
        <v>68</v>
      </c>
      <c r="AX545" s="6">
        <v>6.3</v>
      </c>
      <c r="AY545" s="6">
        <v>14.5</v>
      </c>
      <c r="AZ545" s="6">
        <v>1.3</v>
      </c>
      <c r="BA545" s="6">
        <v>140.30000000000001</v>
      </c>
      <c r="BB545" s="6">
        <v>9.5</v>
      </c>
      <c r="BC545" s="6">
        <v>29.5</v>
      </c>
      <c r="BD545" s="6">
        <v>2.2000000000000002</v>
      </c>
      <c r="BE545" s="6">
        <v>9130</v>
      </c>
      <c r="BF545" s="6">
        <v>250</v>
      </c>
      <c r="BG545">
        <v>130.1</v>
      </c>
      <c r="BH545">
        <v>5.9</v>
      </c>
    </row>
    <row r="546" spans="1:60" s="7" customFormat="1" x14ac:dyDescent="0.25">
      <c r="A546" s="6" t="s">
        <v>422</v>
      </c>
      <c r="B546" s="6">
        <v>329</v>
      </c>
      <c r="C546" s="6">
        <v>148.6</v>
      </c>
      <c r="D546" s="45">
        <v>0.58150000000000002</v>
      </c>
      <c r="E546" s="6">
        <v>5.7999999999999996E-3</v>
      </c>
      <c r="F546" s="6">
        <v>7.4969999999999995E-2</v>
      </c>
      <c r="G546" s="6">
        <v>5.1999999999999995E-4</v>
      </c>
      <c r="H546" s="6">
        <v>0.83475999999999995</v>
      </c>
      <c r="I546" s="6">
        <v>5.6070000000000002E-2</v>
      </c>
      <c r="J546" s="6">
        <v>3.1E-4</v>
      </c>
      <c r="K546" s="6">
        <v>-0.23598</v>
      </c>
      <c r="L546" s="63">
        <v>465.3</v>
      </c>
      <c r="M546" s="4">
        <v>3.7</v>
      </c>
      <c r="N546" s="4">
        <v>466</v>
      </c>
      <c r="O546" s="4">
        <v>3.1</v>
      </c>
      <c r="P546" s="4">
        <v>455</v>
      </c>
      <c r="Q546" s="6">
        <v>12</v>
      </c>
      <c r="R546" s="28">
        <f t="shared" si="25"/>
        <v>1.0015044057597249</v>
      </c>
      <c r="S546" s="27">
        <f t="shared" si="26"/>
        <v>0.45167173252279635</v>
      </c>
      <c r="T546" s="9">
        <v>466</v>
      </c>
      <c r="U546" s="4">
        <v>3.1</v>
      </c>
      <c r="V546" s="29"/>
      <c r="W546" s="6">
        <v>4.9000000000000004</v>
      </c>
      <c r="X546" s="6">
        <v>1.9</v>
      </c>
      <c r="Y546" s="6">
        <v>486</v>
      </c>
      <c r="Z546" s="6">
        <v>22</v>
      </c>
      <c r="AA546" s="6">
        <v>1.32</v>
      </c>
      <c r="AB546" s="6">
        <v>0.22</v>
      </c>
      <c r="AC546" s="6">
        <v>-0.03</v>
      </c>
      <c r="AD546" s="6">
        <v>8.8999999999999996E-2</v>
      </c>
      <c r="AE546" s="6">
        <v>18.399999999999999</v>
      </c>
      <c r="AF546" s="6">
        <v>1.1000000000000001</v>
      </c>
      <c r="AG546" s="6">
        <v>5.8000000000000003E-2</v>
      </c>
      <c r="AH546" s="6">
        <v>2.4E-2</v>
      </c>
      <c r="AI546" s="6">
        <v>0.77</v>
      </c>
      <c r="AJ546" s="6">
        <v>0.21</v>
      </c>
      <c r="AK546" s="6">
        <v>1.62</v>
      </c>
      <c r="AL546" s="6">
        <v>0.27</v>
      </c>
      <c r="AM546" s="6">
        <v>0.69</v>
      </c>
      <c r="AN546" s="6">
        <v>0.17</v>
      </c>
      <c r="AO546" s="6">
        <v>8</v>
      </c>
      <c r="AP546" s="6">
        <v>1.4</v>
      </c>
      <c r="AQ546" s="6">
        <v>2.59</v>
      </c>
      <c r="AR546" s="6">
        <v>0.32</v>
      </c>
      <c r="AS546" s="6">
        <v>36.4</v>
      </c>
      <c r="AT546" s="6">
        <v>2.5</v>
      </c>
      <c r="AU546" s="6">
        <v>15.6</v>
      </c>
      <c r="AV546" s="6">
        <v>1</v>
      </c>
      <c r="AW546" s="6">
        <v>79.7</v>
      </c>
      <c r="AX546" s="6">
        <v>5</v>
      </c>
      <c r="AY546" s="6">
        <v>19.52</v>
      </c>
      <c r="AZ546" s="6">
        <v>0.89</v>
      </c>
      <c r="BA546" s="6">
        <v>223</v>
      </c>
      <c r="BB546" s="6">
        <v>17</v>
      </c>
      <c r="BC546" s="6">
        <v>52.3</v>
      </c>
      <c r="BD546" s="6">
        <v>3.3</v>
      </c>
      <c r="BE546" s="6">
        <v>10140</v>
      </c>
      <c r="BF546" s="6">
        <v>460</v>
      </c>
      <c r="BG546">
        <v>329</v>
      </c>
      <c r="BH546">
        <v>17</v>
      </c>
    </row>
    <row r="547" spans="1:60" s="7" customFormat="1" x14ac:dyDescent="0.25">
      <c r="A547" s="6" t="s">
        <v>423</v>
      </c>
      <c r="B547" s="6">
        <v>381</v>
      </c>
      <c r="C547" s="6">
        <v>227.4</v>
      </c>
      <c r="D547" s="45">
        <v>0.58030000000000004</v>
      </c>
      <c r="E547" s="6">
        <v>5.5999999999999999E-3</v>
      </c>
      <c r="F547" s="6">
        <v>7.4999999999999997E-2</v>
      </c>
      <c r="G547" s="6">
        <v>5.8E-4</v>
      </c>
      <c r="H547" s="6">
        <v>0.85719999999999996</v>
      </c>
      <c r="I547" s="6">
        <v>5.6390000000000003E-2</v>
      </c>
      <c r="J547" s="6">
        <v>2.7E-4</v>
      </c>
      <c r="K547" s="6">
        <v>6.8897E-2</v>
      </c>
      <c r="L547" s="63">
        <v>464.6</v>
      </c>
      <c r="M547" s="4">
        <v>3.6</v>
      </c>
      <c r="N547" s="4">
        <v>466.2</v>
      </c>
      <c r="O547" s="4">
        <v>3.5</v>
      </c>
      <c r="P547" s="4">
        <v>467</v>
      </c>
      <c r="Q547" s="6">
        <v>11</v>
      </c>
      <c r="R547" s="28">
        <f t="shared" si="25"/>
        <v>1.0034438226431337</v>
      </c>
      <c r="S547" s="27">
        <f t="shared" si="26"/>
        <v>0.59685039370078741</v>
      </c>
      <c r="T547" s="9">
        <v>466.2</v>
      </c>
      <c r="U547" s="4">
        <v>3.5</v>
      </c>
      <c r="V547" s="29"/>
      <c r="W547" s="6">
        <v>5.2</v>
      </c>
      <c r="X547" s="6">
        <v>1.5</v>
      </c>
      <c r="Y547" s="6">
        <v>391</v>
      </c>
      <c r="Z547" s="6">
        <v>15</v>
      </c>
      <c r="AA547" s="6">
        <v>1.62</v>
      </c>
      <c r="AB547" s="6">
        <v>0.25</v>
      </c>
      <c r="AC547" s="6">
        <v>-1.7999999999999999E-2</v>
      </c>
      <c r="AD547" s="6">
        <v>1.6E-2</v>
      </c>
      <c r="AE547" s="6">
        <v>23.5</v>
      </c>
      <c r="AF547" s="6">
        <v>1.2</v>
      </c>
      <c r="AG547" s="6">
        <v>3.5999999999999997E-2</v>
      </c>
      <c r="AH547" s="6">
        <v>1.6E-2</v>
      </c>
      <c r="AI547" s="6">
        <v>0.71</v>
      </c>
      <c r="AJ547" s="6">
        <v>0.23</v>
      </c>
      <c r="AK547" s="6">
        <v>1.27</v>
      </c>
      <c r="AL547" s="6">
        <v>0.28999999999999998</v>
      </c>
      <c r="AM547" s="6">
        <v>0.64</v>
      </c>
      <c r="AN547" s="6">
        <v>0.12</v>
      </c>
      <c r="AO547" s="6">
        <v>7.7</v>
      </c>
      <c r="AP547" s="6">
        <v>1.1000000000000001</v>
      </c>
      <c r="AQ547" s="6">
        <v>2.35</v>
      </c>
      <c r="AR547" s="6">
        <v>0.23</v>
      </c>
      <c r="AS547" s="6">
        <v>30.1</v>
      </c>
      <c r="AT547" s="6">
        <v>2.6</v>
      </c>
      <c r="AU547" s="6">
        <v>12.05</v>
      </c>
      <c r="AV547" s="6">
        <v>0.59</v>
      </c>
      <c r="AW547" s="6">
        <v>62.6</v>
      </c>
      <c r="AX547" s="6">
        <v>2.8</v>
      </c>
      <c r="AY547" s="6">
        <v>14.3</v>
      </c>
      <c r="AZ547" s="6">
        <v>0.92</v>
      </c>
      <c r="BA547" s="6">
        <v>176</v>
      </c>
      <c r="BB547" s="6">
        <v>12</v>
      </c>
      <c r="BC547" s="6">
        <v>38</v>
      </c>
      <c r="BD547" s="6">
        <v>1.7</v>
      </c>
      <c r="BE547" s="6">
        <v>9990</v>
      </c>
      <c r="BF547" s="6">
        <v>310</v>
      </c>
      <c r="BG547">
        <v>381</v>
      </c>
      <c r="BH547">
        <v>15</v>
      </c>
    </row>
    <row r="548" spans="1:60" s="7" customFormat="1" x14ac:dyDescent="0.25">
      <c r="A548" s="6" t="s">
        <v>424</v>
      </c>
      <c r="B548" s="6">
        <v>366</v>
      </c>
      <c r="C548" s="6">
        <v>224.7</v>
      </c>
      <c r="D548" s="45">
        <v>0.58040000000000003</v>
      </c>
      <c r="E548" s="6">
        <v>6.4000000000000003E-3</v>
      </c>
      <c r="F548" s="6">
        <v>7.5020000000000003E-2</v>
      </c>
      <c r="G548" s="6">
        <v>7.3999999999999999E-4</v>
      </c>
      <c r="H548" s="6">
        <v>0.92878000000000005</v>
      </c>
      <c r="I548" s="6">
        <v>5.611E-2</v>
      </c>
      <c r="J548" s="6">
        <v>2.2000000000000001E-4</v>
      </c>
      <c r="K548" s="6">
        <v>0.10199</v>
      </c>
      <c r="L548" s="63">
        <v>464.6</v>
      </c>
      <c r="M548" s="4">
        <v>4.0999999999999996</v>
      </c>
      <c r="N548" s="4">
        <v>466.3</v>
      </c>
      <c r="O548" s="4">
        <v>4.4000000000000004</v>
      </c>
      <c r="P548" s="4">
        <v>456.3</v>
      </c>
      <c r="Q548" s="6">
        <v>8.8000000000000007</v>
      </c>
      <c r="R548" s="28">
        <f t="shared" si="25"/>
        <v>1.0036590615583296</v>
      </c>
      <c r="S548" s="27">
        <f t="shared" si="26"/>
        <v>0.61393442622950811</v>
      </c>
      <c r="T548" s="9">
        <v>466.3</v>
      </c>
      <c r="U548" s="4">
        <v>4.4000000000000004</v>
      </c>
      <c r="V548" s="29"/>
      <c r="W548" s="6">
        <v>5.0999999999999996</v>
      </c>
      <c r="X548" s="6">
        <v>1.5</v>
      </c>
      <c r="Y548" s="6">
        <v>799</v>
      </c>
      <c r="Z548" s="6">
        <v>30</v>
      </c>
      <c r="AA548" s="6">
        <v>4.63</v>
      </c>
      <c r="AB548" s="6">
        <v>0.44</v>
      </c>
      <c r="AC548" s="6">
        <v>9.6000000000000002E-2</v>
      </c>
      <c r="AD548" s="6">
        <v>5.1999999999999998E-2</v>
      </c>
      <c r="AE548" s="6">
        <v>33.700000000000003</v>
      </c>
      <c r="AF548" s="6">
        <v>2.1</v>
      </c>
      <c r="AG548" s="6">
        <v>8.6999999999999994E-2</v>
      </c>
      <c r="AH548" s="6">
        <v>3.5999999999999997E-2</v>
      </c>
      <c r="AI548" s="6">
        <v>1.21</v>
      </c>
      <c r="AJ548" s="6">
        <v>0.33</v>
      </c>
      <c r="AK548" s="6">
        <v>3.29</v>
      </c>
      <c r="AL548" s="6">
        <v>0.59</v>
      </c>
      <c r="AM548" s="6">
        <v>1.03</v>
      </c>
      <c r="AN548" s="6">
        <v>0.14000000000000001</v>
      </c>
      <c r="AO548" s="6">
        <v>17.100000000000001</v>
      </c>
      <c r="AP548" s="6">
        <v>1.8</v>
      </c>
      <c r="AQ548" s="6">
        <v>4.8099999999999996</v>
      </c>
      <c r="AR548" s="6">
        <v>0.39</v>
      </c>
      <c r="AS548" s="6">
        <v>63.7</v>
      </c>
      <c r="AT548" s="6">
        <v>2.9</v>
      </c>
      <c r="AU548" s="6">
        <v>24.9</v>
      </c>
      <c r="AV548" s="6">
        <v>1.7</v>
      </c>
      <c r="AW548" s="6">
        <v>117.7</v>
      </c>
      <c r="AX548" s="6">
        <v>5.2</v>
      </c>
      <c r="AY548" s="6">
        <v>27.9</v>
      </c>
      <c r="AZ548" s="6">
        <v>1.2</v>
      </c>
      <c r="BA548" s="6">
        <v>286</v>
      </c>
      <c r="BB548" s="6">
        <v>14</v>
      </c>
      <c r="BC548" s="6">
        <v>60</v>
      </c>
      <c r="BD548" s="6">
        <v>3.1</v>
      </c>
      <c r="BE548" s="6">
        <v>9550</v>
      </c>
      <c r="BF548" s="6">
        <v>380</v>
      </c>
      <c r="BG548">
        <v>366</v>
      </c>
      <c r="BH548">
        <v>14</v>
      </c>
    </row>
    <row r="549" spans="1:60" s="23" customFormat="1" x14ac:dyDescent="0.25">
      <c r="A549" s="6" t="s">
        <v>425</v>
      </c>
      <c r="B549" s="6">
        <v>395</v>
      </c>
      <c r="C549" s="6">
        <v>451</v>
      </c>
      <c r="D549" s="45">
        <v>0.58099999999999996</v>
      </c>
      <c r="E549" s="6">
        <v>8.0000000000000002E-3</v>
      </c>
      <c r="F549" s="6">
        <v>7.5039999999999996E-2</v>
      </c>
      <c r="G549" s="6">
        <v>9.3000000000000005E-4</v>
      </c>
      <c r="H549" s="6">
        <v>0.94976000000000005</v>
      </c>
      <c r="I549" s="6">
        <v>5.6340000000000001E-2</v>
      </c>
      <c r="J549" s="6">
        <v>2.5000000000000001E-4</v>
      </c>
      <c r="K549" s="6">
        <v>-0.15314</v>
      </c>
      <c r="L549" s="63">
        <v>465</v>
      </c>
      <c r="M549" s="4">
        <v>5.0999999999999996</v>
      </c>
      <c r="N549" s="4">
        <v>466.4</v>
      </c>
      <c r="O549" s="4">
        <v>5.6</v>
      </c>
      <c r="P549" s="4">
        <v>465.6</v>
      </c>
      <c r="Q549" s="6">
        <v>9.9</v>
      </c>
      <c r="R549" s="28">
        <f t="shared" si="25"/>
        <v>1.003010752688172</v>
      </c>
      <c r="S549" s="27">
        <f t="shared" si="26"/>
        <v>1.1417721518987343</v>
      </c>
      <c r="T549" s="9">
        <v>466.4</v>
      </c>
      <c r="U549" s="4">
        <v>5.6</v>
      </c>
      <c r="V549" s="29"/>
      <c r="W549" s="6">
        <v>24.4</v>
      </c>
      <c r="X549" s="6">
        <v>3.2</v>
      </c>
      <c r="Y549" s="6">
        <v>1453</v>
      </c>
      <c r="Z549" s="6">
        <v>70</v>
      </c>
      <c r="AA549" s="6">
        <v>3.25</v>
      </c>
      <c r="AB549" s="6">
        <v>0.44</v>
      </c>
      <c r="AC549" s="6">
        <v>-5.9</v>
      </c>
      <c r="AD549" s="6">
        <v>2.2000000000000002</v>
      </c>
      <c r="AE549" s="6">
        <v>46.4</v>
      </c>
      <c r="AF549" s="6">
        <v>1.7</v>
      </c>
      <c r="AG549" s="6">
        <v>1.35</v>
      </c>
      <c r="AH549" s="6">
        <v>0.27</v>
      </c>
      <c r="AI549" s="6">
        <v>14</v>
      </c>
      <c r="AJ549" s="6">
        <v>1.6</v>
      </c>
      <c r="AK549" s="6">
        <v>13.4</v>
      </c>
      <c r="AL549" s="6">
        <v>1.3</v>
      </c>
      <c r="AM549" s="6">
        <v>3.37</v>
      </c>
      <c r="AN549" s="6">
        <v>0.28000000000000003</v>
      </c>
      <c r="AO549" s="6">
        <v>55.7</v>
      </c>
      <c r="AP549" s="6">
        <v>3.7</v>
      </c>
      <c r="AQ549" s="6">
        <v>15.4</v>
      </c>
      <c r="AR549" s="6">
        <v>1.3</v>
      </c>
      <c r="AS549" s="6">
        <v>142</v>
      </c>
      <c r="AT549" s="6">
        <v>10</v>
      </c>
      <c r="AU549" s="6">
        <v>49.9</v>
      </c>
      <c r="AV549" s="6">
        <v>2.9</v>
      </c>
      <c r="AW549" s="6">
        <v>185</v>
      </c>
      <c r="AX549" s="6">
        <v>12</v>
      </c>
      <c r="AY549" s="6">
        <v>38.4</v>
      </c>
      <c r="AZ549" s="6">
        <v>2.2000000000000002</v>
      </c>
      <c r="BA549" s="6">
        <v>346</v>
      </c>
      <c r="BB549" s="6">
        <v>23</v>
      </c>
      <c r="BC549" s="6">
        <v>66.099999999999994</v>
      </c>
      <c r="BD549" s="6">
        <v>4.2</v>
      </c>
      <c r="BE549" s="6">
        <v>9030</v>
      </c>
      <c r="BF549" s="6">
        <v>300</v>
      </c>
      <c r="BG549">
        <v>395</v>
      </c>
      <c r="BH549">
        <v>19</v>
      </c>
    </row>
    <row r="550" spans="1:60" s="23" customFormat="1" x14ac:dyDescent="0.25">
      <c r="A550" s="6" t="s">
        <v>426</v>
      </c>
      <c r="B550" s="6">
        <v>452</v>
      </c>
      <c r="C550" s="6">
        <v>267.10000000000002</v>
      </c>
      <c r="D550" s="45">
        <v>0.58230000000000004</v>
      </c>
      <c r="E550" s="6">
        <v>5.3E-3</v>
      </c>
      <c r="F550" s="6">
        <v>7.5079999999999994E-2</v>
      </c>
      <c r="G550" s="6">
        <v>6.0999999999999997E-4</v>
      </c>
      <c r="H550" s="6">
        <v>0.90693999999999997</v>
      </c>
      <c r="I550" s="6">
        <v>5.6009999999999997E-2</v>
      </c>
      <c r="J550" s="6">
        <v>2.2000000000000001E-4</v>
      </c>
      <c r="K550" s="6">
        <v>-4.6670999999999997E-2</v>
      </c>
      <c r="L550" s="63">
        <v>465.9</v>
      </c>
      <c r="M550" s="4">
        <v>3.4</v>
      </c>
      <c r="N550" s="4">
        <v>466.7</v>
      </c>
      <c r="O550" s="4">
        <v>3.7</v>
      </c>
      <c r="P550" s="4">
        <v>454.3</v>
      </c>
      <c r="Q550" s="6">
        <v>8.3000000000000007</v>
      </c>
      <c r="R550" s="28">
        <f t="shared" si="25"/>
        <v>1.0017171066752522</v>
      </c>
      <c r="S550" s="27">
        <f t="shared" si="26"/>
        <v>0.59092920353982303</v>
      </c>
      <c r="T550" s="9">
        <v>466.7</v>
      </c>
      <c r="U550" s="4">
        <v>3.7</v>
      </c>
      <c r="V550" s="29"/>
      <c r="W550" s="6">
        <v>3.9</v>
      </c>
      <c r="X550" s="6">
        <v>1.4</v>
      </c>
      <c r="Y550" s="6">
        <v>561</v>
      </c>
      <c r="Z550" s="6">
        <v>25</v>
      </c>
      <c r="AA550" s="6">
        <v>2.0299999999999998</v>
      </c>
      <c r="AB550" s="6">
        <v>0.32</v>
      </c>
      <c r="AC550" s="6">
        <v>-3.9E-2</v>
      </c>
      <c r="AD550" s="6">
        <v>1.6E-2</v>
      </c>
      <c r="AE550" s="6">
        <v>30.8</v>
      </c>
      <c r="AF550" s="6">
        <v>1.5</v>
      </c>
      <c r="AG550" s="6">
        <v>6.5000000000000002E-2</v>
      </c>
      <c r="AH550" s="6">
        <v>2.4E-2</v>
      </c>
      <c r="AI550" s="6">
        <v>0.84</v>
      </c>
      <c r="AJ550" s="6">
        <v>0.3</v>
      </c>
      <c r="AK550" s="6">
        <v>1.73</v>
      </c>
      <c r="AL550" s="6">
        <v>0.37</v>
      </c>
      <c r="AM550" s="6">
        <v>0.78</v>
      </c>
      <c r="AN550" s="6">
        <v>0.15</v>
      </c>
      <c r="AO550" s="6">
        <v>8.5</v>
      </c>
      <c r="AP550" s="6">
        <v>1.3</v>
      </c>
      <c r="AQ550" s="6">
        <v>3.36</v>
      </c>
      <c r="AR550" s="6">
        <v>0.35</v>
      </c>
      <c r="AS550" s="6">
        <v>39.4</v>
      </c>
      <c r="AT550" s="6">
        <v>1.9</v>
      </c>
      <c r="AU550" s="6">
        <v>17.260000000000002</v>
      </c>
      <c r="AV550" s="6">
        <v>0.97</v>
      </c>
      <c r="AW550" s="6">
        <v>85</v>
      </c>
      <c r="AX550" s="6">
        <v>4.9000000000000004</v>
      </c>
      <c r="AY550" s="6">
        <v>21.9</v>
      </c>
      <c r="AZ550" s="6">
        <v>1</v>
      </c>
      <c r="BA550" s="6">
        <v>246</v>
      </c>
      <c r="BB550" s="6">
        <v>18</v>
      </c>
      <c r="BC550" s="6">
        <v>58.8</v>
      </c>
      <c r="BD550" s="6">
        <v>2.4</v>
      </c>
      <c r="BE550" s="6">
        <v>10790</v>
      </c>
      <c r="BF550" s="6">
        <v>310</v>
      </c>
      <c r="BG550">
        <v>452</v>
      </c>
      <c r="BH550">
        <v>28</v>
      </c>
    </row>
    <row r="551" spans="1:60" s="23" customFormat="1" x14ac:dyDescent="0.25">
      <c r="A551" s="6" t="s">
        <v>427</v>
      </c>
      <c r="B551" s="6">
        <v>374</v>
      </c>
      <c r="C551" s="6">
        <v>216.9</v>
      </c>
      <c r="D551" s="45">
        <v>0.58099999999999996</v>
      </c>
      <c r="E551" s="6">
        <v>4.5999999999999999E-3</v>
      </c>
      <c r="F551" s="6">
        <v>7.5090000000000004E-2</v>
      </c>
      <c r="G551" s="6">
        <v>5.9000000000000003E-4</v>
      </c>
      <c r="H551" s="6">
        <v>0.89120999999999995</v>
      </c>
      <c r="I551" s="6">
        <v>5.6320000000000002E-2</v>
      </c>
      <c r="J551" s="6">
        <v>2.3000000000000001E-4</v>
      </c>
      <c r="K551" s="6">
        <v>0.27032</v>
      </c>
      <c r="L551" s="63">
        <v>465.1</v>
      </c>
      <c r="M551" s="4">
        <v>3</v>
      </c>
      <c r="N551" s="4">
        <v>466.7</v>
      </c>
      <c r="O551" s="4">
        <v>3.5</v>
      </c>
      <c r="P551" s="4">
        <v>464.9</v>
      </c>
      <c r="Q551" s="6">
        <v>9.1</v>
      </c>
      <c r="R551" s="28">
        <f t="shared" si="25"/>
        <v>1.003440120404214</v>
      </c>
      <c r="S551" s="27">
        <f t="shared" si="26"/>
        <v>0.57994652406417113</v>
      </c>
      <c r="T551" s="9">
        <v>466.7</v>
      </c>
      <c r="U551" s="4">
        <v>3.5</v>
      </c>
      <c r="V551" s="29"/>
      <c r="W551" s="6">
        <v>5.7</v>
      </c>
      <c r="X551" s="6">
        <v>2.2999999999999998</v>
      </c>
      <c r="Y551" s="6">
        <v>687</v>
      </c>
      <c r="Z551" s="6">
        <v>29</v>
      </c>
      <c r="AA551" s="6">
        <v>2.99</v>
      </c>
      <c r="AB551" s="6">
        <v>0.38</v>
      </c>
      <c r="AC551" s="6">
        <v>1.2999999999999999E-2</v>
      </c>
      <c r="AD551" s="6">
        <v>1.9E-2</v>
      </c>
      <c r="AE551" s="6">
        <v>27.7</v>
      </c>
      <c r="AF551" s="6">
        <v>1.5</v>
      </c>
      <c r="AG551" s="6">
        <v>8.5000000000000006E-2</v>
      </c>
      <c r="AH551" s="6">
        <v>2.4E-2</v>
      </c>
      <c r="AI551" s="6">
        <v>0.87</v>
      </c>
      <c r="AJ551" s="6">
        <v>0.26</v>
      </c>
      <c r="AK551" s="6">
        <v>1.83</v>
      </c>
      <c r="AL551" s="6">
        <v>0.48</v>
      </c>
      <c r="AM551" s="6">
        <v>0.84</v>
      </c>
      <c r="AN551" s="6">
        <v>0.15</v>
      </c>
      <c r="AO551" s="6">
        <v>11.5</v>
      </c>
      <c r="AP551" s="6">
        <v>1.3</v>
      </c>
      <c r="AQ551" s="6">
        <v>3.57</v>
      </c>
      <c r="AR551" s="6">
        <v>0.23</v>
      </c>
      <c r="AS551" s="6">
        <v>43</v>
      </c>
      <c r="AT551" s="6">
        <v>2.4</v>
      </c>
      <c r="AU551" s="6">
        <v>20.079999999999998</v>
      </c>
      <c r="AV551" s="6">
        <v>0.87</v>
      </c>
      <c r="AW551" s="6">
        <v>108.2</v>
      </c>
      <c r="AX551" s="6">
        <v>4.7</v>
      </c>
      <c r="AY551" s="6">
        <v>28.2</v>
      </c>
      <c r="AZ551" s="6">
        <v>1.2</v>
      </c>
      <c r="BA551" s="6">
        <v>330</v>
      </c>
      <c r="BB551" s="6">
        <v>16</v>
      </c>
      <c r="BC551" s="6">
        <v>75.7</v>
      </c>
      <c r="BD551" s="6">
        <v>2.7</v>
      </c>
      <c r="BE551" s="6">
        <v>9120</v>
      </c>
      <c r="BF551" s="6">
        <v>180</v>
      </c>
      <c r="BG551">
        <v>374</v>
      </c>
      <c r="BH551">
        <v>13</v>
      </c>
    </row>
    <row r="552" spans="1:60" s="23" customFormat="1" x14ac:dyDescent="0.25">
      <c r="A552" s="6" t="s">
        <v>428</v>
      </c>
      <c r="B552" s="6">
        <v>211.7</v>
      </c>
      <c r="C552" s="6">
        <v>89.44</v>
      </c>
      <c r="D552" s="45">
        <v>0.58279999999999998</v>
      </c>
      <c r="E552" s="6">
        <v>8.3999999999999995E-3</v>
      </c>
      <c r="F552" s="6">
        <v>7.5109999999999996E-2</v>
      </c>
      <c r="G552" s="6">
        <v>9.5E-4</v>
      </c>
      <c r="H552" s="6">
        <v>0.87429999999999997</v>
      </c>
      <c r="I552" s="6">
        <v>5.6140000000000002E-2</v>
      </c>
      <c r="J552" s="6">
        <v>4.0999999999999999E-4</v>
      </c>
      <c r="K552" s="6">
        <v>1.7405E-2</v>
      </c>
      <c r="L552" s="63">
        <v>466.1</v>
      </c>
      <c r="M552" s="4">
        <v>5.4</v>
      </c>
      <c r="N552" s="4">
        <v>466.9</v>
      </c>
      <c r="O552" s="4">
        <v>5.7</v>
      </c>
      <c r="P552" s="4">
        <v>457</v>
      </c>
      <c r="Q552" s="6">
        <v>16</v>
      </c>
      <c r="R552" s="28">
        <f t="shared" si="25"/>
        <v>1.0017163698777085</v>
      </c>
      <c r="S552" s="27">
        <f t="shared" si="26"/>
        <v>0.42248464808691544</v>
      </c>
      <c r="T552" s="9">
        <v>466.9</v>
      </c>
      <c r="U552" s="4">
        <v>5.7</v>
      </c>
      <c r="V552" s="29"/>
      <c r="W552" s="6">
        <v>5.5</v>
      </c>
      <c r="X552" s="6">
        <v>1.6</v>
      </c>
      <c r="Y552" s="6">
        <v>366</v>
      </c>
      <c r="Z552" s="6">
        <v>17</v>
      </c>
      <c r="AA552" s="6">
        <v>1.6</v>
      </c>
      <c r="AB552" s="6">
        <v>0.27</v>
      </c>
      <c r="AC552" s="6">
        <v>0.12</v>
      </c>
      <c r="AD552" s="6">
        <v>0.41</v>
      </c>
      <c r="AE552" s="6">
        <v>14.66</v>
      </c>
      <c r="AF552" s="6">
        <v>0.76</v>
      </c>
      <c r="AG552" s="6">
        <v>1.9E-2</v>
      </c>
      <c r="AH552" s="6">
        <v>1.2999999999999999E-2</v>
      </c>
      <c r="AI552" s="6">
        <v>0.54</v>
      </c>
      <c r="AJ552" s="6">
        <v>0.21</v>
      </c>
      <c r="AK552" s="6">
        <v>1.38</v>
      </c>
      <c r="AL552" s="6">
        <v>0.41</v>
      </c>
      <c r="AM552" s="6">
        <v>0.51</v>
      </c>
      <c r="AN552" s="6">
        <v>0.12</v>
      </c>
      <c r="AO552" s="6">
        <v>6.3</v>
      </c>
      <c r="AP552" s="6">
        <v>1</v>
      </c>
      <c r="AQ552" s="6">
        <v>2.0699999999999998</v>
      </c>
      <c r="AR552" s="6">
        <v>0.25</v>
      </c>
      <c r="AS552" s="6">
        <v>28</v>
      </c>
      <c r="AT552" s="6">
        <v>2.5</v>
      </c>
      <c r="AU552" s="6">
        <v>10.96</v>
      </c>
      <c r="AV552" s="6">
        <v>0.48</v>
      </c>
      <c r="AW552" s="6">
        <v>56.3</v>
      </c>
      <c r="AX552" s="6">
        <v>2.8</v>
      </c>
      <c r="AY552" s="6">
        <v>13.58</v>
      </c>
      <c r="AZ552" s="6">
        <v>0.56999999999999995</v>
      </c>
      <c r="BA552" s="6">
        <v>148.1</v>
      </c>
      <c r="BB552" s="6">
        <v>7.6</v>
      </c>
      <c r="BC552" s="6">
        <v>35.9</v>
      </c>
      <c r="BD552" s="6">
        <v>1.2</v>
      </c>
      <c r="BE552" s="6">
        <v>10100</v>
      </c>
      <c r="BF552" s="6">
        <v>320</v>
      </c>
      <c r="BG552">
        <v>211.7</v>
      </c>
      <c r="BH552">
        <v>9.1</v>
      </c>
    </row>
    <row r="553" spans="1:60" s="23" customFormat="1" x14ac:dyDescent="0.25">
      <c r="A553" s="6" t="s">
        <v>429</v>
      </c>
      <c r="B553" s="6">
        <v>507</v>
      </c>
      <c r="C553" s="6">
        <v>332</v>
      </c>
      <c r="D553" s="45">
        <v>0.58330000000000004</v>
      </c>
      <c r="E553" s="6">
        <v>9.1999999999999998E-3</v>
      </c>
      <c r="F553" s="6">
        <v>7.51E-2</v>
      </c>
      <c r="G553" s="6">
        <v>1.1000000000000001E-3</v>
      </c>
      <c r="H553" s="6">
        <v>0.97433000000000003</v>
      </c>
      <c r="I553" s="6">
        <v>5.6250000000000001E-2</v>
      </c>
      <c r="J553" s="6">
        <v>2.0000000000000001E-4</v>
      </c>
      <c r="K553" s="6">
        <v>-0.2215</v>
      </c>
      <c r="L553" s="63">
        <v>467.5</v>
      </c>
      <c r="M553" s="4">
        <v>5.6</v>
      </c>
      <c r="N553" s="4">
        <v>467</v>
      </c>
      <c r="O553" s="4">
        <v>6.8</v>
      </c>
      <c r="P553" s="4">
        <v>462.2</v>
      </c>
      <c r="Q553" s="6">
        <v>7.8</v>
      </c>
      <c r="R553" s="28">
        <f t="shared" si="25"/>
        <v>0.99893048128342243</v>
      </c>
      <c r="S553" s="27">
        <f t="shared" si="26"/>
        <v>0.65483234714003946</v>
      </c>
      <c r="T553" s="9">
        <v>467</v>
      </c>
      <c r="U553" s="4">
        <v>6.8</v>
      </c>
      <c r="V553" s="29"/>
      <c r="W553" s="6">
        <v>5.8</v>
      </c>
      <c r="X553" s="6">
        <v>1.4</v>
      </c>
      <c r="Y553" s="6">
        <v>606</v>
      </c>
      <c r="Z553" s="6">
        <v>52</v>
      </c>
      <c r="AA553" s="6">
        <v>3.27</v>
      </c>
      <c r="AB553" s="6">
        <v>0.4</v>
      </c>
      <c r="AC553" s="6">
        <v>3.1E-2</v>
      </c>
      <c r="AD553" s="6">
        <v>7.6999999999999999E-2</v>
      </c>
      <c r="AE553" s="6">
        <v>33.799999999999997</v>
      </c>
      <c r="AF553" s="6">
        <v>3.4</v>
      </c>
      <c r="AG553" s="6">
        <v>2.9000000000000001E-2</v>
      </c>
      <c r="AH553" s="6">
        <v>0.02</v>
      </c>
      <c r="AI553" s="6">
        <v>0.88</v>
      </c>
      <c r="AJ553" s="6">
        <v>0.23</v>
      </c>
      <c r="AK553" s="6">
        <v>1.97</v>
      </c>
      <c r="AL553" s="6">
        <v>0.6</v>
      </c>
      <c r="AM553" s="6">
        <v>0.8</v>
      </c>
      <c r="AN553" s="6">
        <v>0.15</v>
      </c>
      <c r="AO553" s="6">
        <v>10.7</v>
      </c>
      <c r="AP553" s="6">
        <v>1.9</v>
      </c>
      <c r="AQ553" s="6">
        <v>3.46</v>
      </c>
      <c r="AR553" s="6">
        <v>0.47</v>
      </c>
      <c r="AS553" s="6">
        <v>43.6</v>
      </c>
      <c r="AT553" s="6">
        <v>4.4000000000000004</v>
      </c>
      <c r="AU553" s="6">
        <v>18.399999999999999</v>
      </c>
      <c r="AV553" s="6">
        <v>1.8</v>
      </c>
      <c r="AW553" s="6">
        <v>92.9</v>
      </c>
      <c r="AX553" s="6">
        <v>7.9</v>
      </c>
      <c r="AY553" s="6">
        <v>22.7</v>
      </c>
      <c r="AZ553" s="6">
        <v>2</v>
      </c>
      <c r="BA553" s="6">
        <v>254</v>
      </c>
      <c r="BB553" s="6">
        <v>19</v>
      </c>
      <c r="BC553" s="6">
        <v>61.3</v>
      </c>
      <c r="BD553" s="6">
        <v>4.4000000000000004</v>
      </c>
      <c r="BE553" s="6">
        <v>10110</v>
      </c>
      <c r="BF553" s="6">
        <v>310</v>
      </c>
      <c r="BG553">
        <v>507</v>
      </c>
      <c r="BH553">
        <v>64</v>
      </c>
    </row>
    <row r="554" spans="1:60" x14ac:dyDescent="0.25">
      <c r="A554" s="6" t="s">
        <v>430</v>
      </c>
      <c r="B554" s="6">
        <v>515</v>
      </c>
      <c r="C554" s="6">
        <v>375.2</v>
      </c>
      <c r="D554" s="45">
        <v>0.58430000000000004</v>
      </c>
      <c r="E554" s="6">
        <v>4.4999999999999997E-3</v>
      </c>
      <c r="F554" s="6">
        <v>7.5149999999999995E-2</v>
      </c>
      <c r="G554" s="6">
        <v>5.4000000000000001E-4</v>
      </c>
      <c r="H554" s="6">
        <v>0.90127000000000002</v>
      </c>
      <c r="I554" s="6">
        <v>5.6250000000000001E-2</v>
      </c>
      <c r="J554" s="6">
        <v>2.1000000000000001E-4</v>
      </c>
      <c r="K554" s="6">
        <v>0.12556</v>
      </c>
      <c r="L554" s="63">
        <v>467.2</v>
      </c>
      <c r="M554" s="4">
        <v>2.9</v>
      </c>
      <c r="N554" s="4">
        <v>467.1</v>
      </c>
      <c r="O554" s="4">
        <v>3.3</v>
      </c>
      <c r="P554" s="4">
        <v>461.9</v>
      </c>
      <c r="Q554" s="6">
        <v>8.4</v>
      </c>
      <c r="R554" s="28">
        <f t="shared" si="25"/>
        <v>0.99978595890410971</v>
      </c>
      <c r="S554" s="27">
        <f t="shared" si="26"/>
        <v>0.72854368932038838</v>
      </c>
      <c r="T554" s="9">
        <v>467.1</v>
      </c>
      <c r="U554" s="4">
        <v>3.3</v>
      </c>
      <c r="V554" s="29"/>
      <c r="W554" s="6">
        <v>6.5</v>
      </c>
      <c r="X554" s="6">
        <v>2.4</v>
      </c>
      <c r="Y554" s="6">
        <v>623</v>
      </c>
      <c r="Z554" s="6">
        <v>31</v>
      </c>
      <c r="AA554" s="6">
        <v>2.23</v>
      </c>
      <c r="AB554" s="6">
        <v>0.28999999999999998</v>
      </c>
      <c r="AC554" s="6">
        <v>-7.0999999999999994E-2</v>
      </c>
      <c r="AD554" s="6">
        <v>2.9000000000000001E-2</v>
      </c>
      <c r="AE554" s="6">
        <v>31.3</v>
      </c>
      <c r="AF554" s="6">
        <v>2</v>
      </c>
      <c r="AG554" s="6">
        <v>0.371</v>
      </c>
      <c r="AH554" s="6">
        <v>7.3999999999999996E-2</v>
      </c>
      <c r="AI554" s="6">
        <v>2.46</v>
      </c>
      <c r="AJ554" s="6">
        <v>0.45</v>
      </c>
      <c r="AK554" s="6">
        <v>4.51</v>
      </c>
      <c r="AL554" s="6">
        <v>0.97</v>
      </c>
      <c r="AM554" s="6">
        <v>1.67</v>
      </c>
      <c r="AN554" s="6">
        <v>0.25</v>
      </c>
      <c r="AO554" s="6">
        <v>16.399999999999999</v>
      </c>
      <c r="AP554" s="6">
        <v>2.2999999999999998</v>
      </c>
      <c r="AQ554" s="6">
        <v>5.22</v>
      </c>
      <c r="AR554" s="6">
        <v>0.51</v>
      </c>
      <c r="AS554" s="6">
        <v>53.6</v>
      </c>
      <c r="AT554" s="6">
        <v>3.6</v>
      </c>
      <c r="AU554" s="6">
        <v>18.809999999999999</v>
      </c>
      <c r="AV554" s="6">
        <v>0.86</v>
      </c>
      <c r="AW554" s="6">
        <v>91.9</v>
      </c>
      <c r="AX554" s="6">
        <v>3.7</v>
      </c>
      <c r="AY554" s="6">
        <v>20.99</v>
      </c>
      <c r="AZ554" s="6">
        <v>0.77</v>
      </c>
      <c r="BA554" s="6">
        <v>228.7</v>
      </c>
      <c r="BB554" s="6">
        <v>9.9</v>
      </c>
      <c r="BC554" s="6">
        <v>50.2</v>
      </c>
      <c r="BD554" s="6">
        <v>2.2000000000000002</v>
      </c>
      <c r="BE554" s="6">
        <v>10320</v>
      </c>
      <c r="BF554" s="6">
        <v>250</v>
      </c>
      <c r="BG554">
        <v>515</v>
      </c>
      <c r="BH554">
        <v>31</v>
      </c>
    </row>
    <row r="555" spans="1:60" x14ac:dyDescent="0.25">
      <c r="A555" s="6" t="s">
        <v>431</v>
      </c>
      <c r="B555" s="6">
        <v>443</v>
      </c>
      <c r="C555" s="6">
        <v>253.8</v>
      </c>
      <c r="D555" s="45">
        <v>0.58579999999999999</v>
      </c>
      <c r="E555" s="6">
        <v>3.8999999999999998E-3</v>
      </c>
      <c r="F555" s="6">
        <v>7.5219999999999995E-2</v>
      </c>
      <c r="G555" s="6">
        <v>4.2000000000000002E-4</v>
      </c>
      <c r="H555" s="6">
        <v>0.82108000000000003</v>
      </c>
      <c r="I555" s="6">
        <v>5.6520000000000001E-2</v>
      </c>
      <c r="J555" s="6">
        <v>2.2000000000000001E-4</v>
      </c>
      <c r="K555" s="6">
        <v>4.7129999999999998E-2</v>
      </c>
      <c r="L555" s="63">
        <v>468.1</v>
      </c>
      <c r="M555" s="4">
        <v>2.5</v>
      </c>
      <c r="N555" s="4">
        <v>467.5</v>
      </c>
      <c r="O555" s="4">
        <v>2.5</v>
      </c>
      <c r="P555" s="4">
        <v>472.7</v>
      </c>
      <c r="Q555" s="6">
        <v>8.5</v>
      </c>
      <c r="R555" s="28">
        <f t="shared" si="25"/>
        <v>0.99871822260200804</v>
      </c>
      <c r="S555" s="27">
        <f t="shared" si="26"/>
        <v>0.57291196388261856</v>
      </c>
      <c r="T555" s="9">
        <v>467.5</v>
      </c>
      <c r="U555" s="4">
        <v>2.5</v>
      </c>
      <c r="V555" s="29"/>
      <c r="W555" s="6">
        <v>5.4</v>
      </c>
      <c r="X555" s="6">
        <v>1.8</v>
      </c>
      <c r="Y555" s="6">
        <v>437</v>
      </c>
      <c r="Z555" s="6">
        <v>19</v>
      </c>
      <c r="AA555" s="6">
        <v>2</v>
      </c>
      <c r="AB555" s="6">
        <v>0.23</v>
      </c>
      <c r="AC555" s="6">
        <v>-3.5000000000000001E-3</v>
      </c>
      <c r="AD555" s="6">
        <v>3.2000000000000002E-3</v>
      </c>
      <c r="AE555" s="6">
        <v>26.76</v>
      </c>
      <c r="AF555" s="6">
        <v>0.93</v>
      </c>
      <c r="AG555" s="6">
        <v>4.7E-2</v>
      </c>
      <c r="AH555" s="6">
        <v>0.02</v>
      </c>
      <c r="AI555" s="6">
        <v>0.73</v>
      </c>
      <c r="AJ555" s="6">
        <v>0.2</v>
      </c>
      <c r="AK555" s="6">
        <v>1.31</v>
      </c>
      <c r="AL555" s="6">
        <v>0.39</v>
      </c>
      <c r="AM555" s="6">
        <v>0.56000000000000005</v>
      </c>
      <c r="AN555" s="6">
        <v>0.12</v>
      </c>
      <c r="AO555" s="6">
        <v>7.16</v>
      </c>
      <c r="AP555" s="6">
        <v>0.94</v>
      </c>
      <c r="AQ555" s="6">
        <v>2.4900000000000002</v>
      </c>
      <c r="AR555" s="6">
        <v>0.22</v>
      </c>
      <c r="AS555" s="6">
        <v>32.1</v>
      </c>
      <c r="AT555" s="6">
        <v>1.9</v>
      </c>
      <c r="AU555" s="6">
        <v>13.08</v>
      </c>
      <c r="AV555" s="6">
        <v>0.71</v>
      </c>
      <c r="AW555" s="6">
        <v>70.2</v>
      </c>
      <c r="AX555" s="6">
        <v>3.2</v>
      </c>
      <c r="AY555" s="6">
        <v>16.39</v>
      </c>
      <c r="AZ555" s="6">
        <v>0.73</v>
      </c>
      <c r="BA555" s="6">
        <v>184.2</v>
      </c>
      <c r="BB555" s="6">
        <v>9</v>
      </c>
      <c r="BC555" s="6">
        <v>43.6</v>
      </c>
      <c r="BD555" s="6">
        <v>2.2000000000000002</v>
      </c>
      <c r="BE555" s="6">
        <v>10890</v>
      </c>
      <c r="BF555" s="6">
        <v>220</v>
      </c>
      <c r="BG555">
        <v>443</v>
      </c>
      <c r="BH555">
        <v>17</v>
      </c>
    </row>
    <row r="556" spans="1:60" x14ac:dyDescent="0.25">
      <c r="A556" s="6" t="s">
        <v>432</v>
      </c>
      <c r="B556" s="6">
        <v>676</v>
      </c>
      <c r="C556" s="6">
        <v>542</v>
      </c>
      <c r="D556" s="45">
        <v>0.58489999999999998</v>
      </c>
      <c r="E556" s="6">
        <v>4.0000000000000001E-3</v>
      </c>
      <c r="F556" s="6">
        <v>7.5329999999999994E-2</v>
      </c>
      <c r="G556" s="6">
        <v>4.0000000000000002E-4</v>
      </c>
      <c r="H556" s="6">
        <v>0.91078000000000003</v>
      </c>
      <c r="I556" s="6">
        <v>5.6309999999999999E-2</v>
      </c>
      <c r="J556" s="6">
        <v>2.3000000000000001E-4</v>
      </c>
      <c r="K556" s="6">
        <v>6.0919000000000001E-2</v>
      </c>
      <c r="L556" s="63">
        <v>468.1</v>
      </c>
      <c r="M556" s="4">
        <v>2.7</v>
      </c>
      <c r="N556" s="4">
        <v>468.2</v>
      </c>
      <c r="O556" s="4">
        <v>2.4</v>
      </c>
      <c r="P556" s="4">
        <v>466</v>
      </c>
      <c r="Q556" s="6">
        <v>8.5</v>
      </c>
      <c r="R556" s="28">
        <f t="shared" si="25"/>
        <v>1.000213629566332</v>
      </c>
      <c r="S556" s="27">
        <f t="shared" si="26"/>
        <v>0.80177514792899407</v>
      </c>
      <c r="T556" s="9">
        <v>468.2</v>
      </c>
      <c r="U556" s="4">
        <v>2.4</v>
      </c>
      <c r="V556" s="29"/>
      <c r="W556" s="6">
        <v>9.6</v>
      </c>
      <c r="X556" s="6">
        <v>1.8</v>
      </c>
      <c r="Y556" s="6">
        <v>2345</v>
      </c>
      <c r="Z556" s="6">
        <v>88</v>
      </c>
      <c r="AA556" s="6">
        <v>5.71</v>
      </c>
      <c r="AB556" s="6">
        <v>0.52</v>
      </c>
      <c r="AC556" s="6">
        <v>-1.4E-3</v>
      </c>
      <c r="AD556" s="6">
        <v>5.0000000000000001E-3</v>
      </c>
      <c r="AE556" s="6">
        <v>61.6</v>
      </c>
      <c r="AF556" s="6">
        <v>2.2999999999999998</v>
      </c>
      <c r="AG556" s="6">
        <v>0.23699999999999999</v>
      </c>
      <c r="AH556" s="6">
        <v>3.9E-2</v>
      </c>
      <c r="AI556" s="6">
        <v>3.19</v>
      </c>
      <c r="AJ556" s="6">
        <v>0.44</v>
      </c>
      <c r="AK556" s="6">
        <v>7.41</v>
      </c>
      <c r="AL556" s="6">
        <v>0.8</v>
      </c>
      <c r="AM556" s="6">
        <v>3.63</v>
      </c>
      <c r="AN556" s="6">
        <v>0.39</v>
      </c>
      <c r="AO556" s="6">
        <v>49.7</v>
      </c>
      <c r="AP556" s="6">
        <v>3.6</v>
      </c>
      <c r="AQ556" s="6">
        <v>17.2</v>
      </c>
      <c r="AR556" s="6">
        <v>1.3</v>
      </c>
      <c r="AS556" s="6">
        <v>213</v>
      </c>
      <c r="AT556" s="6">
        <v>12</v>
      </c>
      <c r="AU556" s="6">
        <v>75.900000000000006</v>
      </c>
      <c r="AV556" s="6">
        <v>3</v>
      </c>
      <c r="AW556" s="6">
        <v>349</v>
      </c>
      <c r="AX556" s="6">
        <v>15</v>
      </c>
      <c r="AY556" s="6">
        <v>70.400000000000006</v>
      </c>
      <c r="AZ556" s="6">
        <v>3.5</v>
      </c>
      <c r="BA556" s="6">
        <v>753</v>
      </c>
      <c r="BB556" s="6">
        <v>40</v>
      </c>
      <c r="BC556" s="6">
        <v>142.6</v>
      </c>
      <c r="BD556" s="6">
        <v>5.9</v>
      </c>
      <c r="BE556" s="6">
        <v>7790</v>
      </c>
      <c r="BF556" s="6">
        <v>310</v>
      </c>
      <c r="BG556">
        <v>676</v>
      </c>
      <c r="BH556">
        <v>33</v>
      </c>
    </row>
    <row r="557" spans="1:60" s="7" customFormat="1" x14ac:dyDescent="0.25">
      <c r="A557" s="7" t="s">
        <v>433</v>
      </c>
      <c r="B557" s="7">
        <v>311</v>
      </c>
      <c r="C557" s="7">
        <v>161</v>
      </c>
      <c r="D557" s="53">
        <v>0.58509999999999995</v>
      </c>
      <c r="E557" s="7">
        <v>7.7999999999999996E-3</v>
      </c>
      <c r="F557" s="7">
        <v>7.535E-2</v>
      </c>
      <c r="G557" s="7">
        <v>9.6000000000000002E-4</v>
      </c>
      <c r="H557" s="7">
        <v>0.91507000000000005</v>
      </c>
      <c r="I557" s="7">
        <v>5.5980000000000002E-2</v>
      </c>
      <c r="J557" s="7">
        <v>2.9999999999999997E-4</v>
      </c>
      <c r="K557" s="7">
        <v>0.20413999999999999</v>
      </c>
      <c r="L557" s="64">
        <v>467.6</v>
      </c>
      <c r="M557" s="5">
        <v>5</v>
      </c>
      <c r="N557" s="5">
        <v>468.3</v>
      </c>
      <c r="O557" s="5">
        <v>5.8</v>
      </c>
      <c r="P557" s="5">
        <v>451</v>
      </c>
      <c r="Q557" s="7">
        <v>12</v>
      </c>
      <c r="R557" s="30">
        <f t="shared" si="25"/>
        <v>1.0014970059880239</v>
      </c>
      <c r="S557" s="27">
        <f t="shared" si="26"/>
        <v>0.51768488745980712</v>
      </c>
      <c r="T557" s="10">
        <v>468.3</v>
      </c>
      <c r="U557" s="5">
        <v>5.8</v>
      </c>
      <c r="V557" s="32"/>
      <c r="W557" s="7">
        <v>5.9</v>
      </c>
      <c r="X557" s="7">
        <v>1.9</v>
      </c>
      <c r="Y557" s="7">
        <v>521</v>
      </c>
      <c r="Z557" s="7">
        <v>72</v>
      </c>
      <c r="AA557" s="7">
        <v>2.16</v>
      </c>
      <c r="AB557" s="7">
        <v>0.42</v>
      </c>
      <c r="AC557" s="7">
        <v>-9.7000000000000003E-2</v>
      </c>
      <c r="AD557" s="7">
        <v>4.4999999999999998E-2</v>
      </c>
      <c r="AE557" s="7">
        <v>25.6</v>
      </c>
      <c r="AF557" s="7">
        <v>3.6</v>
      </c>
      <c r="AG557" s="7">
        <v>0.28000000000000003</v>
      </c>
      <c r="AH557" s="7">
        <v>0.13</v>
      </c>
      <c r="AI557" s="7">
        <v>2.13</v>
      </c>
      <c r="AJ557" s="7">
        <v>0.88</v>
      </c>
      <c r="AK557" s="7">
        <v>2.17</v>
      </c>
      <c r="AL557" s="7">
        <v>0.6</v>
      </c>
      <c r="AM557" s="7">
        <v>1.02</v>
      </c>
      <c r="AN557" s="7">
        <v>0.39</v>
      </c>
      <c r="AO557" s="7">
        <v>9</v>
      </c>
      <c r="AP557" s="7">
        <v>2.2999999999999998</v>
      </c>
      <c r="AQ557" s="7">
        <v>3.26</v>
      </c>
      <c r="AR557" s="7">
        <v>0.64</v>
      </c>
      <c r="AS557" s="7">
        <v>34.1</v>
      </c>
      <c r="AT557" s="7">
        <v>5.4</v>
      </c>
      <c r="AU557" s="7">
        <v>15.5</v>
      </c>
      <c r="AV557" s="7">
        <v>2</v>
      </c>
      <c r="AW557" s="7">
        <v>83</v>
      </c>
      <c r="AX557" s="7">
        <v>12</v>
      </c>
      <c r="AY557" s="7">
        <v>20.6</v>
      </c>
      <c r="AZ557" s="7">
        <v>3.2</v>
      </c>
      <c r="BA557" s="7">
        <v>227</v>
      </c>
      <c r="BB557" s="7">
        <v>33</v>
      </c>
      <c r="BC557" s="7">
        <v>53.7</v>
      </c>
      <c r="BD557" s="7">
        <v>6.7</v>
      </c>
      <c r="BE557" s="7">
        <v>10590</v>
      </c>
      <c r="BF557" s="7">
        <v>250</v>
      </c>
      <c r="BG557" s="33">
        <v>311</v>
      </c>
      <c r="BH557" s="33">
        <v>38</v>
      </c>
    </row>
    <row r="558" spans="1:60" x14ac:dyDescent="0.25">
      <c r="A558" s="6" t="s">
        <v>434</v>
      </c>
      <c r="B558" s="6">
        <v>355</v>
      </c>
      <c r="C558" s="6">
        <v>195.4</v>
      </c>
      <c r="D558" s="45">
        <v>0.59909999999999997</v>
      </c>
      <c r="E558" s="6">
        <v>6.1999999999999998E-3</v>
      </c>
      <c r="F558" s="6">
        <v>7.5639999999999999E-2</v>
      </c>
      <c r="G558" s="6">
        <v>6.4999999999999997E-4</v>
      </c>
      <c r="H558" s="6">
        <v>0.88146999999999998</v>
      </c>
      <c r="I558" s="6">
        <v>5.7239999999999999E-2</v>
      </c>
      <c r="J558" s="6">
        <v>2.7999999999999998E-4</v>
      </c>
      <c r="K558" s="6">
        <v>-2.3151999999999999E-2</v>
      </c>
      <c r="L558" s="63">
        <v>476.6</v>
      </c>
      <c r="M558" s="4">
        <v>3.9</v>
      </c>
      <c r="N558" s="4">
        <v>470.1</v>
      </c>
      <c r="O558" s="4">
        <v>3.9</v>
      </c>
      <c r="P558" s="4">
        <v>501</v>
      </c>
      <c r="Q558" s="6">
        <v>11</v>
      </c>
      <c r="R558" s="28">
        <f t="shared" si="25"/>
        <v>0.98636172891313467</v>
      </c>
      <c r="S558" s="27">
        <f t="shared" si="26"/>
        <v>0.55042253521126761</v>
      </c>
      <c r="T558" s="9">
        <v>470.1</v>
      </c>
      <c r="U558" s="4">
        <v>3.9</v>
      </c>
      <c r="V558" s="29"/>
      <c r="W558" s="6">
        <v>4.8</v>
      </c>
      <c r="X558" s="6">
        <v>1.3</v>
      </c>
      <c r="Y558" s="6">
        <v>404</v>
      </c>
      <c r="Z558" s="6">
        <v>17</v>
      </c>
      <c r="AA558" s="6">
        <v>1.44</v>
      </c>
      <c r="AB558" s="6">
        <v>0.16</v>
      </c>
      <c r="AC558" s="6">
        <v>-58</v>
      </c>
      <c r="AD558" s="6">
        <v>11</v>
      </c>
      <c r="AE558" s="6">
        <v>103</v>
      </c>
      <c r="AF558" s="6">
        <v>15</v>
      </c>
      <c r="AG558" s="6">
        <v>6.8</v>
      </c>
      <c r="AH558" s="6">
        <v>1.1000000000000001</v>
      </c>
      <c r="AI558" s="6">
        <v>25.4</v>
      </c>
      <c r="AJ558" s="6">
        <v>4.0999999999999996</v>
      </c>
      <c r="AK558" s="6">
        <v>4.32</v>
      </c>
      <c r="AL558" s="6">
        <v>0.47</v>
      </c>
      <c r="AM558" s="6">
        <v>1.1499999999999999</v>
      </c>
      <c r="AN558" s="6">
        <v>0.15</v>
      </c>
      <c r="AO558" s="6">
        <v>9.1199999999999992</v>
      </c>
      <c r="AP558" s="6">
        <v>0.93</v>
      </c>
      <c r="AQ558" s="6">
        <v>2.74</v>
      </c>
      <c r="AR558" s="6">
        <v>0.28000000000000003</v>
      </c>
      <c r="AS558" s="6">
        <v>30.8</v>
      </c>
      <c r="AT558" s="6">
        <v>1.6</v>
      </c>
      <c r="AU558" s="6">
        <v>11.59</v>
      </c>
      <c r="AV558" s="6">
        <v>0.69</v>
      </c>
      <c r="AW558" s="6">
        <v>58.5</v>
      </c>
      <c r="AX558" s="6">
        <v>3.2</v>
      </c>
      <c r="AY558" s="6">
        <v>15.08</v>
      </c>
      <c r="AZ558" s="6">
        <v>0.77</v>
      </c>
      <c r="BA558" s="6">
        <v>168.9</v>
      </c>
      <c r="BB558" s="6">
        <v>9.8000000000000007</v>
      </c>
      <c r="BC558" s="6">
        <v>38.700000000000003</v>
      </c>
      <c r="BD558" s="6">
        <v>1.8</v>
      </c>
      <c r="BE558" s="6">
        <v>9700</v>
      </c>
      <c r="BF558" s="6">
        <v>370</v>
      </c>
      <c r="BG558">
        <v>355</v>
      </c>
      <c r="BH558">
        <v>17</v>
      </c>
    </row>
    <row r="559" spans="1:60" x14ac:dyDescent="0.25">
      <c r="A559" s="6" t="s">
        <v>435</v>
      </c>
      <c r="B559" s="6">
        <v>506</v>
      </c>
      <c r="C559" s="6">
        <v>278.5</v>
      </c>
      <c r="D559" s="45">
        <v>0.58720000000000006</v>
      </c>
      <c r="E559" s="6">
        <v>4.8999999999999998E-3</v>
      </c>
      <c r="F559" s="6">
        <v>7.5660000000000005E-2</v>
      </c>
      <c r="G559" s="6">
        <v>6.2E-4</v>
      </c>
      <c r="H559" s="6">
        <v>0.92906</v>
      </c>
      <c r="I559" s="6">
        <v>5.6239999999999998E-2</v>
      </c>
      <c r="J559" s="6">
        <v>1.9000000000000001E-4</v>
      </c>
      <c r="K559" s="6">
        <v>-2.0768000000000002E-3</v>
      </c>
      <c r="L559" s="63">
        <v>469</v>
      </c>
      <c r="M559" s="4">
        <v>3.1</v>
      </c>
      <c r="N559" s="4">
        <v>470.2</v>
      </c>
      <c r="O559" s="4">
        <v>3.7</v>
      </c>
      <c r="P559" s="4">
        <v>461.8</v>
      </c>
      <c r="Q559" s="6">
        <v>7.5</v>
      </c>
      <c r="R559" s="28">
        <f t="shared" si="25"/>
        <v>1.0025586353944562</v>
      </c>
      <c r="S559" s="27">
        <f t="shared" si="26"/>
        <v>0.55039525691699609</v>
      </c>
      <c r="T559" s="9">
        <v>470.2</v>
      </c>
      <c r="U559" s="4">
        <v>3.7</v>
      </c>
      <c r="V559" s="29"/>
      <c r="W559" s="6">
        <v>4.0999999999999996</v>
      </c>
      <c r="X559" s="6">
        <v>1.7</v>
      </c>
      <c r="Y559" s="6">
        <v>520</v>
      </c>
      <c r="Z559" s="6">
        <v>16</v>
      </c>
      <c r="AA559" s="6">
        <v>2.2400000000000002</v>
      </c>
      <c r="AB559" s="6">
        <v>0.28000000000000003</v>
      </c>
      <c r="AC559" s="6">
        <v>3.2000000000000001E-2</v>
      </c>
      <c r="AD559" s="6">
        <v>2.4E-2</v>
      </c>
      <c r="AE559" s="6">
        <v>33.6</v>
      </c>
      <c r="AF559" s="6">
        <v>1.6</v>
      </c>
      <c r="AG559" s="6">
        <v>6.4000000000000001E-2</v>
      </c>
      <c r="AH559" s="6">
        <v>2.7E-2</v>
      </c>
      <c r="AI559" s="6">
        <v>0.78</v>
      </c>
      <c r="AJ559" s="6">
        <v>0.19</v>
      </c>
      <c r="AK559" s="6">
        <v>1.59</v>
      </c>
      <c r="AL559" s="6">
        <v>0.23</v>
      </c>
      <c r="AM559" s="6">
        <v>0.77</v>
      </c>
      <c r="AN559" s="6">
        <v>0.13</v>
      </c>
      <c r="AO559" s="6">
        <v>8.16</v>
      </c>
      <c r="AP559" s="6">
        <v>0.89</v>
      </c>
      <c r="AQ559" s="6">
        <v>2.98</v>
      </c>
      <c r="AR559" s="6">
        <v>0.3</v>
      </c>
      <c r="AS559" s="6">
        <v>38.9</v>
      </c>
      <c r="AT559" s="6">
        <v>2.1</v>
      </c>
      <c r="AU559" s="6">
        <v>16.02</v>
      </c>
      <c r="AV559" s="6">
        <v>0.99</v>
      </c>
      <c r="AW559" s="6">
        <v>80.900000000000006</v>
      </c>
      <c r="AX559" s="6">
        <v>3.4</v>
      </c>
      <c r="AY559" s="6">
        <v>19.3</v>
      </c>
      <c r="AZ559" s="6">
        <v>0.87</v>
      </c>
      <c r="BA559" s="6">
        <v>217.1</v>
      </c>
      <c r="BB559" s="6">
        <v>9.4</v>
      </c>
      <c r="BC559" s="6">
        <v>49.4</v>
      </c>
      <c r="BD559" s="6">
        <v>2.2999999999999998</v>
      </c>
      <c r="BE559" s="6">
        <v>10450</v>
      </c>
      <c r="BF559" s="6">
        <v>320</v>
      </c>
      <c r="BG559">
        <v>506</v>
      </c>
      <c r="BH559">
        <v>18</v>
      </c>
    </row>
    <row r="560" spans="1:60" x14ac:dyDescent="0.25">
      <c r="A560" s="6" t="s">
        <v>436</v>
      </c>
      <c r="B560" s="6">
        <v>256.5</v>
      </c>
      <c r="C560" s="6">
        <v>137.9</v>
      </c>
      <c r="D560" s="45">
        <v>0.58750000000000002</v>
      </c>
      <c r="E560" s="6">
        <v>6.6E-3</v>
      </c>
      <c r="F560" s="6">
        <v>7.571E-2</v>
      </c>
      <c r="G560" s="6">
        <v>5.5000000000000003E-4</v>
      </c>
      <c r="H560" s="6">
        <v>0.74324000000000001</v>
      </c>
      <c r="I560" s="6">
        <v>5.595E-2</v>
      </c>
      <c r="J560" s="6">
        <v>3.8000000000000002E-4</v>
      </c>
      <c r="K560" s="6">
        <v>4.6650999999999998E-2</v>
      </c>
      <c r="L560" s="63">
        <v>469.2</v>
      </c>
      <c r="M560" s="4">
        <v>4.2</v>
      </c>
      <c r="N560" s="4">
        <v>470.5</v>
      </c>
      <c r="O560" s="4">
        <v>3.3</v>
      </c>
      <c r="P560" s="4">
        <v>450</v>
      </c>
      <c r="Q560" s="6">
        <v>15</v>
      </c>
      <c r="R560" s="28">
        <f t="shared" si="25"/>
        <v>1.0027706734867861</v>
      </c>
      <c r="S560" s="27">
        <f t="shared" si="26"/>
        <v>0.53762183235867445</v>
      </c>
      <c r="T560" s="9">
        <v>470.5</v>
      </c>
      <c r="U560" s="4">
        <v>3.3</v>
      </c>
      <c r="V560" s="29"/>
      <c r="W560" s="6">
        <v>5.5</v>
      </c>
      <c r="X560" s="6">
        <v>1.3</v>
      </c>
      <c r="Y560" s="6">
        <v>324</v>
      </c>
      <c r="Z560" s="6">
        <v>11</v>
      </c>
      <c r="AA560" s="6">
        <v>1.22</v>
      </c>
      <c r="AB560" s="6">
        <v>0.19</v>
      </c>
      <c r="AC560" s="6">
        <v>-1.76</v>
      </c>
      <c r="AD560" s="6">
        <v>0.67</v>
      </c>
      <c r="AE560" s="6">
        <v>22.4</v>
      </c>
      <c r="AF560" s="6">
        <v>1.9</v>
      </c>
      <c r="AG560" s="6">
        <v>0.39</v>
      </c>
      <c r="AH560" s="6">
        <v>0.17</v>
      </c>
      <c r="AI560" s="6">
        <v>1.76</v>
      </c>
      <c r="AJ560" s="6">
        <v>0.56999999999999995</v>
      </c>
      <c r="AK560" s="6">
        <v>1</v>
      </c>
      <c r="AL560" s="6">
        <v>0.28000000000000003</v>
      </c>
      <c r="AM560" s="6">
        <v>0.47</v>
      </c>
      <c r="AN560" s="6">
        <v>0.13</v>
      </c>
      <c r="AO560" s="6">
        <v>5.55</v>
      </c>
      <c r="AP560" s="6">
        <v>0.86</v>
      </c>
      <c r="AQ560" s="6">
        <v>1.7</v>
      </c>
      <c r="AR560" s="6">
        <v>0.19</v>
      </c>
      <c r="AS560" s="6">
        <v>24.2</v>
      </c>
      <c r="AT560" s="6">
        <v>1.7</v>
      </c>
      <c r="AU560" s="6">
        <v>9.4499999999999993</v>
      </c>
      <c r="AV560" s="6">
        <v>0.51</v>
      </c>
      <c r="AW560" s="6">
        <v>53.4</v>
      </c>
      <c r="AX560" s="6">
        <v>2.6</v>
      </c>
      <c r="AY560" s="6">
        <v>13.44</v>
      </c>
      <c r="AZ560" s="6">
        <v>0.74</v>
      </c>
      <c r="BA560" s="6">
        <v>148.4</v>
      </c>
      <c r="BB560" s="6">
        <v>6.7</v>
      </c>
      <c r="BC560" s="6">
        <v>37.1</v>
      </c>
      <c r="BD560" s="6">
        <v>1.4</v>
      </c>
      <c r="BE560" s="6">
        <v>10530</v>
      </c>
      <c r="BF560" s="6">
        <v>320</v>
      </c>
      <c r="BG560">
        <v>256.5</v>
      </c>
      <c r="BH560">
        <v>7.1</v>
      </c>
    </row>
    <row r="561" spans="1:60" x14ac:dyDescent="0.25">
      <c r="A561" s="6" t="s">
        <v>437</v>
      </c>
      <c r="B561" s="6">
        <v>239</v>
      </c>
      <c r="C561" s="6">
        <v>149.1</v>
      </c>
      <c r="D561" s="45">
        <v>0.58389999999999997</v>
      </c>
      <c r="E561" s="6">
        <v>7.6E-3</v>
      </c>
      <c r="F561" s="6">
        <v>7.571E-2</v>
      </c>
      <c r="G561" s="6">
        <v>7.7999999999999999E-4</v>
      </c>
      <c r="H561" s="6">
        <v>0.89454</v>
      </c>
      <c r="I561" s="6">
        <v>5.5820000000000002E-2</v>
      </c>
      <c r="J561" s="6">
        <v>3.2000000000000003E-4</v>
      </c>
      <c r="K561" s="6">
        <v>-6.4644999999999994E-2</v>
      </c>
      <c r="L561" s="63">
        <v>466.8</v>
      </c>
      <c r="M561" s="4">
        <v>4.9000000000000004</v>
      </c>
      <c r="N561" s="4">
        <v>470.5</v>
      </c>
      <c r="O561" s="4">
        <v>4.7</v>
      </c>
      <c r="P561" s="4">
        <v>445</v>
      </c>
      <c r="Q561" s="6">
        <v>13</v>
      </c>
      <c r="R561" s="28">
        <f t="shared" si="25"/>
        <v>1.0079263067694944</v>
      </c>
      <c r="S561" s="27">
        <f t="shared" si="26"/>
        <v>0.62384937238493721</v>
      </c>
      <c r="T561" s="9">
        <v>470.5</v>
      </c>
      <c r="U561" s="4">
        <v>4.7</v>
      </c>
      <c r="V561" s="29"/>
      <c r="W561" s="6">
        <v>5.6</v>
      </c>
      <c r="X561" s="6">
        <v>1.8</v>
      </c>
      <c r="Y561" s="6">
        <v>486</v>
      </c>
      <c r="Z561" s="6">
        <v>20</v>
      </c>
      <c r="AA561" s="6">
        <v>2.06</v>
      </c>
      <c r="AB561" s="6">
        <v>0.22</v>
      </c>
      <c r="AC561" s="6">
        <v>5.7000000000000002E-2</v>
      </c>
      <c r="AD561" s="6">
        <v>6.5000000000000002E-2</v>
      </c>
      <c r="AE561" s="6">
        <v>31.9</v>
      </c>
      <c r="AF561" s="6">
        <v>1.4</v>
      </c>
      <c r="AG561" s="6">
        <v>7.9000000000000001E-2</v>
      </c>
      <c r="AH561" s="6">
        <v>2.3E-2</v>
      </c>
      <c r="AI561" s="6">
        <v>1.03</v>
      </c>
      <c r="AJ561" s="6">
        <v>0.2</v>
      </c>
      <c r="AK561" s="6">
        <v>2.69</v>
      </c>
      <c r="AL561" s="6">
        <v>0.59</v>
      </c>
      <c r="AM561" s="6">
        <v>0.7</v>
      </c>
      <c r="AN561" s="6">
        <v>0.1</v>
      </c>
      <c r="AO561" s="6">
        <v>10.5</v>
      </c>
      <c r="AP561" s="6">
        <v>1.5</v>
      </c>
      <c r="AQ561" s="6">
        <v>3.66</v>
      </c>
      <c r="AR561" s="6">
        <v>0.33</v>
      </c>
      <c r="AS561" s="6">
        <v>45</v>
      </c>
      <c r="AT561" s="6">
        <v>3.4</v>
      </c>
      <c r="AU561" s="6">
        <v>15.59</v>
      </c>
      <c r="AV561" s="6">
        <v>0.9</v>
      </c>
      <c r="AW561" s="6">
        <v>70.5</v>
      </c>
      <c r="AX561" s="6">
        <v>3.7</v>
      </c>
      <c r="AY561" s="6">
        <v>15.46</v>
      </c>
      <c r="AZ561" s="6">
        <v>0.68</v>
      </c>
      <c r="BA561" s="6">
        <v>167</v>
      </c>
      <c r="BB561" s="6">
        <v>12</v>
      </c>
      <c r="BC561" s="6">
        <v>32.1</v>
      </c>
      <c r="BD561" s="6">
        <v>2.1</v>
      </c>
      <c r="BE561" s="6">
        <v>9730</v>
      </c>
      <c r="BF561" s="6">
        <v>360</v>
      </c>
      <c r="BG561">
        <v>239</v>
      </c>
      <c r="BH561">
        <v>14</v>
      </c>
    </row>
    <row r="562" spans="1:60" x14ac:dyDescent="0.25">
      <c r="A562" s="6" t="s">
        <v>438</v>
      </c>
      <c r="B562" s="6">
        <v>289</v>
      </c>
      <c r="C562" s="6">
        <v>135.6</v>
      </c>
      <c r="D562" s="45">
        <v>0.58819999999999995</v>
      </c>
      <c r="E562" s="6">
        <v>6.1999999999999998E-3</v>
      </c>
      <c r="F562" s="6">
        <v>7.5819999999999999E-2</v>
      </c>
      <c r="G562" s="6">
        <v>7.1000000000000002E-4</v>
      </c>
      <c r="H562" s="6">
        <v>0.89875000000000005</v>
      </c>
      <c r="I562" s="6">
        <v>5.6320000000000002E-2</v>
      </c>
      <c r="J562" s="6">
        <v>3.6000000000000002E-4</v>
      </c>
      <c r="K562" s="6">
        <v>2.4562E-2</v>
      </c>
      <c r="L562" s="63">
        <v>469.7</v>
      </c>
      <c r="M562" s="4">
        <v>4</v>
      </c>
      <c r="N562" s="4">
        <v>471.1</v>
      </c>
      <c r="O562" s="4">
        <v>4.2</v>
      </c>
      <c r="P562" s="4">
        <v>464</v>
      </c>
      <c r="Q562" s="6">
        <v>14</v>
      </c>
      <c r="R562" s="28">
        <f t="shared" si="25"/>
        <v>1.0029806259314458</v>
      </c>
      <c r="S562" s="27">
        <f t="shared" si="26"/>
        <v>0.46920415224913492</v>
      </c>
      <c r="T562" s="9">
        <v>471.1</v>
      </c>
      <c r="U562" s="4">
        <v>4.2</v>
      </c>
      <c r="V562" s="29"/>
      <c r="W562" s="6">
        <v>3.8</v>
      </c>
      <c r="X562" s="6">
        <v>1.2</v>
      </c>
      <c r="Y562" s="6">
        <v>473</v>
      </c>
      <c r="Z562" s="6">
        <v>17</v>
      </c>
      <c r="AA562" s="6">
        <v>1.48</v>
      </c>
      <c r="AB562" s="6">
        <v>0.22</v>
      </c>
      <c r="AC562" s="6">
        <v>-2.8000000000000001E-2</v>
      </c>
      <c r="AD562" s="6">
        <v>3.4000000000000002E-2</v>
      </c>
      <c r="AE562" s="6">
        <v>17.93</v>
      </c>
      <c r="AF562" s="6">
        <v>0.98</v>
      </c>
      <c r="AG562" s="6">
        <v>2.8000000000000001E-2</v>
      </c>
      <c r="AH562" s="6">
        <v>1.7000000000000001E-2</v>
      </c>
      <c r="AI562" s="6">
        <v>0.47</v>
      </c>
      <c r="AJ562" s="6">
        <v>0.2</v>
      </c>
      <c r="AK562" s="6">
        <v>0.95</v>
      </c>
      <c r="AL562" s="6">
        <v>0.21</v>
      </c>
      <c r="AM562" s="6">
        <v>0.6</v>
      </c>
      <c r="AN562" s="6">
        <v>0.12</v>
      </c>
      <c r="AO562" s="6">
        <v>7.16</v>
      </c>
      <c r="AP562" s="6">
        <v>0.93</v>
      </c>
      <c r="AQ562" s="6">
        <v>2.79</v>
      </c>
      <c r="AR562" s="6">
        <v>0.25</v>
      </c>
      <c r="AS562" s="6">
        <v>31.5</v>
      </c>
      <c r="AT562" s="6">
        <v>2.5</v>
      </c>
      <c r="AU562" s="6">
        <v>14.54</v>
      </c>
      <c r="AV562" s="6">
        <v>0.81</v>
      </c>
      <c r="AW562" s="6">
        <v>71.5</v>
      </c>
      <c r="AX562" s="6">
        <v>3.1</v>
      </c>
      <c r="AY562" s="6">
        <v>18.71</v>
      </c>
      <c r="AZ562" s="6">
        <v>0.95</v>
      </c>
      <c r="BA562" s="6">
        <v>223</v>
      </c>
      <c r="BB562" s="6">
        <v>10</v>
      </c>
      <c r="BC562" s="6">
        <v>50.2</v>
      </c>
      <c r="BD562" s="6">
        <v>2.8</v>
      </c>
      <c r="BE562" s="6">
        <v>9620</v>
      </c>
      <c r="BF562" s="6">
        <v>300</v>
      </c>
      <c r="BG562">
        <v>289</v>
      </c>
      <c r="BH562">
        <v>14</v>
      </c>
    </row>
    <row r="563" spans="1:60" x14ac:dyDescent="0.25">
      <c r="A563" s="6" t="s">
        <v>439</v>
      </c>
      <c r="B563" s="6">
        <v>345</v>
      </c>
      <c r="C563" s="6">
        <v>186</v>
      </c>
      <c r="D563" s="45">
        <v>0.58240000000000003</v>
      </c>
      <c r="E563" s="6">
        <v>6.0000000000000001E-3</v>
      </c>
      <c r="F563" s="6">
        <v>7.5910000000000005E-2</v>
      </c>
      <c r="G563" s="6">
        <v>6.7000000000000002E-4</v>
      </c>
      <c r="H563" s="6">
        <v>0.93920999999999999</v>
      </c>
      <c r="I563" s="6">
        <v>5.5919999999999997E-2</v>
      </c>
      <c r="J563" s="6">
        <v>2.3000000000000001E-4</v>
      </c>
      <c r="K563" s="6">
        <v>-4.5641000000000001E-2</v>
      </c>
      <c r="L563" s="63">
        <v>466</v>
      </c>
      <c r="M563" s="4">
        <v>3.9</v>
      </c>
      <c r="N563" s="4">
        <v>471.6</v>
      </c>
      <c r="O563" s="4">
        <v>4</v>
      </c>
      <c r="P563" s="4">
        <v>448.8</v>
      </c>
      <c r="Q563" s="6">
        <v>9.3000000000000007</v>
      </c>
      <c r="R563" s="28">
        <f t="shared" si="25"/>
        <v>1.0120171673819742</v>
      </c>
      <c r="S563" s="27">
        <f t="shared" si="26"/>
        <v>0.53913043478260869</v>
      </c>
      <c r="T563" s="9">
        <v>471.6</v>
      </c>
      <c r="U563" s="4">
        <v>4</v>
      </c>
      <c r="V563" s="29"/>
      <c r="W563" s="6">
        <v>4.3</v>
      </c>
      <c r="X563" s="6">
        <v>1.5</v>
      </c>
      <c r="Y563" s="6">
        <v>549</v>
      </c>
      <c r="Z563" s="6">
        <v>26</v>
      </c>
      <c r="AA563" s="6">
        <v>2.91</v>
      </c>
      <c r="AB563" s="6">
        <v>0.42</v>
      </c>
      <c r="AC563" s="6">
        <v>-0.48</v>
      </c>
      <c r="AD563" s="6">
        <v>0.14000000000000001</v>
      </c>
      <c r="AE563" s="6">
        <v>25.8</v>
      </c>
      <c r="AF563" s="6">
        <v>1.1000000000000001</v>
      </c>
      <c r="AG563" s="6">
        <v>6.2E-2</v>
      </c>
      <c r="AH563" s="6">
        <v>2.1000000000000001E-2</v>
      </c>
      <c r="AI563" s="6">
        <v>0.68</v>
      </c>
      <c r="AJ563" s="6">
        <v>0.19</v>
      </c>
      <c r="AK563" s="6">
        <v>0.95</v>
      </c>
      <c r="AL563" s="6">
        <v>0.28000000000000003</v>
      </c>
      <c r="AM563" s="6">
        <v>0.66</v>
      </c>
      <c r="AN563" s="6">
        <v>0.13</v>
      </c>
      <c r="AO563" s="6">
        <v>10</v>
      </c>
      <c r="AP563" s="6">
        <v>1.2</v>
      </c>
      <c r="AQ563" s="6">
        <v>3.48</v>
      </c>
      <c r="AR563" s="6">
        <v>0.3</v>
      </c>
      <c r="AS563" s="6">
        <v>36.6</v>
      </c>
      <c r="AT563" s="6">
        <v>2.4</v>
      </c>
      <c r="AU563" s="6">
        <v>17.2</v>
      </c>
      <c r="AV563" s="6">
        <v>1.2</v>
      </c>
      <c r="AW563" s="6">
        <v>87.6</v>
      </c>
      <c r="AX563" s="6">
        <v>4.4000000000000004</v>
      </c>
      <c r="AY563" s="6">
        <v>22</v>
      </c>
      <c r="AZ563" s="6">
        <v>1.2</v>
      </c>
      <c r="BA563" s="6">
        <v>252</v>
      </c>
      <c r="BB563" s="6">
        <v>11</v>
      </c>
      <c r="BC563" s="6">
        <v>60.5</v>
      </c>
      <c r="BD563" s="6">
        <v>2</v>
      </c>
      <c r="BE563" s="6">
        <v>10290</v>
      </c>
      <c r="BF563" s="6">
        <v>420</v>
      </c>
      <c r="BG563">
        <v>345</v>
      </c>
      <c r="BH563">
        <v>14</v>
      </c>
    </row>
    <row r="564" spans="1:60" x14ac:dyDescent="0.25">
      <c r="A564" s="6" t="s">
        <v>440</v>
      </c>
      <c r="B564" s="6">
        <v>313</v>
      </c>
      <c r="C564" s="6">
        <v>164.5</v>
      </c>
      <c r="D564" s="45">
        <v>0.58599999999999997</v>
      </c>
      <c r="E564" s="6">
        <v>7.1999999999999998E-3</v>
      </c>
      <c r="F564" s="6">
        <v>7.6060000000000003E-2</v>
      </c>
      <c r="G564" s="6">
        <v>8.0999999999999996E-4</v>
      </c>
      <c r="H564" s="6">
        <v>0.90266000000000002</v>
      </c>
      <c r="I564" s="6">
        <v>5.6090000000000001E-2</v>
      </c>
      <c r="J564" s="6">
        <v>2.9999999999999997E-4</v>
      </c>
      <c r="K564" s="6">
        <v>-5.7507999999999997E-2</v>
      </c>
      <c r="L564" s="63">
        <v>468.2</v>
      </c>
      <c r="M564" s="4">
        <v>4.5999999999999996</v>
      </c>
      <c r="N564" s="4">
        <v>472.5</v>
      </c>
      <c r="O564" s="4">
        <v>4.8</v>
      </c>
      <c r="P564" s="4">
        <v>458</v>
      </c>
      <c r="Q564" s="6">
        <v>12</v>
      </c>
      <c r="R564" s="28">
        <f t="shared" si="25"/>
        <v>1.0091841093549765</v>
      </c>
      <c r="S564" s="27">
        <f t="shared" si="26"/>
        <v>0.5255591054313099</v>
      </c>
      <c r="T564" s="9">
        <v>472.5</v>
      </c>
      <c r="U564" s="4">
        <v>4.8</v>
      </c>
      <c r="V564" s="29"/>
      <c r="W564" s="6">
        <v>3.9</v>
      </c>
      <c r="X564" s="6">
        <v>1.3</v>
      </c>
      <c r="Y564" s="6">
        <v>438</v>
      </c>
      <c r="Z564" s="6">
        <v>17</v>
      </c>
      <c r="AA564" s="6">
        <v>1.49</v>
      </c>
      <c r="AB564" s="6">
        <v>0.2</v>
      </c>
      <c r="AC564" s="6">
        <v>-2.9000000000000001E-2</v>
      </c>
      <c r="AD564" s="6">
        <v>1.0999999999999999E-2</v>
      </c>
      <c r="AE564" s="6">
        <v>20.49</v>
      </c>
      <c r="AF564" s="6">
        <v>0.79</v>
      </c>
      <c r="AG564" s="6">
        <v>6.5000000000000002E-2</v>
      </c>
      <c r="AH564" s="6">
        <v>3.1E-2</v>
      </c>
      <c r="AI564" s="6">
        <v>0.98</v>
      </c>
      <c r="AJ564" s="6">
        <v>0.22</v>
      </c>
      <c r="AK564" s="6">
        <v>1.22</v>
      </c>
      <c r="AL564" s="6">
        <v>0.28999999999999998</v>
      </c>
      <c r="AM564" s="6">
        <v>0.6</v>
      </c>
      <c r="AN564" s="6">
        <v>0.2</v>
      </c>
      <c r="AO564" s="6">
        <v>7.82</v>
      </c>
      <c r="AP564" s="6">
        <v>0.83</v>
      </c>
      <c r="AQ564" s="6">
        <v>2.27</v>
      </c>
      <c r="AR564" s="6">
        <v>0.31</v>
      </c>
      <c r="AS564" s="6">
        <v>30.3</v>
      </c>
      <c r="AT564" s="6">
        <v>2</v>
      </c>
      <c r="AU564" s="6">
        <v>13.13</v>
      </c>
      <c r="AV564" s="6">
        <v>0.69</v>
      </c>
      <c r="AW564" s="6">
        <v>65</v>
      </c>
      <c r="AX564" s="6">
        <v>3.5</v>
      </c>
      <c r="AY564" s="6">
        <v>16.03</v>
      </c>
      <c r="AZ564" s="6">
        <v>0.69</v>
      </c>
      <c r="BA564" s="6">
        <v>182</v>
      </c>
      <c r="BB564" s="6">
        <v>9.8000000000000007</v>
      </c>
      <c r="BC564" s="6">
        <v>44.5</v>
      </c>
      <c r="BD564" s="6">
        <v>1.8</v>
      </c>
      <c r="BE564" s="6">
        <v>9970</v>
      </c>
      <c r="BF564" s="6">
        <v>280</v>
      </c>
      <c r="BG564">
        <v>313</v>
      </c>
      <c r="BH564">
        <v>17</v>
      </c>
    </row>
    <row r="565" spans="1:60" x14ac:dyDescent="0.25">
      <c r="A565" s="6" t="s">
        <v>441</v>
      </c>
      <c r="B565" s="6">
        <v>353</v>
      </c>
      <c r="C565" s="6">
        <v>211.3</v>
      </c>
      <c r="D565" s="45">
        <v>0.58689999999999998</v>
      </c>
      <c r="E565" s="6">
        <v>7.7999999999999996E-3</v>
      </c>
      <c r="F565" s="6">
        <v>7.5999999999999998E-2</v>
      </c>
      <c r="G565" s="6">
        <v>1.1000000000000001E-3</v>
      </c>
      <c r="H565" s="6">
        <v>0.93489</v>
      </c>
      <c r="I565" s="6">
        <v>5.6349999999999997E-2</v>
      </c>
      <c r="J565" s="6">
        <v>2.9E-4</v>
      </c>
      <c r="K565" s="6">
        <v>0.21643999999999999</v>
      </c>
      <c r="L565" s="63">
        <v>468.7</v>
      </c>
      <c r="M565" s="4">
        <v>5</v>
      </c>
      <c r="N565" s="4">
        <v>472.5</v>
      </c>
      <c r="O565" s="4">
        <v>6.4</v>
      </c>
      <c r="P565" s="4">
        <v>468</v>
      </c>
      <c r="Q565" s="6">
        <v>11</v>
      </c>
      <c r="R565" s="28">
        <f t="shared" si="25"/>
        <v>1.0081075314700234</v>
      </c>
      <c r="S565" s="27">
        <f t="shared" si="26"/>
        <v>0.59858356940509916</v>
      </c>
      <c r="T565" s="9">
        <v>472.5</v>
      </c>
      <c r="U565" s="4">
        <v>6.4</v>
      </c>
      <c r="V565" s="29"/>
      <c r="W565" s="6">
        <v>5.5</v>
      </c>
      <c r="X565" s="6">
        <v>1.2</v>
      </c>
      <c r="Y565" s="6">
        <v>461</v>
      </c>
      <c r="Z565" s="6">
        <v>21</v>
      </c>
      <c r="AA565" s="6">
        <v>2.46</v>
      </c>
      <c r="AB565" s="6">
        <v>0.26</v>
      </c>
      <c r="AC565" s="6">
        <v>2.5999999999999999E-2</v>
      </c>
      <c r="AD565" s="6">
        <v>1.7999999999999999E-2</v>
      </c>
      <c r="AE565" s="6">
        <v>27.11</v>
      </c>
      <c r="AF565" s="6">
        <v>0.93</v>
      </c>
      <c r="AG565" s="6">
        <v>9.8000000000000004E-2</v>
      </c>
      <c r="AH565" s="6">
        <v>3.9E-2</v>
      </c>
      <c r="AI565" s="6">
        <v>0.88</v>
      </c>
      <c r="AJ565" s="6">
        <v>0.36</v>
      </c>
      <c r="AK565" s="6">
        <v>1.66</v>
      </c>
      <c r="AL565" s="6">
        <v>0.28000000000000003</v>
      </c>
      <c r="AM565" s="6">
        <v>0.75</v>
      </c>
      <c r="AN565" s="6">
        <v>0.13</v>
      </c>
      <c r="AO565" s="6">
        <v>9.1999999999999993</v>
      </c>
      <c r="AP565" s="6">
        <v>1.1000000000000001</v>
      </c>
      <c r="AQ565" s="6">
        <v>2.88</v>
      </c>
      <c r="AR565" s="6">
        <v>0.28999999999999998</v>
      </c>
      <c r="AS565" s="6">
        <v>34.9</v>
      </c>
      <c r="AT565" s="6">
        <v>2.1</v>
      </c>
      <c r="AU565" s="6">
        <v>15.3</v>
      </c>
      <c r="AV565" s="6">
        <v>0.87</v>
      </c>
      <c r="AW565" s="6">
        <v>69.7</v>
      </c>
      <c r="AX565" s="6">
        <v>2.8</v>
      </c>
      <c r="AY565" s="6">
        <v>16.61</v>
      </c>
      <c r="AZ565" s="6">
        <v>0.78</v>
      </c>
      <c r="BA565" s="6">
        <v>186.2</v>
      </c>
      <c r="BB565" s="6">
        <v>7.1</v>
      </c>
      <c r="BC565" s="6">
        <v>42.2</v>
      </c>
      <c r="BD565" s="6">
        <v>2.7</v>
      </c>
      <c r="BE565" s="6">
        <v>9840</v>
      </c>
      <c r="BF565" s="6">
        <v>630</v>
      </c>
      <c r="BG565">
        <v>353</v>
      </c>
      <c r="BH565">
        <v>19</v>
      </c>
    </row>
    <row r="566" spans="1:60" x14ac:dyDescent="0.25">
      <c r="A566" s="7" t="s">
        <v>442</v>
      </c>
      <c r="B566" s="6">
        <v>368</v>
      </c>
      <c r="C566" s="7">
        <v>269.89999999999998</v>
      </c>
      <c r="D566" s="53">
        <v>0.63729999999999998</v>
      </c>
      <c r="E566" s="7">
        <v>8.9999999999999993E-3</v>
      </c>
      <c r="F566" s="7">
        <v>7.6160000000000005E-2</v>
      </c>
      <c r="G566" s="7">
        <v>6.7000000000000002E-4</v>
      </c>
      <c r="H566" s="7">
        <v>0.84924999999999995</v>
      </c>
      <c r="I566" s="7">
        <v>6.0380000000000003E-2</v>
      </c>
      <c r="J566" s="7">
        <v>5.1999999999999995E-4</v>
      </c>
      <c r="K566" s="7">
        <v>-0.15558</v>
      </c>
      <c r="L566" s="64">
        <v>500.5</v>
      </c>
      <c r="M566" s="5">
        <v>5.6</v>
      </c>
      <c r="N566" s="5">
        <v>473.1</v>
      </c>
      <c r="O566" s="5">
        <v>4</v>
      </c>
      <c r="P566" s="5">
        <v>619</v>
      </c>
      <c r="Q566" s="7">
        <v>19</v>
      </c>
      <c r="R566" s="30">
        <f t="shared" si="25"/>
        <v>0.94525474525474529</v>
      </c>
      <c r="S566" s="27">
        <f t="shared" si="26"/>
        <v>0.7334239130434782</v>
      </c>
      <c r="T566" s="10">
        <v>473.1</v>
      </c>
      <c r="U566" s="5">
        <v>4</v>
      </c>
      <c r="V566" s="29"/>
      <c r="W566" s="6">
        <v>12.4</v>
      </c>
      <c r="X566" s="6">
        <v>2</v>
      </c>
      <c r="Y566" s="6">
        <v>1749</v>
      </c>
      <c r="Z566" s="6">
        <v>60</v>
      </c>
      <c r="AA566" s="6">
        <v>4.5199999999999996</v>
      </c>
      <c r="AB566" s="6">
        <v>0.36</v>
      </c>
      <c r="AC566" s="6">
        <v>-0.10199999999999999</v>
      </c>
      <c r="AD566" s="6">
        <v>4.3999999999999997E-2</v>
      </c>
      <c r="AE566" s="6">
        <v>56.9</v>
      </c>
      <c r="AF566" s="6">
        <v>3.1</v>
      </c>
      <c r="AG566" s="6">
        <v>0.188</v>
      </c>
      <c r="AH566" s="6">
        <v>3.9E-2</v>
      </c>
      <c r="AI566" s="6">
        <v>3.38</v>
      </c>
      <c r="AJ566" s="6">
        <v>0.36</v>
      </c>
      <c r="AK566" s="6">
        <v>6.39</v>
      </c>
      <c r="AL566" s="6">
        <v>0.85</v>
      </c>
      <c r="AM566" s="6">
        <v>2.78</v>
      </c>
      <c r="AN566" s="6">
        <v>0.36</v>
      </c>
      <c r="AO566" s="6">
        <v>37</v>
      </c>
      <c r="AP566" s="6">
        <v>2.6</v>
      </c>
      <c r="AQ566" s="6">
        <v>12.48</v>
      </c>
      <c r="AR566" s="6">
        <v>0.72</v>
      </c>
      <c r="AS566" s="6">
        <v>142.6</v>
      </c>
      <c r="AT566" s="6">
        <v>8.4</v>
      </c>
      <c r="AU566" s="6">
        <v>55.9</v>
      </c>
      <c r="AV566" s="6">
        <v>2</v>
      </c>
      <c r="AW566" s="6">
        <v>246.8</v>
      </c>
      <c r="AX566" s="6">
        <v>8.8000000000000007</v>
      </c>
      <c r="AY566" s="6">
        <v>57.3</v>
      </c>
      <c r="AZ566" s="6">
        <v>3</v>
      </c>
      <c r="BA566" s="6">
        <v>589</v>
      </c>
      <c r="BB566" s="6">
        <v>34</v>
      </c>
      <c r="BC566" s="6">
        <v>119.2</v>
      </c>
      <c r="BD566" s="6">
        <v>4.4000000000000004</v>
      </c>
      <c r="BE566" s="6">
        <v>7200</v>
      </c>
      <c r="BF566" s="6">
        <v>220</v>
      </c>
      <c r="BG566">
        <v>368</v>
      </c>
      <c r="BH566">
        <v>26</v>
      </c>
    </row>
    <row r="567" spans="1:60" x14ac:dyDescent="0.25">
      <c r="A567" s="6" t="s">
        <v>443</v>
      </c>
      <c r="B567" s="6">
        <v>149</v>
      </c>
      <c r="C567" s="6">
        <v>73.400000000000006</v>
      </c>
      <c r="D567" s="45">
        <v>0.58809999999999996</v>
      </c>
      <c r="E567" s="6">
        <v>7.0000000000000001E-3</v>
      </c>
      <c r="F567" s="6">
        <v>7.6160000000000005E-2</v>
      </c>
      <c r="G567" s="6">
        <v>8.4000000000000003E-4</v>
      </c>
      <c r="H567" s="6">
        <v>0.81193000000000004</v>
      </c>
      <c r="I567" s="6">
        <v>5.6070000000000002E-2</v>
      </c>
      <c r="J567" s="6">
        <v>3.8000000000000002E-4</v>
      </c>
      <c r="K567" s="6">
        <v>8.2790000000000002E-2</v>
      </c>
      <c r="L567" s="63">
        <v>469.5</v>
      </c>
      <c r="M567" s="4">
        <v>4.5</v>
      </c>
      <c r="N567" s="4">
        <v>473.1</v>
      </c>
      <c r="O567" s="4">
        <v>5.0999999999999996</v>
      </c>
      <c r="P567" s="4">
        <v>455</v>
      </c>
      <c r="Q567" s="6">
        <v>15</v>
      </c>
      <c r="R567" s="28">
        <f t="shared" si="25"/>
        <v>1.0076677316293929</v>
      </c>
      <c r="S567" s="27">
        <f t="shared" si="26"/>
        <v>0.49261744966442955</v>
      </c>
      <c r="T567" s="9">
        <v>473.1</v>
      </c>
      <c r="U567" s="4">
        <v>5.0999999999999996</v>
      </c>
      <c r="V567" s="29"/>
      <c r="W567" s="6">
        <v>5.7</v>
      </c>
      <c r="X567" s="6">
        <v>2.2000000000000002</v>
      </c>
      <c r="Y567" s="6">
        <v>337</v>
      </c>
      <c r="Z567" s="6">
        <v>19</v>
      </c>
      <c r="AA567" s="6">
        <v>0.78</v>
      </c>
      <c r="AB567" s="6">
        <v>0.1</v>
      </c>
      <c r="AC567" s="6">
        <v>-0.32</v>
      </c>
      <c r="AD567" s="6">
        <v>0.13</v>
      </c>
      <c r="AE567" s="6">
        <v>12.65</v>
      </c>
      <c r="AF567" s="6">
        <v>0.89</v>
      </c>
      <c r="AG567" s="6">
        <v>0.17100000000000001</v>
      </c>
      <c r="AH567" s="6">
        <v>3.6999999999999998E-2</v>
      </c>
      <c r="AI567" s="6">
        <v>1.91</v>
      </c>
      <c r="AJ567" s="6">
        <v>0.59</v>
      </c>
      <c r="AK567" s="6">
        <v>2.38</v>
      </c>
      <c r="AL567" s="6">
        <v>0.56000000000000005</v>
      </c>
      <c r="AM567" s="6">
        <v>1.1399999999999999</v>
      </c>
      <c r="AN567" s="6">
        <v>0.25</v>
      </c>
      <c r="AO567" s="6">
        <v>11</v>
      </c>
      <c r="AP567" s="6">
        <v>1.7</v>
      </c>
      <c r="AQ567" s="6">
        <v>3.22</v>
      </c>
      <c r="AR567" s="6">
        <v>0.28000000000000003</v>
      </c>
      <c r="AS567" s="6">
        <v>32.1</v>
      </c>
      <c r="AT567" s="6">
        <v>2.4</v>
      </c>
      <c r="AU567" s="6">
        <v>10.78</v>
      </c>
      <c r="AV567" s="6">
        <v>0.86</v>
      </c>
      <c r="AW567" s="6">
        <v>42.5</v>
      </c>
      <c r="AX567" s="6">
        <v>2.2000000000000002</v>
      </c>
      <c r="AY567" s="6">
        <v>10.63</v>
      </c>
      <c r="AZ567" s="6">
        <v>0.97</v>
      </c>
      <c r="BA567" s="6">
        <v>116</v>
      </c>
      <c r="BB567" s="6">
        <v>12</v>
      </c>
      <c r="BC567" s="6">
        <v>24.7</v>
      </c>
      <c r="BD567" s="6">
        <v>2</v>
      </c>
      <c r="BE567" s="6">
        <v>10840</v>
      </c>
      <c r="BF567" s="6">
        <v>410</v>
      </c>
      <c r="BG567">
        <v>149</v>
      </c>
      <c r="BH567">
        <v>13</v>
      </c>
    </row>
    <row r="568" spans="1:60" s="23" customFormat="1" x14ac:dyDescent="0.25">
      <c r="A568" s="6" t="s">
        <v>444</v>
      </c>
      <c r="B568" s="6">
        <v>288</v>
      </c>
      <c r="C568" s="6">
        <v>138.30000000000001</v>
      </c>
      <c r="D568" s="45">
        <v>0.59489999999999998</v>
      </c>
      <c r="E568" s="6">
        <v>6.4000000000000003E-3</v>
      </c>
      <c r="F568" s="6">
        <v>7.6259999999999994E-2</v>
      </c>
      <c r="G568" s="6">
        <v>6.8000000000000005E-4</v>
      </c>
      <c r="H568" s="6">
        <v>0.84863999999999995</v>
      </c>
      <c r="I568" s="6">
        <v>5.6410000000000002E-2</v>
      </c>
      <c r="J568" s="6">
        <v>3.2000000000000003E-4</v>
      </c>
      <c r="K568" s="6">
        <v>2.3456999999999999E-2</v>
      </c>
      <c r="L568" s="63">
        <v>473.9</v>
      </c>
      <c r="M568" s="4">
        <v>4.0999999999999996</v>
      </c>
      <c r="N568" s="4">
        <v>473.8</v>
      </c>
      <c r="O568" s="4">
        <v>4.0999999999999996</v>
      </c>
      <c r="P568" s="4">
        <v>468</v>
      </c>
      <c r="Q568" s="6">
        <v>13</v>
      </c>
      <c r="R568" s="28">
        <f t="shared" si="25"/>
        <v>0.99978898501793634</v>
      </c>
      <c r="S568" s="27">
        <f t="shared" si="26"/>
        <v>0.48020833333333335</v>
      </c>
      <c r="T568" s="9">
        <v>473.8</v>
      </c>
      <c r="U568" s="4">
        <v>4.0999999999999996</v>
      </c>
      <c r="V568" s="29"/>
      <c r="W568" s="6">
        <v>4.5999999999999996</v>
      </c>
      <c r="X568" s="6">
        <v>2</v>
      </c>
      <c r="Y568" s="6">
        <v>463</v>
      </c>
      <c r="Z568" s="6">
        <v>17</v>
      </c>
      <c r="AA568" s="6">
        <v>1.97</v>
      </c>
      <c r="AB568" s="6">
        <v>0.31</v>
      </c>
      <c r="AC568" s="6">
        <v>-1.7</v>
      </c>
      <c r="AD568" s="6">
        <v>2.6</v>
      </c>
      <c r="AE568" s="6">
        <v>19.600000000000001</v>
      </c>
      <c r="AF568" s="6">
        <v>1.6</v>
      </c>
      <c r="AG568" s="6">
        <v>6.9000000000000006E-2</v>
      </c>
      <c r="AH568" s="6">
        <v>8.3000000000000004E-2</v>
      </c>
      <c r="AI568" s="6">
        <v>1.22</v>
      </c>
      <c r="AJ568" s="6">
        <v>0.68</v>
      </c>
      <c r="AK568" s="6">
        <v>1.59</v>
      </c>
      <c r="AL568" s="6">
        <v>0.42</v>
      </c>
      <c r="AM568" s="6">
        <v>0.78</v>
      </c>
      <c r="AN568" s="6">
        <v>0.13</v>
      </c>
      <c r="AO568" s="6">
        <v>7.38</v>
      </c>
      <c r="AP568" s="6">
        <v>0.9</v>
      </c>
      <c r="AQ568" s="6">
        <v>2.85</v>
      </c>
      <c r="AR568" s="6">
        <v>0.3</v>
      </c>
      <c r="AS568" s="6">
        <v>34.9</v>
      </c>
      <c r="AT568" s="6">
        <v>2.5</v>
      </c>
      <c r="AU568" s="6">
        <v>14.17</v>
      </c>
      <c r="AV568" s="6">
        <v>0.94</v>
      </c>
      <c r="AW568" s="6">
        <v>69.599999999999994</v>
      </c>
      <c r="AX568" s="6">
        <v>3.3</v>
      </c>
      <c r="AY568" s="6">
        <v>17.190000000000001</v>
      </c>
      <c r="AZ568" s="6">
        <v>0.88</v>
      </c>
      <c r="BA568" s="6">
        <v>184</v>
      </c>
      <c r="BB568" s="6">
        <v>6</v>
      </c>
      <c r="BC568" s="6">
        <v>43.7</v>
      </c>
      <c r="BD568" s="6">
        <v>1.8</v>
      </c>
      <c r="BE568" s="6">
        <v>9990</v>
      </c>
      <c r="BF568" s="6">
        <v>380</v>
      </c>
      <c r="BG568">
        <v>288</v>
      </c>
      <c r="BH568">
        <v>13</v>
      </c>
    </row>
    <row r="569" spans="1:60" x14ac:dyDescent="0.25">
      <c r="A569" s="6" t="s">
        <v>445</v>
      </c>
      <c r="B569" s="6">
        <v>280</v>
      </c>
      <c r="C569" s="6">
        <v>153.9</v>
      </c>
      <c r="D569" s="45">
        <v>0.61150000000000004</v>
      </c>
      <c r="E569" s="6">
        <v>6.6E-3</v>
      </c>
      <c r="F569" s="6">
        <v>7.6569999999999999E-2</v>
      </c>
      <c r="G569" s="6">
        <v>5.0000000000000001E-4</v>
      </c>
      <c r="H569" s="6">
        <v>0.52832999999999997</v>
      </c>
      <c r="I569" s="6">
        <v>5.781E-2</v>
      </c>
      <c r="J569" s="6">
        <v>5.5999999999999995E-4</v>
      </c>
      <c r="K569" s="6">
        <v>0.10224999999999999</v>
      </c>
      <c r="L569" s="63">
        <v>484.4</v>
      </c>
      <c r="M569" s="4">
        <v>4.0999999999999996</v>
      </c>
      <c r="N569" s="4">
        <v>475.6</v>
      </c>
      <c r="O569" s="4">
        <v>3</v>
      </c>
      <c r="P569" s="4">
        <v>521</v>
      </c>
      <c r="Q569" s="6">
        <v>21</v>
      </c>
      <c r="R569" s="28">
        <f t="shared" si="25"/>
        <v>0.98183319570602812</v>
      </c>
      <c r="S569" s="27">
        <f t="shared" si="26"/>
        <v>0.54964285714285721</v>
      </c>
      <c r="T569" s="9">
        <v>475.6</v>
      </c>
      <c r="U569" s="4">
        <v>3</v>
      </c>
      <c r="V569" s="29"/>
      <c r="W569" s="6">
        <v>4</v>
      </c>
      <c r="X569" s="6">
        <v>1.9</v>
      </c>
      <c r="Y569" s="6">
        <v>323</v>
      </c>
      <c r="Z569" s="6">
        <v>13</v>
      </c>
      <c r="AA569" s="6">
        <v>1.34</v>
      </c>
      <c r="AB569" s="6">
        <v>0.18</v>
      </c>
      <c r="AC569" s="6">
        <v>-217</v>
      </c>
      <c r="AD569" s="6">
        <v>61</v>
      </c>
      <c r="AE569" s="6">
        <v>102</v>
      </c>
      <c r="AF569" s="6">
        <v>26</v>
      </c>
      <c r="AG569" s="6">
        <v>6</v>
      </c>
      <c r="AH569" s="6">
        <v>1.7</v>
      </c>
      <c r="AI569" s="6">
        <v>31.6</v>
      </c>
      <c r="AJ569" s="6">
        <v>8.3000000000000007</v>
      </c>
      <c r="AK569" s="6">
        <v>5.4</v>
      </c>
      <c r="AL569" s="6">
        <v>1.4</v>
      </c>
      <c r="AM569" s="6">
        <v>1.44</v>
      </c>
      <c r="AN569" s="6">
        <v>0.36</v>
      </c>
      <c r="AO569" s="6">
        <v>9.4</v>
      </c>
      <c r="AP569" s="6">
        <v>1.2</v>
      </c>
      <c r="AQ569" s="6">
        <v>2.42</v>
      </c>
      <c r="AR569" s="6">
        <v>0.33</v>
      </c>
      <c r="AS569" s="6">
        <v>24.7</v>
      </c>
      <c r="AT569" s="6">
        <v>2.4</v>
      </c>
      <c r="AU569" s="6">
        <v>9.9600000000000009</v>
      </c>
      <c r="AV569" s="6">
        <v>0.61</v>
      </c>
      <c r="AW569" s="6">
        <v>46.1</v>
      </c>
      <c r="AX569" s="6">
        <v>2.9</v>
      </c>
      <c r="AY569" s="6">
        <v>11.53</v>
      </c>
      <c r="AZ569" s="6">
        <v>0.81</v>
      </c>
      <c r="BA569" s="6">
        <v>122.1</v>
      </c>
      <c r="BB569" s="6">
        <v>5.9</v>
      </c>
      <c r="BC569" s="6">
        <v>26.42</v>
      </c>
      <c r="BD569" s="6">
        <v>0.92</v>
      </c>
      <c r="BE569" s="6">
        <v>9310</v>
      </c>
      <c r="BF569" s="6">
        <v>400</v>
      </c>
      <c r="BG569">
        <v>280</v>
      </c>
      <c r="BH569">
        <v>12</v>
      </c>
    </row>
    <row r="570" spans="1:60" x14ac:dyDescent="0.25">
      <c r="C570" s="6"/>
      <c r="D570" s="45"/>
      <c r="K570" s="6"/>
      <c r="L570" s="63"/>
      <c r="Q570" s="6"/>
      <c r="R570" s="28"/>
      <c r="S570" s="27"/>
      <c r="T570" s="9"/>
      <c r="U570" s="4"/>
      <c r="V570" s="29"/>
      <c r="BG570"/>
      <c r="BH570"/>
    </row>
    <row r="571" spans="1:60" x14ac:dyDescent="0.25">
      <c r="A571" s="24" t="s">
        <v>177</v>
      </c>
      <c r="C571" s="6"/>
      <c r="D571" s="45"/>
      <c r="K571" s="6"/>
      <c r="L571" s="63"/>
      <c r="Q571" s="6"/>
      <c r="R571" s="28"/>
      <c r="S571" s="27"/>
      <c r="T571" s="9"/>
      <c r="U571" s="4"/>
      <c r="V571" s="29"/>
      <c r="BG571"/>
      <c r="BH571"/>
    </row>
    <row r="572" spans="1:60" x14ac:dyDescent="0.25">
      <c r="A572" s="7" t="s">
        <v>456</v>
      </c>
      <c r="B572" s="6">
        <v>500</v>
      </c>
      <c r="C572" s="7">
        <v>513.4</v>
      </c>
      <c r="D572" s="53">
        <v>0.4909</v>
      </c>
      <c r="E572" s="7">
        <v>5.4000000000000003E-3</v>
      </c>
      <c r="F572" s="7">
        <v>5.9990000000000002E-2</v>
      </c>
      <c r="G572" s="7">
        <v>7.2000000000000005E-4</v>
      </c>
      <c r="H572" s="7">
        <v>0.90269999999999995</v>
      </c>
      <c r="I572" s="7">
        <v>5.9200000000000003E-2</v>
      </c>
      <c r="J572" s="7">
        <v>2.9999999999999997E-4</v>
      </c>
      <c r="K572" s="7">
        <v>0.46571000000000001</v>
      </c>
      <c r="L572" s="64">
        <v>405.5</v>
      </c>
      <c r="M572" s="5">
        <v>3.7</v>
      </c>
      <c r="N572" s="5">
        <v>375.6</v>
      </c>
      <c r="O572" s="5">
        <v>4.4000000000000004</v>
      </c>
      <c r="P572" s="5">
        <v>574</v>
      </c>
      <c r="Q572" s="7">
        <v>11</v>
      </c>
      <c r="R572" s="30">
        <f t="shared" ref="R572:R585" si="27">N572/L572</f>
        <v>0.92626387176325531</v>
      </c>
      <c r="S572" s="27">
        <f t="shared" ref="S572:S585" si="28">C572/B572</f>
        <v>1.0267999999999999</v>
      </c>
      <c r="T572" s="10">
        <v>375.6</v>
      </c>
      <c r="U572" s="5">
        <v>4.4000000000000004</v>
      </c>
      <c r="V572" s="29"/>
      <c r="W572" s="6">
        <v>14.3</v>
      </c>
      <c r="X572" s="6">
        <v>2.8</v>
      </c>
      <c r="Y572" s="6">
        <v>1723</v>
      </c>
      <c r="Z572" s="6">
        <v>78</v>
      </c>
      <c r="AA572" s="6">
        <v>2.21</v>
      </c>
      <c r="AB572" s="6">
        <v>0.28999999999999998</v>
      </c>
      <c r="AC572" s="6">
        <v>-3.15</v>
      </c>
      <c r="AD572" s="6">
        <v>0.28999999999999998</v>
      </c>
      <c r="AE572" s="6">
        <v>58.4</v>
      </c>
      <c r="AF572" s="6">
        <v>2.9</v>
      </c>
      <c r="AG572" s="6">
        <v>4.71</v>
      </c>
      <c r="AH572" s="6">
        <v>0.35</v>
      </c>
      <c r="AI572" s="6">
        <v>32</v>
      </c>
      <c r="AJ572" s="6">
        <v>2.2999999999999998</v>
      </c>
      <c r="AK572" s="6">
        <v>26.8</v>
      </c>
      <c r="AL572" s="6">
        <v>1.9</v>
      </c>
      <c r="AM572" s="6">
        <v>19</v>
      </c>
      <c r="AN572" s="6">
        <v>1.3</v>
      </c>
      <c r="AO572" s="6">
        <v>87.4</v>
      </c>
      <c r="AP572" s="6">
        <v>6.5</v>
      </c>
      <c r="AQ572" s="6">
        <v>26.4</v>
      </c>
      <c r="AR572" s="6">
        <v>1.3</v>
      </c>
      <c r="AS572" s="6">
        <v>229</v>
      </c>
      <c r="AT572" s="6">
        <v>17</v>
      </c>
      <c r="AU572" s="6">
        <v>56.9</v>
      </c>
      <c r="AV572" s="6">
        <v>3.8</v>
      </c>
      <c r="AW572" s="6">
        <v>211</v>
      </c>
      <c r="AX572" s="6">
        <v>14</v>
      </c>
      <c r="AY572" s="6">
        <v>43.4</v>
      </c>
      <c r="AZ572" s="6">
        <v>3.5</v>
      </c>
      <c r="BA572" s="6">
        <v>366</v>
      </c>
      <c r="BB572" s="6">
        <v>20</v>
      </c>
      <c r="BC572" s="6">
        <v>76.400000000000006</v>
      </c>
      <c r="BD572" s="6">
        <v>3.3</v>
      </c>
      <c r="BE572" s="6">
        <v>10120</v>
      </c>
      <c r="BF572" s="6">
        <v>220</v>
      </c>
      <c r="BG572">
        <v>500</v>
      </c>
      <c r="BH572">
        <v>22</v>
      </c>
    </row>
    <row r="573" spans="1:60" x14ac:dyDescent="0.25">
      <c r="A573" s="6" t="s">
        <v>457</v>
      </c>
      <c r="B573" s="6">
        <v>449</v>
      </c>
      <c r="C573" s="6">
        <v>383</v>
      </c>
      <c r="D573" s="45">
        <v>0.496</v>
      </c>
      <c r="E573" s="6">
        <v>1.2999999999999999E-2</v>
      </c>
      <c r="F573" s="6">
        <v>6.3600000000000004E-2</v>
      </c>
      <c r="G573" s="6">
        <v>1.6000000000000001E-3</v>
      </c>
      <c r="H573" s="6">
        <v>0.97690999999999995</v>
      </c>
      <c r="I573" s="6">
        <v>5.6329999999999998E-2</v>
      </c>
      <c r="J573" s="6">
        <v>3.3E-4</v>
      </c>
      <c r="K573" s="6">
        <v>-0.10536</v>
      </c>
      <c r="L573" s="63">
        <v>408.4</v>
      </c>
      <c r="M573" s="4">
        <v>9</v>
      </c>
      <c r="N573" s="4">
        <v>397.4</v>
      </c>
      <c r="O573" s="4">
        <v>9.6</v>
      </c>
      <c r="P573" s="4">
        <v>465</v>
      </c>
      <c r="Q573" s="6">
        <v>13</v>
      </c>
      <c r="R573" s="28">
        <f t="shared" si="27"/>
        <v>0.97306562193927526</v>
      </c>
      <c r="S573" s="27">
        <f t="shared" si="28"/>
        <v>0.85300668151447656</v>
      </c>
      <c r="T573" s="9">
        <v>397.4</v>
      </c>
      <c r="U573" s="4">
        <v>9.6</v>
      </c>
      <c r="V573" s="29"/>
      <c r="W573" s="6">
        <v>11.7</v>
      </c>
      <c r="X573" s="6">
        <v>3.4</v>
      </c>
      <c r="Y573" s="6">
        <v>1440</v>
      </c>
      <c r="Z573" s="6">
        <v>190</v>
      </c>
      <c r="AA573" s="6">
        <v>1.87</v>
      </c>
      <c r="AB573" s="6">
        <v>0.26</v>
      </c>
      <c r="AC573" s="6">
        <v>-13.4</v>
      </c>
      <c r="AD573" s="6">
        <v>2.2000000000000002</v>
      </c>
      <c r="AE573" s="6">
        <v>41.1</v>
      </c>
      <c r="AF573" s="6">
        <v>3.9</v>
      </c>
      <c r="AG573" s="6">
        <v>1.93</v>
      </c>
      <c r="AH573" s="6">
        <v>0.24</v>
      </c>
      <c r="AI573" s="6">
        <v>18.100000000000001</v>
      </c>
      <c r="AJ573" s="6">
        <v>3</v>
      </c>
      <c r="AK573" s="6">
        <v>19.3</v>
      </c>
      <c r="AL573" s="6">
        <v>2.8</v>
      </c>
      <c r="AM573" s="6">
        <v>12.7</v>
      </c>
      <c r="AN573" s="6">
        <v>2.2000000000000002</v>
      </c>
      <c r="AO573" s="6">
        <v>66</v>
      </c>
      <c r="AP573" s="6">
        <v>11</v>
      </c>
      <c r="AQ573" s="6">
        <v>16.8</v>
      </c>
      <c r="AR573" s="6">
        <v>2.7</v>
      </c>
      <c r="AS573" s="6">
        <v>157</v>
      </c>
      <c r="AT573" s="6">
        <v>20</v>
      </c>
      <c r="AU573" s="6">
        <v>43</v>
      </c>
      <c r="AV573" s="6">
        <v>5</v>
      </c>
      <c r="AW573" s="6">
        <v>165</v>
      </c>
      <c r="AX573" s="6">
        <v>19</v>
      </c>
      <c r="AY573" s="6">
        <v>34.9</v>
      </c>
      <c r="AZ573" s="6">
        <v>3.6</v>
      </c>
      <c r="BA573" s="6">
        <v>335</v>
      </c>
      <c r="BB573" s="6">
        <v>38</v>
      </c>
      <c r="BC573" s="6">
        <v>66.599999999999994</v>
      </c>
      <c r="BD573" s="6">
        <v>5.7</v>
      </c>
      <c r="BE573" s="6">
        <v>9910</v>
      </c>
      <c r="BF573" s="6">
        <v>290</v>
      </c>
      <c r="BG573">
        <v>449</v>
      </c>
      <c r="BH573">
        <v>36</v>
      </c>
    </row>
    <row r="574" spans="1:60" x14ac:dyDescent="0.25">
      <c r="A574" s="7" t="s">
        <v>458</v>
      </c>
      <c r="B574" s="6">
        <v>520</v>
      </c>
      <c r="C574" s="7">
        <v>423</v>
      </c>
      <c r="D574" s="53">
        <v>0.54649999999999999</v>
      </c>
      <c r="E574" s="7">
        <v>6.4999999999999997E-3</v>
      </c>
      <c r="F574" s="7">
        <v>6.6710000000000005E-2</v>
      </c>
      <c r="G574" s="7">
        <v>8.1999999999999998E-4</v>
      </c>
      <c r="H574" s="7">
        <v>0.71157000000000004</v>
      </c>
      <c r="I574" s="7">
        <v>5.9049999999999998E-2</v>
      </c>
      <c r="J574" s="7">
        <v>5.1000000000000004E-4</v>
      </c>
      <c r="K574" s="7">
        <v>0.45651000000000003</v>
      </c>
      <c r="L574" s="64">
        <v>442.6</v>
      </c>
      <c r="M574" s="5">
        <v>4.3</v>
      </c>
      <c r="N574" s="5">
        <v>416.3</v>
      </c>
      <c r="O574" s="5">
        <v>5</v>
      </c>
      <c r="P574" s="5">
        <v>568</v>
      </c>
      <c r="Q574" s="7">
        <v>18</v>
      </c>
      <c r="R574" s="30">
        <f t="shared" si="27"/>
        <v>0.9405784003615002</v>
      </c>
      <c r="S574" s="27">
        <f t="shared" si="28"/>
        <v>0.81346153846153846</v>
      </c>
      <c r="T574" s="10">
        <v>416.3</v>
      </c>
      <c r="U574" s="5">
        <v>5</v>
      </c>
      <c r="V574" s="29"/>
      <c r="W574" s="6">
        <v>10.6</v>
      </c>
      <c r="X574" s="6">
        <v>1.7</v>
      </c>
      <c r="Y574" s="6">
        <v>1182</v>
      </c>
      <c r="Z574" s="6">
        <v>88</v>
      </c>
      <c r="AA574" s="6">
        <v>2.4</v>
      </c>
      <c r="AB574" s="6">
        <v>0.34</v>
      </c>
      <c r="AC574" s="6">
        <v>12.1</v>
      </c>
      <c r="AD574" s="6">
        <v>1.9</v>
      </c>
      <c r="AE574" s="6">
        <v>38.200000000000003</v>
      </c>
      <c r="AF574" s="6">
        <v>2</v>
      </c>
      <c r="AG574" s="6">
        <v>1.25</v>
      </c>
      <c r="AH574" s="6">
        <v>0.15</v>
      </c>
      <c r="AI574" s="6">
        <v>10.4</v>
      </c>
      <c r="AJ574" s="6">
        <v>1.4</v>
      </c>
      <c r="AK574" s="6">
        <v>17.2</v>
      </c>
      <c r="AL574" s="6">
        <v>2.8</v>
      </c>
      <c r="AM574" s="6">
        <v>9.5</v>
      </c>
      <c r="AN574" s="6">
        <v>1.2</v>
      </c>
      <c r="AO574" s="6">
        <v>46.7</v>
      </c>
      <c r="AP574" s="6">
        <v>4.7</v>
      </c>
      <c r="AQ574" s="6">
        <v>14.1</v>
      </c>
      <c r="AR574" s="6">
        <v>1.4</v>
      </c>
      <c r="AS574" s="6">
        <v>133</v>
      </c>
      <c r="AT574" s="6">
        <v>15</v>
      </c>
      <c r="AU574" s="6">
        <v>38.6</v>
      </c>
      <c r="AV574" s="6">
        <v>2.6</v>
      </c>
      <c r="AW574" s="6">
        <v>151.19999999999999</v>
      </c>
      <c r="AX574" s="6">
        <v>7.9</v>
      </c>
      <c r="AY574" s="6">
        <v>32.6</v>
      </c>
      <c r="AZ574" s="6">
        <v>1.5</v>
      </c>
      <c r="BA574" s="6">
        <v>323</v>
      </c>
      <c r="BB574" s="6">
        <v>16</v>
      </c>
      <c r="BC574" s="6">
        <v>64.3</v>
      </c>
      <c r="BD574" s="6">
        <v>3.2</v>
      </c>
      <c r="BE574" s="6">
        <v>10080</v>
      </c>
      <c r="BF574" s="6">
        <v>280</v>
      </c>
      <c r="BG574">
        <v>520</v>
      </c>
      <c r="BH574">
        <v>20</v>
      </c>
    </row>
    <row r="575" spans="1:60" x14ac:dyDescent="0.25">
      <c r="A575" s="6" t="s">
        <v>459</v>
      </c>
      <c r="B575" s="6">
        <v>550</v>
      </c>
      <c r="C575" s="6">
        <v>373.4</v>
      </c>
      <c r="D575" s="45">
        <v>0.53520000000000001</v>
      </c>
      <c r="E575" s="6">
        <v>3.8E-3</v>
      </c>
      <c r="F575" s="6">
        <v>6.8760000000000002E-2</v>
      </c>
      <c r="G575" s="6">
        <v>4.6000000000000001E-4</v>
      </c>
      <c r="H575" s="6">
        <v>0.88578999999999997</v>
      </c>
      <c r="I575" s="6">
        <v>5.6550000000000003E-2</v>
      </c>
      <c r="J575" s="6">
        <v>2.1000000000000001E-4</v>
      </c>
      <c r="K575" s="6">
        <v>-0.11939</v>
      </c>
      <c r="L575" s="63">
        <v>435.2</v>
      </c>
      <c r="M575" s="4">
        <v>2.5</v>
      </c>
      <c r="N575" s="4">
        <v>428.7</v>
      </c>
      <c r="O575" s="4">
        <v>2.8</v>
      </c>
      <c r="P575" s="4">
        <v>473.8</v>
      </c>
      <c r="Q575" s="6">
        <v>8.1</v>
      </c>
      <c r="R575" s="28">
        <f t="shared" si="27"/>
        <v>0.98506433823529416</v>
      </c>
      <c r="S575" s="27">
        <f t="shared" si="28"/>
        <v>0.67890909090909091</v>
      </c>
      <c r="T575" s="9">
        <v>428.7</v>
      </c>
      <c r="U575" s="4">
        <v>2.8</v>
      </c>
      <c r="V575" s="29"/>
      <c r="W575" s="6">
        <v>4.7</v>
      </c>
      <c r="X575" s="6">
        <v>1.4</v>
      </c>
      <c r="Y575" s="6">
        <v>742</v>
      </c>
      <c r="Z575" s="6">
        <v>26</v>
      </c>
      <c r="AA575" s="6">
        <v>2.27</v>
      </c>
      <c r="AB575" s="6">
        <v>0.28000000000000003</v>
      </c>
      <c r="AC575" s="6">
        <v>-0.307</v>
      </c>
      <c r="AD575" s="6">
        <v>4.3999999999999997E-2</v>
      </c>
      <c r="AE575" s="6">
        <v>38.4</v>
      </c>
      <c r="AF575" s="6">
        <v>1.6</v>
      </c>
      <c r="AG575" s="6">
        <v>1.43</v>
      </c>
      <c r="AH575" s="6">
        <v>0.2</v>
      </c>
      <c r="AI575" s="6">
        <v>7.27</v>
      </c>
      <c r="AJ575" s="6">
        <v>0.84</v>
      </c>
      <c r="AK575" s="6">
        <v>8.67</v>
      </c>
      <c r="AL575" s="6">
        <v>0.86</v>
      </c>
      <c r="AM575" s="6">
        <v>5.78</v>
      </c>
      <c r="AN575" s="6">
        <v>0.68</v>
      </c>
      <c r="AO575" s="6">
        <v>30</v>
      </c>
      <c r="AP575" s="6">
        <v>2.9</v>
      </c>
      <c r="AQ575" s="6">
        <v>8.43</v>
      </c>
      <c r="AR575" s="6">
        <v>0.69</v>
      </c>
      <c r="AS575" s="6">
        <v>79.900000000000006</v>
      </c>
      <c r="AT575" s="6">
        <v>4.5999999999999996</v>
      </c>
      <c r="AU575" s="6">
        <v>24.2</v>
      </c>
      <c r="AV575" s="6">
        <v>1.7</v>
      </c>
      <c r="AW575" s="6">
        <v>101.7</v>
      </c>
      <c r="AX575" s="6">
        <v>3.9</v>
      </c>
      <c r="AY575" s="6">
        <v>23.3</v>
      </c>
      <c r="AZ575" s="6">
        <v>1.3</v>
      </c>
      <c r="BA575" s="6">
        <v>254</v>
      </c>
      <c r="BB575" s="6">
        <v>11</v>
      </c>
      <c r="BC575" s="6">
        <v>52.3</v>
      </c>
      <c r="BD575" s="6">
        <v>2.5</v>
      </c>
      <c r="BE575" s="6">
        <v>10870</v>
      </c>
      <c r="BF575" s="6">
        <v>360</v>
      </c>
      <c r="BG575">
        <v>550</v>
      </c>
      <c r="BH575">
        <v>22</v>
      </c>
    </row>
    <row r="576" spans="1:60" x14ac:dyDescent="0.25">
      <c r="A576" s="7" t="s">
        <v>446</v>
      </c>
      <c r="B576" s="6">
        <v>410</v>
      </c>
      <c r="C576" s="7">
        <v>246.6</v>
      </c>
      <c r="D576" s="53">
        <v>0.57809999999999995</v>
      </c>
      <c r="E576" s="7">
        <v>6.4000000000000003E-3</v>
      </c>
      <c r="F576" s="7">
        <v>6.9419999999999996E-2</v>
      </c>
      <c r="G576" s="7">
        <v>5.5999999999999995E-4</v>
      </c>
      <c r="H576" s="7">
        <v>0.79842999999999997</v>
      </c>
      <c r="I576" s="7">
        <v>6.0470000000000003E-2</v>
      </c>
      <c r="J576" s="7">
        <v>4.4000000000000002E-4</v>
      </c>
      <c r="K576" s="7">
        <v>-0.12418999999999999</v>
      </c>
      <c r="L576" s="64">
        <v>463.2</v>
      </c>
      <c r="M576" s="5">
        <v>4.0999999999999996</v>
      </c>
      <c r="N576" s="5">
        <v>432.6</v>
      </c>
      <c r="O576" s="5">
        <v>3.4</v>
      </c>
      <c r="P576" s="5">
        <v>620</v>
      </c>
      <c r="Q576" s="7">
        <v>16</v>
      </c>
      <c r="R576" s="30">
        <f t="shared" si="27"/>
        <v>0.93393782383419699</v>
      </c>
      <c r="S576" s="27">
        <f t="shared" si="28"/>
        <v>0.60146341463414632</v>
      </c>
      <c r="T576" s="10">
        <v>432.6</v>
      </c>
      <c r="U576" s="5">
        <v>3.4</v>
      </c>
      <c r="V576" s="29"/>
      <c r="W576" s="6">
        <v>6.4</v>
      </c>
      <c r="X576" s="6">
        <v>0.97</v>
      </c>
      <c r="Y576" s="6">
        <v>691</v>
      </c>
      <c r="Z576" s="6">
        <v>27</v>
      </c>
      <c r="AA576" s="6">
        <v>2.4500000000000002</v>
      </c>
      <c r="AB576" s="6">
        <v>0.36</v>
      </c>
      <c r="AC576" s="6">
        <v>0.27</v>
      </c>
      <c r="AD576" s="6">
        <v>5.3999999999999999E-2</v>
      </c>
      <c r="AE576" s="6">
        <v>28</v>
      </c>
      <c r="AF576" s="6">
        <v>1.6</v>
      </c>
      <c r="AG576" s="6">
        <v>0.56000000000000005</v>
      </c>
      <c r="AH576" s="6">
        <v>0.12</v>
      </c>
      <c r="AI576" s="6">
        <v>3.32</v>
      </c>
      <c r="AJ576" s="6">
        <v>0.52</v>
      </c>
      <c r="AK576" s="6">
        <v>5.45</v>
      </c>
      <c r="AL576" s="6">
        <v>0.76</v>
      </c>
      <c r="AM576" s="6">
        <v>3.16</v>
      </c>
      <c r="AN576" s="6">
        <v>0.36</v>
      </c>
      <c r="AO576" s="6">
        <v>21.5</v>
      </c>
      <c r="AP576" s="6">
        <v>2</v>
      </c>
      <c r="AQ576" s="6">
        <v>6.6</v>
      </c>
      <c r="AR576" s="6">
        <v>0.48</v>
      </c>
      <c r="AS576" s="6">
        <v>69.599999999999994</v>
      </c>
      <c r="AT576" s="6">
        <v>4.0999999999999996</v>
      </c>
      <c r="AU576" s="6">
        <v>21.9</v>
      </c>
      <c r="AV576" s="6">
        <v>1.2</v>
      </c>
      <c r="AW576" s="6">
        <v>94.6</v>
      </c>
      <c r="AX576" s="6">
        <v>4.8</v>
      </c>
      <c r="AY576" s="6">
        <v>21.1</v>
      </c>
      <c r="AZ576" s="6">
        <v>1</v>
      </c>
      <c r="BA576" s="6">
        <v>247</v>
      </c>
      <c r="BB576" s="6">
        <v>13</v>
      </c>
      <c r="BC576" s="6">
        <v>51.6</v>
      </c>
      <c r="BD576" s="6">
        <v>2.6</v>
      </c>
      <c r="BE576" s="6">
        <v>10400</v>
      </c>
      <c r="BF576" s="6">
        <v>300</v>
      </c>
      <c r="BG576">
        <v>410</v>
      </c>
      <c r="BH576">
        <v>23</v>
      </c>
    </row>
    <row r="577" spans="1:60" x14ac:dyDescent="0.25">
      <c r="A577" s="7" t="s">
        <v>447</v>
      </c>
      <c r="B577" s="6">
        <v>466</v>
      </c>
      <c r="C577" s="7">
        <v>429</v>
      </c>
      <c r="D577" s="53">
        <v>0.54700000000000004</v>
      </c>
      <c r="E577" s="7">
        <v>9.4999999999999998E-3</v>
      </c>
      <c r="F577" s="7">
        <v>6.9500000000000006E-2</v>
      </c>
      <c r="G577" s="7">
        <v>1.5E-3</v>
      </c>
      <c r="H577" s="7">
        <v>0.95233000000000001</v>
      </c>
      <c r="I577" s="7">
        <v>5.7090000000000002E-2</v>
      </c>
      <c r="J577" s="7">
        <v>3.6000000000000002E-4</v>
      </c>
      <c r="K577" s="7">
        <v>0.51254999999999995</v>
      </c>
      <c r="L577" s="64">
        <v>442.8</v>
      </c>
      <c r="M577" s="5">
        <v>6.2</v>
      </c>
      <c r="N577" s="5">
        <v>433.3</v>
      </c>
      <c r="O577" s="5">
        <v>9.1</v>
      </c>
      <c r="P577" s="5">
        <v>494</v>
      </c>
      <c r="Q577" s="7">
        <v>14</v>
      </c>
      <c r="R577" s="30">
        <f t="shared" si="27"/>
        <v>0.97854561878952118</v>
      </c>
      <c r="S577" s="27">
        <f t="shared" si="28"/>
        <v>0.92060085836909866</v>
      </c>
      <c r="T577" s="10">
        <v>433.3</v>
      </c>
      <c r="U577" s="5">
        <v>9.1</v>
      </c>
      <c r="V577" s="29"/>
      <c r="W577" s="6">
        <v>9.6</v>
      </c>
      <c r="X577" s="6">
        <v>2.2999999999999998</v>
      </c>
      <c r="Y577" s="6">
        <v>1310</v>
      </c>
      <c r="Z577" s="6">
        <v>300</v>
      </c>
      <c r="AA577" s="6">
        <v>1.82</v>
      </c>
      <c r="AB577" s="6">
        <v>0.27</v>
      </c>
      <c r="AC577" s="6">
        <v>-0.78</v>
      </c>
      <c r="AD577" s="6">
        <v>0.4</v>
      </c>
      <c r="AE577" s="6">
        <v>43.8</v>
      </c>
      <c r="AF577" s="6">
        <v>9.3000000000000007</v>
      </c>
      <c r="AG577" s="6">
        <v>2.0699999999999998</v>
      </c>
      <c r="AH577" s="6">
        <v>0.94</v>
      </c>
      <c r="AI577" s="6">
        <v>14.8</v>
      </c>
      <c r="AJ577" s="6">
        <v>6.2</v>
      </c>
      <c r="AK577" s="6">
        <v>15.3</v>
      </c>
      <c r="AL577" s="6">
        <v>6</v>
      </c>
      <c r="AM577" s="6">
        <v>9.1999999999999993</v>
      </c>
      <c r="AN577" s="6">
        <v>3.4</v>
      </c>
      <c r="AO577" s="6">
        <v>51</v>
      </c>
      <c r="AP577" s="6">
        <v>16</v>
      </c>
      <c r="AQ577" s="6">
        <v>16.5</v>
      </c>
      <c r="AR577" s="6">
        <v>5.7</v>
      </c>
      <c r="AS577" s="6">
        <v>144</v>
      </c>
      <c r="AT577" s="6">
        <v>41</v>
      </c>
      <c r="AU577" s="6">
        <v>47</v>
      </c>
      <c r="AV577" s="6">
        <v>12</v>
      </c>
      <c r="AW577" s="6">
        <v>193</v>
      </c>
      <c r="AX577" s="6">
        <v>40</v>
      </c>
      <c r="AY577" s="6">
        <v>43.9</v>
      </c>
      <c r="AZ577" s="6">
        <v>8.1999999999999993</v>
      </c>
      <c r="BA577" s="6">
        <v>423</v>
      </c>
      <c r="BB577" s="6">
        <v>56</v>
      </c>
      <c r="BC577" s="6">
        <v>96</v>
      </c>
      <c r="BD577" s="6">
        <v>14</v>
      </c>
      <c r="BE577" s="6">
        <v>10370</v>
      </c>
      <c r="BF577" s="6">
        <v>320</v>
      </c>
      <c r="BG577">
        <v>466</v>
      </c>
      <c r="BH577">
        <v>58</v>
      </c>
    </row>
    <row r="578" spans="1:60" x14ac:dyDescent="0.25">
      <c r="A578" s="6" t="s">
        <v>448</v>
      </c>
      <c r="B578" s="6">
        <v>527</v>
      </c>
      <c r="C578" s="6">
        <v>452.2</v>
      </c>
      <c r="D578" s="45">
        <v>0.54579999999999995</v>
      </c>
      <c r="E578" s="6">
        <v>5.0000000000000001E-3</v>
      </c>
      <c r="F578" s="6">
        <v>6.9930000000000006E-2</v>
      </c>
      <c r="G578" s="6">
        <v>5.5000000000000003E-4</v>
      </c>
      <c r="H578" s="6">
        <v>0.89307999999999998</v>
      </c>
      <c r="I578" s="6">
        <v>5.6300000000000003E-2</v>
      </c>
      <c r="J578" s="6">
        <v>2.5999999999999998E-4</v>
      </c>
      <c r="K578" s="6">
        <v>-0.11171</v>
      </c>
      <c r="L578" s="63">
        <v>442.2</v>
      </c>
      <c r="M578" s="4">
        <v>3.3</v>
      </c>
      <c r="N578" s="4">
        <v>435.8</v>
      </c>
      <c r="O578" s="4">
        <v>3.3</v>
      </c>
      <c r="P578" s="4">
        <v>464</v>
      </c>
      <c r="Q578" s="6">
        <v>10</v>
      </c>
      <c r="R578" s="28">
        <f t="shared" si="27"/>
        <v>0.98552691090004529</v>
      </c>
      <c r="S578" s="27">
        <f t="shared" si="28"/>
        <v>0.85806451612903223</v>
      </c>
      <c r="T578" s="9">
        <v>435.8</v>
      </c>
      <c r="U578" s="4">
        <v>3.3</v>
      </c>
      <c r="V578" s="29"/>
      <c r="W578" s="6">
        <v>7.9</v>
      </c>
      <c r="X578" s="6">
        <v>2.5</v>
      </c>
      <c r="Y578" s="6">
        <v>929</v>
      </c>
      <c r="Z578" s="6">
        <v>54</v>
      </c>
      <c r="AA578" s="6">
        <v>2.3199999999999998</v>
      </c>
      <c r="AB578" s="6">
        <v>0.22</v>
      </c>
      <c r="AC578" s="6">
        <v>-0.51400000000000001</v>
      </c>
      <c r="AD578" s="6">
        <v>5.0999999999999997E-2</v>
      </c>
      <c r="AE578" s="6">
        <v>42.3</v>
      </c>
      <c r="AF578" s="6">
        <v>1.7</v>
      </c>
      <c r="AG578" s="6">
        <v>1.28</v>
      </c>
      <c r="AH578" s="6">
        <v>0.13</v>
      </c>
      <c r="AI578" s="6">
        <v>9.1199999999999992</v>
      </c>
      <c r="AJ578" s="6">
        <v>0.98</v>
      </c>
      <c r="AK578" s="6">
        <v>10.6</v>
      </c>
      <c r="AL578" s="6">
        <v>1.3</v>
      </c>
      <c r="AM578" s="6">
        <v>6.2</v>
      </c>
      <c r="AN578" s="6">
        <v>0.63</v>
      </c>
      <c r="AO578" s="6">
        <v>35.1</v>
      </c>
      <c r="AP578" s="6">
        <v>2.9</v>
      </c>
      <c r="AQ578" s="6">
        <v>10.17</v>
      </c>
      <c r="AR578" s="6">
        <v>0.9</v>
      </c>
      <c r="AS578" s="6">
        <v>97.3</v>
      </c>
      <c r="AT578" s="6">
        <v>6.5</v>
      </c>
      <c r="AU578" s="6">
        <v>30.8</v>
      </c>
      <c r="AV578" s="6">
        <v>1.7</v>
      </c>
      <c r="AW578" s="6">
        <v>130.1</v>
      </c>
      <c r="AX578" s="6">
        <v>7.3</v>
      </c>
      <c r="AY578" s="6">
        <v>29.4</v>
      </c>
      <c r="AZ578" s="6">
        <v>1.4</v>
      </c>
      <c r="BA578" s="6">
        <v>291</v>
      </c>
      <c r="BB578" s="6">
        <v>11</v>
      </c>
      <c r="BC578" s="6">
        <v>62.6</v>
      </c>
      <c r="BD578" s="6">
        <v>2.1</v>
      </c>
      <c r="BE578" s="6">
        <v>10610</v>
      </c>
      <c r="BF578" s="6">
        <v>330</v>
      </c>
      <c r="BG578">
        <v>527</v>
      </c>
      <c r="BH578">
        <v>22</v>
      </c>
    </row>
    <row r="579" spans="1:60" x14ac:dyDescent="0.25">
      <c r="A579" s="6" t="s">
        <v>449</v>
      </c>
      <c r="B579" s="6">
        <v>662</v>
      </c>
      <c r="C579" s="6">
        <v>556</v>
      </c>
      <c r="D579" s="45">
        <v>0.54700000000000004</v>
      </c>
      <c r="E579" s="6">
        <v>1.7000000000000001E-2</v>
      </c>
      <c r="F579" s="6">
        <v>7.0199999999999999E-2</v>
      </c>
      <c r="G579" s="6">
        <v>2.3E-3</v>
      </c>
      <c r="H579" s="6">
        <v>0.98775000000000002</v>
      </c>
      <c r="I579" s="6">
        <v>5.6640000000000003E-2</v>
      </c>
      <c r="J579" s="6">
        <v>2.9999999999999997E-4</v>
      </c>
      <c r="K579" s="6">
        <v>0.25846999999999998</v>
      </c>
      <c r="L579" s="63">
        <v>442</v>
      </c>
      <c r="M579" s="4">
        <v>11</v>
      </c>
      <c r="N579" s="4">
        <v>437</v>
      </c>
      <c r="O579" s="4">
        <v>14</v>
      </c>
      <c r="P579" s="4">
        <v>479</v>
      </c>
      <c r="Q579" s="6">
        <v>12</v>
      </c>
      <c r="R579" s="28">
        <f t="shared" si="27"/>
        <v>0.9886877828054299</v>
      </c>
      <c r="S579" s="27">
        <f t="shared" si="28"/>
        <v>0.83987915407854985</v>
      </c>
      <c r="T579" s="9">
        <v>437</v>
      </c>
      <c r="U579" s="4">
        <v>14</v>
      </c>
      <c r="V579" s="29"/>
      <c r="W579" s="6">
        <v>7.5</v>
      </c>
      <c r="X579" s="6">
        <v>3</v>
      </c>
      <c r="Y579" s="6">
        <v>1840</v>
      </c>
      <c r="Z579" s="6">
        <v>470</v>
      </c>
      <c r="AA579" s="6">
        <v>3.06</v>
      </c>
      <c r="AB579" s="6">
        <v>0.39</v>
      </c>
      <c r="AC579" s="6">
        <v>57</v>
      </c>
      <c r="AD579" s="6">
        <v>35</v>
      </c>
      <c r="AE579" s="6">
        <v>68</v>
      </c>
      <c r="AF579" s="6">
        <v>13</v>
      </c>
      <c r="AG579" s="6">
        <v>2.7</v>
      </c>
      <c r="AH579" s="6">
        <v>1.5</v>
      </c>
      <c r="AI579" s="6">
        <v>21</v>
      </c>
      <c r="AJ579" s="6">
        <v>11</v>
      </c>
      <c r="AK579" s="6">
        <v>23</v>
      </c>
      <c r="AL579" s="6">
        <v>11</v>
      </c>
      <c r="AM579" s="6">
        <v>10.7</v>
      </c>
      <c r="AN579" s="6">
        <v>5.2</v>
      </c>
      <c r="AO579" s="6">
        <v>66</v>
      </c>
      <c r="AP579" s="6">
        <v>24</v>
      </c>
      <c r="AQ579" s="6">
        <v>21</v>
      </c>
      <c r="AR579" s="6">
        <v>7.7</v>
      </c>
      <c r="AS579" s="6">
        <v>204</v>
      </c>
      <c r="AT579" s="6">
        <v>63</v>
      </c>
      <c r="AU579" s="6">
        <v>63</v>
      </c>
      <c r="AV579" s="6">
        <v>16</v>
      </c>
      <c r="AW579" s="6">
        <v>263</v>
      </c>
      <c r="AX579" s="6">
        <v>54</v>
      </c>
      <c r="AY579" s="6">
        <v>54.5</v>
      </c>
      <c r="AZ579" s="6">
        <v>9.3000000000000007</v>
      </c>
      <c r="BA579" s="6">
        <v>549</v>
      </c>
      <c r="BB579" s="6">
        <v>74</v>
      </c>
      <c r="BC579" s="6">
        <v>113</v>
      </c>
      <c r="BD579" s="6">
        <v>15</v>
      </c>
      <c r="BE579" s="6">
        <v>11050</v>
      </c>
      <c r="BF579" s="6">
        <v>360</v>
      </c>
      <c r="BG579">
        <v>662</v>
      </c>
      <c r="BH579">
        <v>63</v>
      </c>
    </row>
    <row r="580" spans="1:60" x14ac:dyDescent="0.25">
      <c r="A580" s="6" t="s">
        <v>450</v>
      </c>
      <c r="B580" s="6">
        <v>457</v>
      </c>
      <c r="C580" s="6">
        <v>263.89999999999998</v>
      </c>
      <c r="D580" s="45">
        <v>0.54790000000000005</v>
      </c>
      <c r="E580" s="6">
        <v>6.3E-3</v>
      </c>
      <c r="F580" s="6">
        <v>7.0230000000000001E-2</v>
      </c>
      <c r="G580" s="6">
        <v>7.6999999999999996E-4</v>
      </c>
      <c r="H580" s="6">
        <v>0.96182999999999996</v>
      </c>
      <c r="I580" s="6">
        <v>5.6399999999999999E-2</v>
      </c>
      <c r="J580" s="6">
        <v>1.8000000000000001E-4</v>
      </c>
      <c r="K580" s="6">
        <v>5.6430000000000001E-2</v>
      </c>
      <c r="L580" s="63">
        <v>443.6</v>
      </c>
      <c r="M580" s="4">
        <v>4.0999999999999996</v>
      </c>
      <c r="N580" s="4">
        <v>437.5</v>
      </c>
      <c r="O580" s="4">
        <v>4.7</v>
      </c>
      <c r="P580" s="4">
        <v>468</v>
      </c>
      <c r="Q580" s="6">
        <v>7</v>
      </c>
      <c r="R580" s="28">
        <f t="shared" si="27"/>
        <v>0.98624887285843099</v>
      </c>
      <c r="S580" s="27">
        <f t="shared" si="28"/>
        <v>0.57746170678336972</v>
      </c>
      <c r="T580" s="9">
        <v>437.5</v>
      </c>
      <c r="U580" s="4">
        <v>4.7</v>
      </c>
      <c r="V580" s="29"/>
      <c r="W580" s="6">
        <v>6.4</v>
      </c>
      <c r="X580" s="6">
        <v>1.3</v>
      </c>
      <c r="Y580" s="6">
        <v>988</v>
      </c>
      <c r="Z580" s="6">
        <v>33</v>
      </c>
      <c r="AA580" s="6">
        <v>3.76</v>
      </c>
      <c r="AB580" s="6">
        <v>0.34</v>
      </c>
      <c r="AC580" s="6">
        <v>5.81</v>
      </c>
      <c r="AD580" s="6">
        <v>0.7</v>
      </c>
      <c r="AE580" s="6">
        <v>41.4</v>
      </c>
      <c r="AF580" s="6">
        <v>2</v>
      </c>
      <c r="AG580" s="6">
        <v>1.7</v>
      </c>
      <c r="AH580" s="6">
        <v>0.14000000000000001</v>
      </c>
      <c r="AI580" s="6">
        <v>9.6999999999999993</v>
      </c>
      <c r="AJ580" s="6">
        <v>1.2</v>
      </c>
      <c r="AK580" s="6">
        <v>11.4</v>
      </c>
      <c r="AL580" s="6">
        <v>1.1000000000000001</v>
      </c>
      <c r="AM580" s="6">
        <v>5.36</v>
      </c>
      <c r="AN580" s="6">
        <v>0.51</v>
      </c>
      <c r="AO580" s="6">
        <v>30.8</v>
      </c>
      <c r="AP580" s="6">
        <v>2.7</v>
      </c>
      <c r="AQ580" s="6">
        <v>9.77</v>
      </c>
      <c r="AR580" s="6">
        <v>0.77</v>
      </c>
      <c r="AS580" s="6">
        <v>99.2</v>
      </c>
      <c r="AT580" s="6">
        <v>5.9</v>
      </c>
      <c r="AU580" s="6">
        <v>31.1</v>
      </c>
      <c r="AV580" s="6">
        <v>1.5</v>
      </c>
      <c r="AW580" s="6">
        <v>148.9</v>
      </c>
      <c r="AX580" s="6">
        <v>8.1</v>
      </c>
      <c r="AY580" s="6">
        <v>33.299999999999997</v>
      </c>
      <c r="AZ580" s="6">
        <v>1.4</v>
      </c>
      <c r="BA580" s="6">
        <v>340</v>
      </c>
      <c r="BB580" s="6">
        <v>21</v>
      </c>
      <c r="BC580" s="6">
        <v>78.900000000000006</v>
      </c>
      <c r="BD580" s="6">
        <v>3.5</v>
      </c>
      <c r="BE580" s="6">
        <v>9960</v>
      </c>
      <c r="BF580" s="6">
        <v>310</v>
      </c>
      <c r="BG580">
        <v>457</v>
      </c>
      <c r="BH580">
        <v>19</v>
      </c>
    </row>
    <row r="581" spans="1:60" x14ac:dyDescent="0.25">
      <c r="A581" s="6" t="s">
        <v>451</v>
      </c>
      <c r="B581" s="6">
        <v>647</v>
      </c>
      <c r="C581" s="6">
        <v>412.9</v>
      </c>
      <c r="D581" s="45">
        <v>0.54300000000000004</v>
      </c>
      <c r="E581" s="6">
        <v>4.5999999999999999E-3</v>
      </c>
      <c r="F581" s="6">
        <v>7.0319999999999994E-2</v>
      </c>
      <c r="G581" s="6">
        <v>5.4000000000000001E-4</v>
      </c>
      <c r="H581" s="6">
        <v>0.88775000000000004</v>
      </c>
      <c r="I581" s="6">
        <v>5.6180000000000001E-2</v>
      </c>
      <c r="J581" s="6">
        <v>2.5999999999999998E-4</v>
      </c>
      <c r="K581" s="6">
        <v>-1.9028E-2</v>
      </c>
      <c r="L581" s="63">
        <v>440.3</v>
      </c>
      <c r="M581" s="4">
        <v>3</v>
      </c>
      <c r="N581" s="4">
        <v>438.1</v>
      </c>
      <c r="O581" s="4">
        <v>3.3</v>
      </c>
      <c r="P581" s="4">
        <v>459</v>
      </c>
      <c r="Q581" s="6">
        <v>10</v>
      </c>
      <c r="R581" s="28">
        <f t="shared" si="27"/>
        <v>0.99500340676811272</v>
      </c>
      <c r="S581" s="27">
        <f t="shared" si="28"/>
        <v>0.63817619783616686</v>
      </c>
      <c r="T581" s="9">
        <v>438.1</v>
      </c>
      <c r="U581" s="4">
        <v>3.3</v>
      </c>
      <c r="V581" s="29"/>
      <c r="W581" s="6">
        <v>10</v>
      </c>
      <c r="X581" s="6">
        <v>1.4</v>
      </c>
      <c r="Y581" s="6">
        <v>1104</v>
      </c>
      <c r="Z581" s="6">
        <v>47</v>
      </c>
      <c r="AA581" s="6">
        <v>4.57</v>
      </c>
      <c r="AB581" s="6">
        <v>0.49</v>
      </c>
      <c r="AC581" s="6">
        <v>1.37</v>
      </c>
      <c r="AD581" s="6">
        <v>0.12</v>
      </c>
      <c r="AE581" s="6">
        <v>52.5</v>
      </c>
      <c r="AF581" s="6">
        <v>2.6</v>
      </c>
      <c r="AG581" s="6">
        <v>2.57</v>
      </c>
      <c r="AH581" s="6">
        <v>0.32</v>
      </c>
      <c r="AI581" s="6">
        <v>12.9</v>
      </c>
      <c r="AJ581" s="6">
        <v>1</v>
      </c>
      <c r="AK581" s="6">
        <v>8.18</v>
      </c>
      <c r="AL581" s="6">
        <v>0.85</v>
      </c>
      <c r="AM581" s="6">
        <v>4.8899999999999997</v>
      </c>
      <c r="AN581" s="6">
        <v>0.37</v>
      </c>
      <c r="AO581" s="6">
        <v>30.3</v>
      </c>
      <c r="AP581" s="6">
        <v>2.7</v>
      </c>
      <c r="AQ581" s="6">
        <v>9.6</v>
      </c>
      <c r="AR581" s="6">
        <v>0.81</v>
      </c>
      <c r="AS581" s="6">
        <v>103.2</v>
      </c>
      <c r="AT581" s="6">
        <v>5.9</v>
      </c>
      <c r="AU581" s="6">
        <v>36</v>
      </c>
      <c r="AV581" s="6">
        <v>2.7</v>
      </c>
      <c r="AW581" s="6">
        <v>163.80000000000001</v>
      </c>
      <c r="AX581" s="6">
        <v>9.8000000000000007</v>
      </c>
      <c r="AY581" s="6">
        <v>36.4</v>
      </c>
      <c r="AZ581" s="6">
        <v>1.5</v>
      </c>
      <c r="BA581" s="6">
        <v>398</v>
      </c>
      <c r="BB581" s="6">
        <v>12</v>
      </c>
      <c r="BC581" s="6">
        <v>86.8</v>
      </c>
      <c r="BD581" s="6">
        <v>2.8</v>
      </c>
      <c r="BE581" s="6">
        <v>10150</v>
      </c>
      <c r="BF581" s="6">
        <v>280</v>
      </c>
      <c r="BG581">
        <v>647</v>
      </c>
      <c r="BH581">
        <v>28</v>
      </c>
    </row>
    <row r="582" spans="1:60" x14ac:dyDescent="0.25">
      <c r="A582" s="6" t="s">
        <v>452</v>
      </c>
      <c r="B582" s="6">
        <v>546</v>
      </c>
      <c r="C582" s="6">
        <v>321.2</v>
      </c>
      <c r="D582" s="45">
        <v>0.54520000000000002</v>
      </c>
      <c r="E582" s="6">
        <v>6.7000000000000002E-3</v>
      </c>
      <c r="F582" s="6">
        <v>7.0470000000000005E-2</v>
      </c>
      <c r="G582" s="6">
        <v>6.8999999999999997E-4</v>
      </c>
      <c r="H582" s="6">
        <v>0.93772999999999995</v>
      </c>
      <c r="I582" s="6">
        <v>5.6300000000000003E-2</v>
      </c>
      <c r="J582" s="6">
        <v>2.5999999999999998E-4</v>
      </c>
      <c r="K582" s="6">
        <v>-0.30227999999999999</v>
      </c>
      <c r="L582" s="63">
        <v>441.7</v>
      </c>
      <c r="M582" s="4">
        <v>4.4000000000000004</v>
      </c>
      <c r="N582" s="4">
        <v>438.9</v>
      </c>
      <c r="O582" s="4">
        <v>4.0999999999999996</v>
      </c>
      <c r="P582" s="4">
        <v>464</v>
      </c>
      <c r="Q582" s="6">
        <v>10</v>
      </c>
      <c r="R582" s="28">
        <f t="shared" si="27"/>
        <v>0.99366085578446905</v>
      </c>
      <c r="S582" s="27">
        <f t="shared" si="28"/>
        <v>0.5882783882783883</v>
      </c>
      <c r="T582" s="9">
        <v>438.9</v>
      </c>
      <c r="U582" s="4">
        <v>4.0999999999999996</v>
      </c>
      <c r="V582" s="29"/>
      <c r="W582" s="6">
        <v>6.1</v>
      </c>
      <c r="X582" s="6">
        <v>1.3</v>
      </c>
      <c r="Y582" s="6">
        <v>926</v>
      </c>
      <c r="Z582" s="6">
        <v>37</v>
      </c>
      <c r="AA582" s="6">
        <v>3.45</v>
      </c>
      <c r="AB582" s="6">
        <v>0.39</v>
      </c>
      <c r="AC582" s="6">
        <v>0.95</v>
      </c>
      <c r="AD582" s="6">
        <v>0.12</v>
      </c>
      <c r="AE582" s="6">
        <v>42.6</v>
      </c>
      <c r="AF582" s="6">
        <v>1.6</v>
      </c>
      <c r="AG582" s="6">
        <v>1.37</v>
      </c>
      <c r="AH582" s="6">
        <v>0.23</v>
      </c>
      <c r="AI582" s="6">
        <v>6.9</v>
      </c>
      <c r="AJ582" s="6">
        <v>1.2</v>
      </c>
      <c r="AK582" s="6">
        <v>5.76</v>
      </c>
      <c r="AL582" s="6">
        <v>0.84</v>
      </c>
      <c r="AM582" s="6">
        <v>4.12</v>
      </c>
      <c r="AN582" s="6">
        <v>0.42</v>
      </c>
      <c r="AO582" s="6">
        <v>24.1</v>
      </c>
      <c r="AP582" s="6">
        <v>1.9</v>
      </c>
      <c r="AQ582" s="6">
        <v>7.3</v>
      </c>
      <c r="AR582" s="6">
        <v>0.53</v>
      </c>
      <c r="AS582" s="6">
        <v>79</v>
      </c>
      <c r="AT582" s="6">
        <v>4.3</v>
      </c>
      <c r="AU582" s="6">
        <v>28</v>
      </c>
      <c r="AV582" s="6">
        <v>1.4</v>
      </c>
      <c r="AW582" s="6">
        <v>133.30000000000001</v>
      </c>
      <c r="AX582" s="6">
        <v>5.6</v>
      </c>
      <c r="AY582" s="6">
        <v>31.4</v>
      </c>
      <c r="AZ582" s="6">
        <v>1.5</v>
      </c>
      <c r="BA582" s="6">
        <v>333</v>
      </c>
      <c r="BB582" s="6">
        <v>15</v>
      </c>
      <c r="BC582" s="6">
        <v>75.400000000000006</v>
      </c>
      <c r="BD582" s="6">
        <v>3.3</v>
      </c>
      <c r="BE582" s="6">
        <v>10610</v>
      </c>
      <c r="BF582" s="6">
        <v>440</v>
      </c>
      <c r="BG582">
        <v>546</v>
      </c>
      <c r="BH582">
        <v>15</v>
      </c>
    </row>
    <row r="583" spans="1:60" ht="15" customHeight="1" x14ac:dyDescent="0.25">
      <c r="A583" s="7" t="s">
        <v>453</v>
      </c>
      <c r="B583" s="6">
        <v>416</v>
      </c>
      <c r="C583" s="7">
        <v>296.60000000000002</v>
      </c>
      <c r="D583" s="53">
        <v>0.56069999999999998</v>
      </c>
      <c r="E583" s="7">
        <v>7.6E-3</v>
      </c>
      <c r="F583" s="7">
        <v>7.0480000000000001E-2</v>
      </c>
      <c r="G583" s="7">
        <v>8.0000000000000004E-4</v>
      </c>
      <c r="H583" s="7">
        <v>0.92905000000000004</v>
      </c>
      <c r="I583" s="7">
        <v>5.7000000000000002E-2</v>
      </c>
      <c r="J583" s="7">
        <v>2.7999999999999998E-4</v>
      </c>
      <c r="K583" s="7">
        <v>-0.16511999999999999</v>
      </c>
      <c r="L583" s="64">
        <v>451.8</v>
      </c>
      <c r="M583" s="5">
        <v>4.9000000000000004</v>
      </c>
      <c r="N583" s="5">
        <v>439</v>
      </c>
      <c r="O583" s="5">
        <v>4.8</v>
      </c>
      <c r="P583" s="5">
        <v>491</v>
      </c>
      <c r="Q583" s="7">
        <v>11</v>
      </c>
      <c r="R583" s="30">
        <f t="shared" si="27"/>
        <v>0.97166888003541385</v>
      </c>
      <c r="S583" s="27">
        <f t="shared" si="28"/>
        <v>0.71298076923076925</v>
      </c>
      <c r="T583" s="10">
        <v>439</v>
      </c>
      <c r="U583" s="5">
        <v>4.8</v>
      </c>
      <c r="V583" s="29"/>
      <c r="W583" s="6">
        <v>6.9</v>
      </c>
      <c r="X583" s="6">
        <v>1.8</v>
      </c>
      <c r="Y583" s="6">
        <v>783</v>
      </c>
      <c r="Z583" s="6">
        <v>38</v>
      </c>
      <c r="AA583" s="6">
        <v>2.12</v>
      </c>
      <c r="AB583" s="6">
        <v>0.31</v>
      </c>
      <c r="AC583" s="6">
        <v>-0.434</v>
      </c>
      <c r="AD583" s="6">
        <v>9.1999999999999998E-2</v>
      </c>
      <c r="AE583" s="6">
        <v>34.9</v>
      </c>
      <c r="AF583" s="6">
        <v>2.4</v>
      </c>
      <c r="AG583" s="6">
        <v>1.0129999999999999</v>
      </c>
      <c r="AH583" s="6">
        <v>9.0999999999999998E-2</v>
      </c>
      <c r="AI583" s="6">
        <v>6.51</v>
      </c>
      <c r="AJ583" s="6">
        <v>0.72</v>
      </c>
      <c r="AK583" s="6">
        <v>6.61</v>
      </c>
      <c r="AL583" s="6">
        <v>0.79</v>
      </c>
      <c r="AM583" s="6">
        <v>3.5</v>
      </c>
      <c r="AN583" s="6">
        <v>0.43</v>
      </c>
      <c r="AO583" s="6">
        <v>24.4</v>
      </c>
      <c r="AP583" s="6">
        <v>2.4</v>
      </c>
      <c r="AQ583" s="6">
        <v>7.42</v>
      </c>
      <c r="AR583" s="6">
        <v>0.52</v>
      </c>
      <c r="AS583" s="6">
        <v>69.099999999999994</v>
      </c>
      <c r="AT583" s="6">
        <v>3.8</v>
      </c>
      <c r="AU583" s="6">
        <v>25.3</v>
      </c>
      <c r="AV583" s="6">
        <v>1.9</v>
      </c>
      <c r="AW583" s="6">
        <v>111.6</v>
      </c>
      <c r="AX583" s="6">
        <v>7.8</v>
      </c>
      <c r="AY583" s="6">
        <v>26.3</v>
      </c>
      <c r="AZ583" s="6">
        <v>1.9</v>
      </c>
      <c r="BA583" s="6">
        <v>270</v>
      </c>
      <c r="BB583" s="6">
        <v>21</v>
      </c>
      <c r="BC583" s="6">
        <v>65.2</v>
      </c>
      <c r="BD583" s="6">
        <v>3.2</v>
      </c>
      <c r="BE583" s="6">
        <v>10320</v>
      </c>
      <c r="BF583" s="6">
        <v>300</v>
      </c>
      <c r="BG583">
        <v>416</v>
      </c>
      <c r="BH583">
        <v>30</v>
      </c>
    </row>
    <row r="584" spans="1:60" x14ac:dyDescent="0.25">
      <c r="A584" s="6" t="s">
        <v>454</v>
      </c>
      <c r="B584" s="6">
        <v>387</v>
      </c>
      <c r="C584" s="6">
        <v>308.3</v>
      </c>
      <c r="D584" s="45">
        <v>0.55120000000000002</v>
      </c>
      <c r="E584" s="6">
        <v>7.1999999999999998E-3</v>
      </c>
      <c r="F584" s="6">
        <v>7.0989999999999998E-2</v>
      </c>
      <c r="G584" s="6">
        <v>8.0999999999999996E-4</v>
      </c>
      <c r="H584" s="6">
        <v>0.92369000000000001</v>
      </c>
      <c r="I584" s="6">
        <v>5.6469999999999999E-2</v>
      </c>
      <c r="J584" s="6">
        <v>2.9999999999999997E-4</v>
      </c>
      <c r="K584" s="6">
        <v>-6.6560999999999995E-2</v>
      </c>
      <c r="L584" s="63">
        <v>445.7</v>
      </c>
      <c r="M584" s="4">
        <v>4.7</v>
      </c>
      <c r="N584" s="4">
        <v>442.1</v>
      </c>
      <c r="O584" s="4">
        <v>4.9000000000000004</v>
      </c>
      <c r="P584" s="4">
        <v>470</v>
      </c>
      <c r="Q584" s="6">
        <v>12</v>
      </c>
      <c r="R584" s="28">
        <f t="shared" si="27"/>
        <v>0.99192281803903981</v>
      </c>
      <c r="S584" s="27">
        <f t="shared" si="28"/>
        <v>0.796640826873385</v>
      </c>
      <c r="T584" s="9">
        <v>442.1</v>
      </c>
      <c r="U584" s="4">
        <v>4.9000000000000004</v>
      </c>
      <c r="V584" s="29"/>
      <c r="W584" s="6">
        <v>6.4</v>
      </c>
      <c r="X584" s="6">
        <v>1.3</v>
      </c>
      <c r="Y584" s="6">
        <v>967</v>
      </c>
      <c r="Z584" s="6">
        <v>36</v>
      </c>
      <c r="AA584" s="6">
        <v>1.35</v>
      </c>
      <c r="AB584" s="6">
        <v>0.18</v>
      </c>
      <c r="AC584" s="6">
        <v>0.69</v>
      </c>
      <c r="AD584" s="6">
        <v>0.17</v>
      </c>
      <c r="AE584" s="6">
        <v>33.6</v>
      </c>
      <c r="AF584" s="6">
        <v>2.6</v>
      </c>
      <c r="AG584" s="6">
        <v>2.1800000000000002</v>
      </c>
      <c r="AH584" s="6">
        <v>0.55000000000000004</v>
      </c>
      <c r="AI584" s="6">
        <v>9.4</v>
      </c>
      <c r="AJ584" s="6">
        <v>1.6</v>
      </c>
      <c r="AK584" s="6">
        <v>6.3</v>
      </c>
      <c r="AL584" s="6">
        <v>1.1000000000000001</v>
      </c>
      <c r="AM584" s="6">
        <v>4.16</v>
      </c>
      <c r="AN584" s="6">
        <v>0.74</v>
      </c>
      <c r="AO584" s="6">
        <v>25</v>
      </c>
      <c r="AP584" s="6">
        <v>3</v>
      </c>
      <c r="AQ584" s="6">
        <v>7.84</v>
      </c>
      <c r="AR584" s="6">
        <v>0.8</v>
      </c>
      <c r="AS584" s="6">
        <v>88.7</v>
      </c>
      <c r="AT584" s="6">
        <v>7.5</v>
      </c>
      <c r="AU584" s="6">
        <v>31.7</v>
      </c>
      <c r="AV584" s="6">
        <v>2.1</v>
      </c>
      <c r="AW584" s="6">
        <v>139.80000000000001</v>
      </c>
      <c r="AX584" s="6">
        <v>8.5</v>
      </c>
      <c r="AY584" s="6">
        <v>30.5</v>
      </c>
      <c r="AZ584" s="6">
        <v>1.9</v>
      </c>
      <c r="BA584" s="6">
        <v>330</v>
      </c>
      <c r="BB584" s="6">
        <v>14</v>
      </c>
      <c r="BC584" s="6">
        <v>74.3</v>
      </c>
      <c r="BD584" s="6">
        <v>2.8</v>
      </c>
      <c r="BE584" s="6">
        <v>10350</v>
      </c>
      <c r="BF584" s="6">
        <v>320</v>
      </c>
      <c r="BG584">
        <v>387</v>
      </c>
      <c r="BH584">
        <v>15</v>
      </c>
    </row>
    <row r="585" spans="1:60" x14ac:dyDescent="0.25">
      <c r="A585" s="6" t="s">
        <v>455</v>
      </c>
      <c r="B585" s="6">
        <v>540</v>
      </c>
      <c r="C585" s="6">
        <v>350</v>
      </c>
      <c r="D585" s="45">
        <v>0.55400000000000005</v>
      </c>
      <c r="E585" s="6">
        <v>5.8999999999999999E-3</v>
      </c>
      <c r="F585" s="6">
        <v>7.1239999999999998E-2</v>
      </c>
      <c r="G585" s="6">
        <v>5.6999999999999998E-4</v>
      </c>
      <c r="H585" s="6">
        <v>0.90981000000000001</v>
      </c>
      <c r="I585" s="6">
        <v>5.6649999999999999E-2</v>
      </c>
      <c r="J585" s="6">
        <v>2.9999999999999997E-4</v>
      </c>
      <c r="K585" s="6">
        <v>-0.23411000000000001</v>
      </c>
      <c r="L585" s="63">
        <v>447.6</v>
      </c>
      <c r="M585" s="4">
        <v>3.8</v>
      </c>
      <c r="N585" s="4">
        <v>443.6</v>
      </c>
      <c r="O585" s="4">
        <v>3.4</v>
      </c>
      <c r="P585" s="4">
        <v>478</v>
      </c>
      <c r="Q585" s="6">
        <v>12</v>
      </c>
      <c r="R585" s="28">
        <f t="shared" si="27"/>
        <v>0.99106344950848968</v>
      </c>
      <c r="S585" s="27">
        <f t="shared" si="28"/>
        <v>0.64814814814814814</v>
      </c>
      <c r="T585" s="9">
        <v>443.6</v>
      </c>
      <c r="U585" s="4">
        <v>3.4</v>
      </c>
      <c r="V585" s="29"/>
      <c r="W585" s="6">
        <v>7.7</v>
      </c>
      <c r="X585" s="6">
        <v>2.2000000000000002</v>
      </c>
      <c r="Y585" s="6">
        <v>957</v>
      </c>
      <c r="Z585" s="6">
        <v>38</v>
      </c>
      <c r="AA585" s="6">
        <v>4.28</v>
      </c>
      <c r="AB585" s="6">
        <v>0.4</v>
      </c>
      <c r="AC585" s="6">
        <v>-3.06</v>
      </c>
      <c r="AD585" s="6">
        <v>0.49</v>
      </c>
      <c r="AE585" s="6">
        <v>45.6</v>
      </c>
      <c r="AF585" s="6">
        <v>1.9</v>
      </c>
      <c r="AG585" s="6">
        <v>0.92</v>
      </c>
      <c r="AH585" s="6">
        <v>0.21</v>
      </c>
      <c r="AI585" s="6">
        <v>7.2</v>
      </c>
      <c r="AJ585" s="6">
        <v>1</v>
      </c>
      <c r="AK585" s="6">
        <v>5.54</v>
      </c>
      <c r="AL585" s="6">
        <v>0.57999999999999996</v>
      </c>
      <c r="AM585" s="6">
        <v>3.06</v>
      </c>
      <c r="AN585" s="6">
        <v>0.35</v>
      </c>
      <c r="AO585" s="6">
        <v>23.9</v>
      </c>
      <c r="AP585" s="6">
        <v>2.2000000000000002</v>
      </c>
      <c r="AQ585" s="6">
        <v>7.27</v>
      </c>
      <c r="AR585" s="6">
        <v>0.79</v>
      </c>
      <c r="AS585" s="6">
        <v>84.8</v>
      </c>
      <c r="AT585" s="6">
        <v>5.0999999999999996</v>
      </c>
      <c r="AU585" s="6">
        <v>30.6</v>
      </c>
      <c r="AV585" s="6">
        <v>1.8</v>
      </c>
      <c r="AW585" s="6">
        <v>144.30000000000001</v>
      </c>
      <c r="AX585" s="6">
        <v>6.6</v>
      </c>
      <c r="AY585" s="6">
        <v>34.4</v>
      </c>
      <c r="AZ585" s="6">
        <v>1.4</v>
      </c>
      <c r="BA585" s="6">
        <v>377</v>
      </c>
      <c r="BB585" s="6">
        <v>18</v>
      </c>
      <c r="BC585" s="6">
        <v>88.6</v>
      </c>
      <c r="BD585" s="6">
        <v>3.5</v>
      </c>
      <c r="BE585" s="6">
        <v>10150</v>
      </c>
      <c r="BF585" s="6">
        <v>340</v>
      </c>
      <c r="BG585">
        <v>540</v>
      </c>
      <c r="BH585">
        <v>25</v>
      </c>
    </row>
    <row r="586" spans="1:60" ht="6.95" customHeight="1" x14ac:dyDescent="0.25">
      <c r="C586" s="6"/>
      <c r="D586" s="45"/>
      <c r="K586" s="6"/>
      <c r="L586" s="63"/>
      <c r="Q586" s="6"/>
      <c r="R586" s="28"/>
      <c r="S586" s="27"/>
      <c r="T586" s="9"/>
      <c r="U586" s="4"/>
      <c r="V586" s="29"/>
      <c r="BG586"/>
      <c r="BH586"/>
    </row>
    <row r="587" spans="1:60" s="24" customFormat="1" ht="15" customHeight="1" x14ac:dyDescent="0.25">
      <c r="A587" s="24" t="s">
        <v>142</v>
      </c>
      <c r="D587" s="51"/>
      <c r="L587" s="65"/>
      <c r="M587" s="34"/>
      <c r="N587" s="34"/>
      <c r="O587" s="34"/>
      <c r="P587" s="34"/>
      <c r="R587" s="35"/>
      <c r="S587" s="27"/>
      <c r="T587" s="36"/>
      <c r="U587" s="34"/>
      <c r="V587" s="29"/>
      <c r="BG587"/>
      <c r="BH587"/>
    </row>
    <row r="588" spans="1:60" s="24" customFormat="1" x14ac:dyDescent="0.25">
      <c r="A588" s="24" t="s">
        <v>460</v>
      </c>
      <c r="B588" s="24">
        <v>639</v>
      </c>
      <c r="C588" s="24">
        <v>444.3</v>
      </c>
      <c r="D588" s="51">
        <v>0.76</v>
      </c>
      <c r="E588" s="24">
        <v>2.1000000000000001E-2</v>
      </c>
      <c r="F588" s="24">
        <v>6.8870000000000001E-2</v>
      </c>
      <c r="G588" s="24">
        <v>5.1000000000000004E-4</v>
      </c>
      <c r="H588" s="24">
        <v>3.0356999999999999E-2</v>
      </c>
      <c r="I588" s="24">
        <v>8.0100000000000005E-2</v>
      </c>
      <c r="J588" s="24">
        <v>2.3999999999999998E-3</v>
      </c>
      <c r="K588" s="24">
        <v>0.24257999999999999</v>
      </c>
      <c r="L588" s="65">
        <v>575</v>
      </c>
      <c r="M588" s="34">
        <v>12</v>
      </c>
      <c r="N588" s="34">
        <v>429.3</v>
      </c>
      <c r="O588" s="34">
        <v>3.1</v>
      </c>
      <c r="P588" s="34">
        <v>1189</v>
      </c>
      <c r="Q588" s="24">
        <v>60</v>
      </c>
      <c r="R588" s="35">
        <f t="shared" ref="R588:R593" si="29">N588/L588</f>
        <v>0.74660869565217391</v>
      </c>
      <c r="S588" s="27">
        <f t="shared" ref="S588:S593" si="30">C588/B588</f>
        <v>0.69530516431924883</v>
      </c>
      <c r="T588" s="36">
        <v>429.3</v>
      </c>
      <c r="U588" s="34">
        <v>3.1</v>
      </c>
      <c r="V588" s="29"/>
      <c r="W588" s="24">
        <v>69</v>
      </c>
      <c r="X588" s="24">
        <v>38</v>
      </c>
      <c r="Y588" s="24">
        <v>1580</v>
      </c>
      <c r="Z588" s="24">
        <v>69</v>
      </c>
      <c r="AA588" s="24">
        <v>6.22</v>
      </c>
      <c r="AB588" s="24">
        <v>0.71</v>
      </c>
      <c r="AC588" s="24">
        <v>-1.21</v>
      </c>
      <c r="AD588" s="24">
        <v>0.76</v>
      </c>
      <c r="AE588" s="24">
        <v>59.5</v>
      </c>
      <c r="AF588" s="24">
        <v>4.5</v>
      </c>
      <c r="AG588" s="24">
        <v>2.2000000000000002</v>
      </c>
      <c r="AH588" s="24">
        <v>0.54</v>
      </c>
      <c r="AI588" s="24">
        <v>12.3</v>
      </c>
      <c r="AJ588" s="24">
        <v>2.1</v>
      </c>
      <c r="AK588" s="24">
        <v>16.8</v>
      </c>
      <c r="AL588" s="24">
        <v>1.8</v>
      </c>
      <c r="AM588" s="24">
        <v>10</v>
      </c>
      <c r="AN588" s="24">
        <v>0.92</v>
      </c>
      <c r="AO588" s="24">
        <v>58.6</v>
      </c>
      <c r="AP588" s="24">
        <v>3.6</v>
      </c>
      <c r="AQ588" s="24">
        <v>16.010000000000002</v>
      </c>
      <c r="AR588" s="24">
        <v>0.93</v>
      </c>
      <c r="AS588" s="24">
        <v>167</v>
      </c>
      <c r="AT588" s="24">
        <v>10</v>
      </c>
      <c r="AU588" s="24">
        <v>51</v>
      </c>
      <c r="AV588" s="24">
        <v>3.6</v>
      </c>
      <c r="AW588" s="24">
        <v>205</v>
      </c>
      <c r="AX588" s="24">
        <v>11</v>
      </c>
      <c r="AY588" s="24">
        <v>46.1</v>
      </c>
      <c r="AZ588" s="24">
        <v>2.5</v>
      </c>
      <c r="BA588" s="24">
        <v>439</v>
      </c>
      <c r="BB588" s="24">
        <v>19</v>
      </c>
      <c r="BC588" s="24">
        <v>89.8</v>
      </c>
      <c r="BD588" s="24">
        <v>2.9</v>
      </c>
      <c r="BE588" s="24">
        <v>10680</v>
      </c>
      <c r="BF588" s="24">
        <v>380</v>
      </c>
      <c r="BG588">
        <v>639</v>
      </c>
      <c r="BH588">
        <v>27</v>
      </c>
    </row>
    <row r="589" spans="1:60" s="24" customFormat="1" x14ac:dyDescent="0.25">
      <c r="A589" s="24" t="s">
        <v>461</v>
      </c>
      <c r="B589" s="24">
        <v>355</v>
      </c>
      <c r="C589" s="24">
        <v>496</v>
      </c>
      <c r="D589" s="51">
        <v>0.83899999999999997</v>
      </c>
      <c r="E589" s="24">
        <v>7.1999999999999995E-2</v>
      </c>
      <c r="F589" s="24">
        <v>7.0889999999999995E-2</v>
      </c>
      <c r="G589" s="24">
        <v>7.9000000000000001E-4</v>
      </c>
      <c r="H589" s="24">
        <v>-0.19994000000000001</v>
      </c>
      <c r="I589" s="24">
        <v>8.5999999999999993E-2</v>
      </c>
      <c r="J589" s="24">
        <v>7.7000000000000002E-3</v>
      </c>
      <c r="K589" s="24">
        <v>0.33401999999999998</v>
      </c>
      <c r="L589" s="65">
        <v>611</v>
      </c>
      <c r="M589" s="34">
        <v>38</v>
      </c>
      <c r="N589" s="34">
        <v>441.5</v>
      </c>
      <c r="O589" s="34">
        <v>4.7</v>
      </c>
      <c r="P589" s="34">
        <v>1250</v>
      </c>
      <c r="Q589" s="24">
        <v>160</v>
      </c>
      <c r="R589" s="35">
        <f t="shared" si="29"/>
        <v>0.72258592471358429</v>
      </c>
      <c r="S589" s="27">
        <f t="shared" si="30"/>
        <v>1.3971830985915492</v>
      </c>
      <c r="T589" s="36">
        <v>441.5</v>
      </c>
      <c r="U589" s="34">
        <v>4.7</v>
      </c>
      <c r="V589" s="29"/>
      <c r="W589" s="24">
        <v>9.1</v>
      </c>
      <c r="X589" s="24">
        <v>4.2</v>
      </c>
      <c r="Y589" s="24">
        <v>1270</v>
      </c>
      <c r="Z589" s="24">
        <v>220</v>
      </c>
      <c r="AA589" s="24">
        <v>1.39</v>
      </c>
      <c r="AB589" s="24">
        <v>0.22</v>
      </c>
      <c r="AC589" s="24">
        <v>-7.4</v>
      </c>
      <c r="AD589" s="24">
        <v>1.5</v>
      </c>
      <c r="AE589" s="24">
        <v>38.4</v>
      </c>
      <c r="AF589" s="24">
        <v>2.1</v>
      </c>
      <c r="AG589" s="24">
        <v>2.04</v>
      </c>
      <c r="AH589" s="24">
        <v>0.3</v>
      </c>
      <c r="AI589" s="24">
        <v>17.3</v>
      </c>
      <c r="AJ589" s="24">
        <v>2.4</v>
      </c>
      <c r="AK589" s="24">
        <v>16.899999999999999</v>
      </c>
      <c r="AL589" s="24">
        <v>3.2</v>
      </c>
      <c r="AM589" s="24">
        <v>9.1</v>
      </c>
      <c r="AN589" s="24">
        <v>2.2000000000000002</v>
      </c>
      <c r="AO589" s="24">
        <v>51</v>
      </c>
      <c r="AP589" s="24">
        <v>12</v>
      </c>
      <c r="AQ589" s="24">
        <v>15.5</v>
      </c>
      <c r="AR589" s="24">
        <v>3.5</v>
      </c>
      <c r="AS589" s="24">
        <v>143</v>
      </c>
      <c r="AT589" s="24">
        <v>28</v>
      </c>
      <c r="AU589" s="24">
        <v>45.2</v>
      </c>
      <c r="AV589" s="24">
        <v>9.1999999999999993</v>
      </c>
      <c r="AW589" s="24">
        <v>163</v>
      </c>
      <c r="AX589" s="24">
        <v>25</v>
      </c>
      <c r="AY589" s="24">
        <v>33.4</v>
      </c>
      <c r="AZ589" s="24">
        <v>3.5</v>
      </c>
      <c r="BA589" s="24">
        <v>308</v>
      </c>
      <c r="BB589" s="24">
        <v>23</v>
      </c>
      <c r="BC589" s="24">
        <v>59.8</v>
      </c>
      <c r="BD589" s="24">
        <v>3.9</v>
      </c>
      <c r="BE589" s="24">
        <v>9900</v>
      </c>
      <c r="BF589" s="24">
        <v>490</v>
      </c>
      <c r="BG589" s="37">
        <v>355</v>
      </c>
      <c r="BH589" s="37">
        <v>16</v>
      </c>
    </row>
    <row r="590" spans="1:60" s="24" customFormat="1" x14ac:dyDescent="0.25">
      <c r="A590" s="24" t="s">
        <v>462</v>
      </c>
      <c r="B590" s="24">
        <v>567</v>
      </c>
      <c r="C590" s="24">
        <v>508</v>
      </c>
      <c r="D590" s="51">
        <v>0.59899999999999998</v>
      </c>
      <c r="E590" s="24">
        <v>1.7999999999999999E-2</v>
      </c>
      <c r="F590" s="24">
        <v>6.6339999999999996E-2</v>
      </c>
      <c r="G590" s="24">
        <v>6.9999999999999999E-4</v>
      </c>
      <c r="H590" s="24">
        <v>0.41082000000000002</v>
      </c>
      <c r="I590" s="24">
        <v>6.54E-2</v>
      </c>
      <c r="J590" s="24">
        <v>1.6999999999999999E-3</v>
      </c>
      <c r="K590" s="24">
        <v>-2.0605999999999999E-2</v>
      </c>
      <c r="L590" s="65">
        <v>476</v>
      </c>
      <c r="M590" s="34">
        <v>12</v>
      </c>
      <c r="N590" s="34">
        <v>414.1</v>
      </c>
      <c r="O590" s="34">
        <v>4.3</v>
      </c>
      <c r="P590" s="34">
        <v>777</v>
      </c>
      <c r="Q590" s="24">
        <v>54</v>
      </c>
      <c r="R590" s="35">
        <f t="shared" si="29"/>
        <v>0.86995798319327733</v>
      </c>
      <c r="S590" s="27">
        <f t="shared" si="30"/>
        <v>0.89594356261022923</v>
      </c>
      <c r="T590" s="36">
        <v>414.1</v>
      </c>
      <c r="U590" s="34">
        <v>4.3</v>
      </c>
      <c r="V590" s="29"/>
      <c r="W590" s="24">
        <v>12.6</v>
      </c>
      <c r="X590" s="24">
        <v>2.2000000000000002</v>
      </c>
      <c r="Y590" s="24">
        <v>1582</v>
      </c>
      <c r="Z590" s="24">
        <v>86</v>
      </c>
      <c r="AA590" s="24">
        <v>2.39</v>
      </c>
      <c r="AB590" s="24">
        <v>0.23</v>
      </c>
      <c r="AC590" s="24">
        <v>1.5</v>
      </c>
      <c r="AD590" s="24">
        <v>0.15</v>
      </c>
      <c r="AE590" s="24">
        <v>46.2</v>
      </c>
      <c r="AF590" s="24">
        <v>1.6</v>
      </c>
      <c r="AG590" s="24">
        <v>3.6</v>
      </c>
      <c r="AH590" s="24">
        <v>0.24</v>
      </c>
      <c r="AI590" s="24">
        <v>17.7</v>
      </c>
      <c r="AJ590" s="24">
        <v>1.2</v>
      </c>
      <c r="AK590" s="24">
        <v>16</v>
      </c>
      <c r="AL590" s="24">
        <v>1.5</v>
      </c>
      <c r="AM590" s="24">
        <v>12.76</v>
      </c>
      <c r="AN590" s="24">
        <v>0.5</v>
      </c>
      <c r="AO590" s="24">
        <v>60.4</v>
      </c>
      <c r="AP590" s="24">
        <v>3.8</v>
      </c>
      <c r="AQ590" s="24">
        <v>17.23</v>
      </c>
      <c r="AR590" s="24">
        <v>0.96</v>
      </c>
      <c r="AS590" s="24">
        <v>181.3</v>
      </c>
      <c r="AT590" s="24">
        <v>7.8</v>
      </c>
      <c r="AU590" s="24">
        <v>54.6</v>
      </c>
      <c r="AV590" s="24">
        <v>2.6</v>
      </c>
      <c r="AW590" s="24">
        <v>217</v>
      </c>
      <c r="AX590" s="24">
        <v>12</v>
      </c>
      <c r="AY590" s="24">
        <v>46.1</v>
      </c>
      <c r="AZ590" s="24">
        <v>2.2000000000000002</v>
      </c>
      <c r="BA590" s="24">
        <v>464</v>
      </c>
      <c r="BB590" s="24">
        <v>24</v>
      </c>
      <c r="BC590" s="24">
        <v>100.7</v>
      </c>
      <c r="BD590" s="24">
        <v>4.2</v>
      </c>
      <c r="BE590" s="24">
        <v>10210</v>
      </c>
      <c r="BF590" s="24">
        <v>400</v>
      </c>
      <c r="BG590">
        <v>567</v>
      </c>
      <c r="BH590">
        <v>28</v>
      </c>
    </row>
    <row r="591" spans="1:60" s="24" customFormat="1" x14ac:dyDescent="0.25">
      <c r="A591" s="24" t="s">
        <v>463</v>
      </c>
      <c r="B591" s="24">
        <v>429</v>
      </c>
      <c r="C591" s="24">
        <v>274.60000000000002</v>
      </c>
      <c r="D591" s="51">
        <v>0.6492</v>
      </c>
      <c r="E591" s="24">
        <v>7.0000000000000001E-3</v>
      </c>
      <c r="F591" s="24">
        <v>7.2330000000000005E-2</v>
      </c>
      <c r="G591" s="24">
        <v>5.8E-4</v>
      </c>
      <c r="H591" s="24">
        <v>0.75861999999999996</v>
      </c>
      <c r="I591" s="24">
        <v>6.5570000000000003E-2</v>
      </c>
      <c r="J591" s="24">
        <v>5.1999999999999995E-4</v>
      </c>
      <c r="K591" s="24">
        <v>-8.2586000000000007E-2</v>
      </c>
      <c r="L591" s="65">
        <v>507.9</v>
      </c>
      <c r="M591" s="34">
        <v>4.3</v>
      </c>
      <c r="N591" s="34">
        <v>450.2</v>
      </c>
      <c r="O591" s="34">
        <v>3.5</v>
      </c>
      <c r="P591" s="34">
        <v>792</v>
      </c>
      <c r="Q591" s="24">
        <v>17</v>
      </c>
      <c r="R591" s="35">
        <f t="shared" si="29"/>
        <v>0.88639495963772397</v>
      </c>
      <c r="S591" s="27">
        <f t="shared" si="30"/>
        <v>0.6400932400932402</v>
      </c>
      <c r="T591" s="36">
        <v>450.2</v>
      </c>
      <c r="U591" s="34">
        <v>3.5</v>
      </c>
      <c r="V591" s="29"/>
      <c r="W591" s="24">
        <v>6.8</v>
      </c>
      <c r="X591" s="24">
        <v>1.5</v>
      </c>
      <c r="Y591" s="24">
        <v>500</v>
      </c>
      <c r="Z591" s="24">
        <v>19</v>
      </c>
      <c r="AA591" s="24">
        <v>1.64</v>
      </c>
      <c r="AB591" s="24">
        <v>0.32</v>
      </c>
      <c r="AC591" s="24">
        <v>-0.114</v>
      </c>
      <c r="AD591" s="24">
        <v>2.9000000000000001E-2</v>
      </c>
      <c r="AE591" s="24">
        <v>26.9</v>
      </c>
      <c r="AF591" s="24">
        <v>1.4</v>
      </c>
      <c r="AG591" s="24">
        <v>0.75</v>
      </c>
      <c r="AH591" s="24">
        <v>0.1</v>
      </c>
      <c r="AI591" s="24">
        <v>3.08</v>
      </c>
      <c r="AJ591" s="24">
        <v>0.49</v>
      </c>
      <c r="AK591" s="24">
        <v>3.64</v>
      </c>
      <c r="AL591" s="24">
        <v>0.56999999999999995</v>
      </c>
      <c r="AM591" s="24">
        <v>2.3199999999999998</v>
      </c>
      <c r="AN591" s="24">
        <v>0.38</v>
      </c>
      <c r="AO591" s="24">
        <v>14.2</v>
      </c>
      <c r="AP591" s="24">
        <v>1.5</v>
      </c>
      <c r="AQ591" s="24">
        <v>4.3099999999999996</v>
      </c>
      <c r="AR591" s="24">
        <v>0.42</v>
      </c>
      <c r="AS591" s="24">
        <v>50</v>
      </c>
      <c r="AT591" s="24">
        <v>2.9</v>
      </c>
      <c r="AU591" s="24">
        <v>15.75</v>
      </c>
      <c r="AV591" s="24">
        <v>0.85</v>
      </c>
      <c r="AW591" s="24">
        <v>72.3</v>
      </c>
      <c r="AX591" s="24">
        <v>3.6</v>
      </c>
      <c r="AY591" s="24">
        <v>16.75</v>
      </c>
      <c r="AZ591" s="24">
        <v>0.91</v>
      </c>
      <c r="BA591" s="24">
        <v>181</v>
      </c>
      <c r="BB591" s="24">
        <v>11</v>
      </c>
      <c r="BC591" s="24">
        <v>39.5</v>
      </c>
      <c r="BD591" s="24">
        <v>2</v>
      </c>
      <c r="BE591" s="24">
        <v>10660</v>
      </c>
      <c r="BF591" s="24">
        <v>420</v>
      </c>
      <c r="BG591">
        <v>429</v>
      </c>
      <c r="BH591">
        <v>18</v>
      </c>
    </row>
    <row r="592" spans="1:60" s="24" customFormat="1" x14ac:dyDescent="0.25">
      <c r="A592" s="24" t="s">
        <v>464</v>
      </c>
      <c r="B592" s="24">
        <v>110.4</v>
      </c>
      <c r="C592" s="24">
        <v>77.209999999999994</v>
      </c>
      <c r="D592" s="51">
        <v>0.745</v>
      </c>
      <c r="E592" s="24">
        <v>1.0999999999999999E-2</v>
      </c>
      <c r="F592" s="24">
        <v>7.6819999999999999E-2</v>
      </c>
      <c r="G592" s="24">
        <v>6.3000000000000003E-4</v>
      </c>
      <c r="H592" s="24">
        <v>0.52805999999999997</v>
      </c>
      <c r="I592" s="24">
        <v>6.9819999999999993E-2</v>
      </c>
      <c r="J592" s="24">
        <v>8.9999999999999998E-4</v>
      </c>
      <c r="K592" s="24">
        <v>2.0507999999999998E-2</v>
      </c>
      <c r="L592" s="65">
        <v>565</v>
      </c>
      <c r="M592" s="34">
        <v>6.4</v>
      </c>
      <c r="N592" s="34">
        <v>477.1</v>
      </c>
      <c r="O592" s="34">
        <v>3.8</v>
      </c>
      <c r="P592" s="34">
        <v>925</v>
      </c>
      <c r="Q592" s="24">
        <v>27</v>
      </c>
      <c r="R592" s="35">
        <f t="shared" si="29"/>
        <v>0.84442477876106203</v>
      </c>
      <c r="S592" s="27">
        <f t="shared" si="30"/>
        <v>0.69936594202898539</v>
      </c>
      <c r="T592" s="36">
        <v>477.1</v>
      </c>
      <c r="U592" s="34">
        <v>3.8</v>
      </c>
      <c r="V592" s="29"/>
      <c r="W592" s="24">
        <v>57</v>
      </c>
      <c r="X592" s="24">
        <v>21</v>
      </c>
      <c r="Y592" s="24">
        <v>395</v>
      </c>
      <c r="Z592" s="24">
        <v>12</v>
      </c>
      <c r="AA592" s="24">
        <v>1.82</v>
      </c>
      <c r="AB592" s="24">
        <v>0.24</v>
      </c>
      <c r="AC592" s="24">
        <v>-0.67100000000000004</v>
      </c>
      <c r="AD592" s="24">
        <v>7.4999999999999997E-2</v>
      </c>
      <c r="AE592" s="24">
        <v>20.6</v>
      </c>
      <c r="AF592" s="24">
        <v>1.2</v>
      </c>
      <c r="AG592" s="24">
        <v>0.54</v>
      </c>
      <c r="AH592" s="24">
        <v>0.11</v>
      </c>
      <c r="AI592" s="24">
        <v>2.62</v>
      </c>
      <c r="AJ592" s="24">
        <v>0.46</v>
      </c>
      <c r="AK592" s="24">
        <v>3.62</v>
      </c>
      <c r="AL592" s="24">
        <v>0.52</v>
      </c>
      <c r="AM592" s="24">
        <v>1.1299999999999999</v>
      </c>
      <c r="AN592" s="24">
        <v>0.19</v>
      </c>
      <c r="AO592" s="24">
        <v>12.3</v>
      </c>
      <c r="AP592" s="24">
        <v>1.5</v>
      </c>
      <c r="AQ592" s="24">
        <v>3.45</v>
      </c>
      <c r="AR592" s="24">
        <v>0.26</v>
      </c>
      <c r="AS592" s="24">
        <v>37.5</v>
      </c>
      <c r="AT592" s="24">
        <v>2</v>
      </c>
      <c r="AU592" s="24">
        <v>13.08</v>
      </c>
      <c r="AV592" s="24">
        <v>0.7</v>
      </c>
      <c r="AW592" s="24">
        <v>58.3</v>
      </c>
      <c r="AX592" s="24">
        <v>2.8</v>
      </c>
      <c r="AY592" s="24">
        <v>12.76</v>
      </c>
      <c r="AZ592" s="24">
        <v>0.57999999999999996</v>
      </c>
      <c r="BA592" s="24">
        <v>125.2</v>
      </c>
      <c r="BB592" s="24">
        <v>4.7</v>
      </c>
      <c r="BC592" s="24">
        <v>25.97</v>
      </c>
      <c r="BD592" s="24">
        <v>0.92</v>
      </c>
      <c r="BE592" s="24">
        <v>8620</v>
      </c>
      <c r="BF592" s="24">
        <v>250</v>
      </c>
      <c r="BG592">
        <v>110.4</v>
      </c>
      <c r="BH592">
        <v>6.2</v>
      </c>
    </row>
    <row r="593" spans="1:60" s="24" customFormat="1" x14ac:dyDescent="0.25">
      <c r="A593" s="24" t="s">
        <v>465</v>
      </c>
      <c r="B593" s="24">
        <v>601</v>
      </c>
      <c r="C593" s="24">
        <v>546</v>
      </c>
      <c r="D593" s="51">
        <v>2.42</v>
      </c>
      <c r="E593" s="24">
        <v>8.2000000000000003E-2</v>
      </c>
      <c r="F593" s="24">
        <v>7.9020000000000007E-2</v>
      </c>
      <c r="G593" s="24">
        <v>9.7999999999999997E-4</v>
      </c>
      <c r="H593" s="24">
        <v>0.18689</v>
      </c>
      <c r="I593" s="24">
        <v>0.22309999999999999</v>
      </c>
      <c r="J593" s="24">
        <v>7.0000000000000001E-3</v>
      </c>
      <c r="K593" s="24">
        <v>0.16025</v>
      </c>
      <c r="L593" s="65">
        <v>1245</v>
      </c>
      <c r="M593" s="34">
        <v>26</v>
      </c>
      <c r="N593" s="34">
        <v>490.2</v>
      </c>
      <c r="O593" s="34">
        <v>5.9</v>
      </c>
      <c r="P593" s="34">
        <v>2993</v>
      </c>
      <c r="Q593" s="24">
        <v>57</v>
      </c>
      <c r="R593" s="35">
        <f t="shared" si="29"/>
        <v>0.39373493975903612</v>
      </c>
      <c r="S593" s="27">
        <f t="shared" si="30"/>
        <v>0.90848585690515804</v>
      </c>
      <c r="T593" s="36">
        <v>490.2</v>
      </c>
      <c r="U593" s="34">
        <v>5.9</v>
      </c>
      <c r="V593" s="29"/>
      <c r="W593" s="24">
        <v>15.4</v>
      </c>
      <c r="X593" s="24">
        <v>2.8</v>
      </c>
      <c r="Y593" s="24">
        <v>1560</v>
      </c>
      <c r="Z593" s="24">
        <v>180</v>
      </c>
      <c r="AA593" s="24">
        <v>2.35</v>
      </c>
      <c r="AB593" s="24">
        <v>0.3</v>
      </c>
      <c r="AC593" s="24">
        <v>-1.7</v>
      </c>
      <c r="AD593" s="24">
        <v>0.26</v>
      </c>
      <c r="AE593" s="24">
        <v>63.8</v>
      </c>
      <c r="AF593" s="24">
        <v>6.5</v>
      </c>
      <c r="AG593" s="24">
        <v>5.96</v>
      </c>
      <c r="AH593" s="24">
        <v>0.92</v>
      </c>
      <c r="AI593" s="24">
        <v>31</v>
      </c>
      <c r="AJ593" s="24">
        <v>5.3</v>
      </c>
      <c r="AK593" s="24">
        <v>29.2</v>
      </c>
      <c r="AL593" s="24">
        <v>5.8</v>
      </c>
      <c r="AM593" s="24">
        <v>14.8</v>
      </c>
      <c r="AN593" s="24">
        <v>2.9</v>
      </c>
      <c r="AO593" s="24">
        <v>83</v>
      </c>
      <c r="AP593" s="24">
        <v>12</v>
      </c>
      <c r="AQ593" s="24">
        <v>23.5</v>
      </c>
      <c r="AR593" s="24">
        <v>3.4</v>
      </c>
      <c r="AS593" s="24">
        <v>192</v>
      </c>
      <c r="AT593" s="24">
        <v>26</v>
      </c>
      <c r="AU593" s="24">
        <v>56</v>
      </c>
      <c r="AV593" s="24">
        <v>8.1999999999999993</v>
      </c>
      <c r="AW593" s="24">
        <v>199</v>
      </c>
      <c r="AX593" s="24">
        <v>18</v>
      </c>
      <c r="AY593" s="24">
        <v>40.200000000000003</v>
      </c>
      <c r="AZ593" s="24">
        <v>3.5</v>
      </c>
      <c r="BA593" s="24">
        <v>405</v>
      </c>
      <c r="BB593" s="24">
        <v>32</v>
      </c>
      <c r="BC593" s="24">
        <v>78.2</v>
      </c>
      <c r="BD593" s="24">
        <v>4.8</v>
      </c>
      <c r="BE593" s="24">
        <v>10060</v>
      </c>
      <c r="BF593" s="24">
        <v>260</v>
      </c>
      <c r="BG593">
        <v>601</v>
      </c>
      <c r="BH593">
        <v>39</v>
      </c>
    </row>
    <row r="594" spans="1:60" s="38" customFormat="1" x14ac:dyDescent="0.25">
      <c r="L594" s="39"/>
      <c r="M594" s="39"/>
      <c r="N594" s="39"/>
      <c r="O594" s="39"/>
      <c r="P594" s="39"/>
      <c r="Q594" s="39"/>
      <c r="R594" s="66"/>
      <c r="S594" s="67"/>
      <c r="T594" s="39"/>
      <c r="U594" s="39"/>
      <c r="V594" s="39"/>
    </row>
    <row r="595" spans="1:60" s="38" customFormat="1" x14ac:dyDescent="0.25">
      <c r="B595" s="68" t="s">
        <v>640</v>
      </c>
      <c r="L595" s="39"/>
      <c r="M595" s="39"/>
      <c r="N595" s="39"/>
      <c r="O595" s="39"/>
      <c r="P595" s="39"/>
      <c r="Q595" s="39"/>
      <c r="R595" s="66"/>
      <c r="S595" s="67"/>
      <c r="T595" s="39"/>
      <c r="U595" s="39"/>
      <c r="V595" s="39"/>
    </row>
    <row r="596" spans="1:60" s="38" customFormat="1" x14ac:dyDescent="0.25">
      <c r="L596" s="39"/>
      <c r="M596" s="39"/>
      <c r="N596" s="39"/>
      <c r="O596" s="39"/>
      <c r="P596" s="39"/>
      <c r="Q596" s="39"/>
      <c r="R596" s="66"/>
      <c r="S596" s="67"/>
      <c r="T596" s="39"/>
      <c r="U596" s="39"/>
      <c r="V596" s="39"/>
    </row>
    <row r="597" spans="1:60" s="38" customFormat="1" x14ac:dyDescent="0.25">
      <c r="L597" s="39"/>
      <c r="M597" s="39"/>
      <c r="N597" s="39"/>
      <c r="O597" s="39"/>
      <c r="P597" s="39"/>
      <c r="Q597" s="39"/>
      <c r="R597" s="66"/>
      <c r="S597" s="67"/>
      <c r="T597" s="39"/>
      <c r="U597" s="39"/>
      <c r="V597" s="39"/>
    </row>
    <row r="598" spans="1:60" s="38" customFormat="1" x14ac:dyDescent="0.25">
      <c r="L598" s="39"/>
      <c r="M598" s="39"/>
      <c r="N598" s="39"/>
      <c r="O598" s="39"/>
      <c r="P598" s="39"/>
      <c r="Q598" s="39"/>
      <c r="R598" s="66"/>
      <c r="S598" s="67"/>
      <c r="T598" s="39"/>
      <c r="U598" s="39"/>
      <c r="V598" s="39"/>
    </row>
    <row r="599" spans="1:60" s="38" customFormat="1" x14ac:dyDescent="0.25">
      <c r="L599" s="39"/>
      <c r="M599" s="39"/>
      <c r="N599" s="39"/>
      <c r="O599" s="39"/>
      <c r="P599" s="39"/>
      <c r="Q599" s="39"/>
      <c r="R599" s="66"/>
      <c r="S599" s="67"/>
      <c r="T599" s="39"/>
      <c r="U599" s="39"/>
      <c r="V599" s="39"/>
    </row>
    <row r="600" spans="1:60" s="38" customFormat="1" x14ac:dyDescent="0.25">
      <c r="L600" s="39"/>
      <c r="M600" s="39"/>
      <c r="N600" s="39"/>
      <c r="O600" s="39"/>
      <c r="P600" s="39"/>
      <c r="Q600" s="39"/>
      <c r="R600" s="66"/>
      <c r="S600" s="67"/>
      <c r="T600" s="39"/>
      <c r="U600" s="39"/>
      <c r="V600" s="39"/>
    </row>
    <row r="601" spans="1:60" s="38" customFormat="1" x14ac:dyDescent="0.25">
      <c r="L601" s="39"/>
      <c r="M601" s="39"/>
      <c r="N601" s="39"/>
      <c r="O601" s="39"/>
      <c r="P601" s="39"/>
      <c r="Q601" s="39"/>
      <c r="R601" s="66"/>
      <c r="S601" s="67"/>
      <c r="T601" s="39"/>
      <c r="U601" s="39"/>
      <c r="V601" s="39"/>
    </row>
    <row r="602" spans="1:60" s="38" customFormat="1" x14ac:dyDescent="0.25">
      <c r="L602" s="39"/>
      <c r="M602" s="39"/>
      <c r="N602" s="39"/>
      <c r="O602" s="39"/>
      <c r="P602" s="39"/>
      <c r="Q602" s="39"/>
      <c r="R602" s="66"/>
      <c r="S602" s="67"/>
      <c r="T602" s="39"/>
      <c r="U602" s="39"/>
      <c r="V602" s="39"/>
    </row>
    <row r="603" spans="1:60" s="38" customFormat="1" x14ac:dyDescent="0.25">
      <c r="L603" s="39"/>
      <c r="M603" s="39"/>
      <c r="N603" s="39"/>
      <c r="O603" s="39"/>
      <c r="P603" s="39"/>
      <c r="Q603" s="39"/>
      <c r="R603" s="66"/>
      <c r="S603" s="67"/>
      <c r="T603" s="39"/>
      <c r="U603" s="39"/>
      <c r="V603" s="39"/>
    </row>
    <row r="604" spans="1:60" s="38" customFormat="1" x14ac:dyDescent="0.25">
      <c r="L604" s="39"/>
      <c r="M604" s="39"/>
      <c r="N604" s="39"/>
      <c r="O604" s="39"/>
      <c r="P604" s="39"/>
      <c r="Q604" s="39"/>
      <c r="R604" s="66"/>
      <c r="S604" s="67"/>
      <c r="T604" s="39"/>
      <c r="U604" s="39"/>
      <c r="V604" s="39"/>
    </row>
    <row r="605" spans="1:60" s="38" customFormat="1" x14ac:dyDescent="0.25">
      <c r="L605" s="39"/>
      <c r="M605" s="39"/>
      <c r="N605" s="39"/>
      <c r="O605" s="39"/>
      <c r="P605" s="39"/>
      <c r="Q605" s="39"/>
      <c r="R605" s="66"/>
      <c r="S605" s="67"/>
      <c r="T605" s="39"/>
      <c r="U605" s="39"/>
      <c r="V605" s="39"/>
    </row>
    <row r="606" spans="1:60" s="38" customFormat="1" x14ac:dyDescent="0.25">
      <c r="L606" s="39"/>
      <c r="M606" s="39"/>
      <c r="N606" s="39"/>
      <c r="O606" s="39"/>
      <c r="P606" s="39"/>
      <c r="Q606" s="39"/>
      <c r="R606" s="66"/>
      <c r="S606" s="67"/>
      <c r="T606" s="39"/>
      <c r="U606" s="39"/>
      <c r="V606" s="39"/>
    </row>
    <row r="607" spans="1:60" s="38" customFormat="1" x14ac:dyDescent="0.25">
      <c r="L607" s="39"/>
      <c r="M607" s="39"/>
      <c r="N607" s="39"/>
      <c r="O607" s="39"/>
      <c r="P607" s="39"/>
      <c r="Q607" s="39"/>
      <c r="R607" s="66"/>
      <c r="S607" s="67"/>
      <c r="T607" s="39"/>
      <c r="U607" s="39"/>
      <c r="V607" s="39"/>
    </row>
    <row r="608" spans="1:60" s="38" customFormat="1" x14ac:dyDescent="0.25">
      <c r="L608" s="39"/>
      <c r="M608" s="39"/>
      <c r="N608" s="39"/>
      <c r="O608" s="39"/>
      <c r="P608" s="39"/>
      <c r="Q608" s="39"/>
      <c r="R608" s="66"/>
      <c r="S608" s="67"/>
      <c r="T608" s="39"/>
      <c r="U608" s="39"/>
      <c r="V608" s="39"/>
    </row>
    <row r="609" spans="12:22" s="38" customFormat="1" x14ac:dyDescent="0.25">
      <c r="L609" s="39"/>
      <c r="M609" s="39"/>
      <c r="N609" s="39"/>
      <c r="O609" s="39"/>
      <c r="P609" s="39"/>
      <c r="Q609" s="39"/>
      <c r="R609" s="66"/>
      <c r="S609" s="67"/>
      <c r="T609" s="39"/>
      <c r="U609" s="39"/>
      <c r="V609" s="39"/>
    </row>
    <row r="610" spans="12:22" s="38" customFormat="1" x14ac:dyDescent="0.25">
      <c r="L610" s="39"/>
      <c r="M610" s="39"/>
      <c r="N610" s="39"/>
      <c r="O610" s="39"/>
      <c r="P610" s="39"/>
      <c r="Q610" s="39"/>
      <c r="R610" s="66"/>
      <c r="S610" s="67"/>
      <c r="T610" s="39"/>
      <c r="U610" s="39"/>
      <c r="V610" s="39"/>
    </row>
    <row r="611" spans="12:22" s="38" customFormat="1" x14ac:dyDescent="0.25">
      <c r="L611" s="39"/>
      <c r="M611" s="39"/>
      <c r="N611" s="39"/>
      <c r="O611" s="39"/>
      <c r="P611" s="39"/>
      <c r="Q611" s="39"/>
      <c r="R611" s="66"/>
      <c r="S611" s="67"/>
      <c r="T611" s="39"/>
      <c r="U611" s="39"/>
      <c r="V611" s="39"/>
    </row>
    <row r="612" spans="12:22" s="38" customFormat="1" x14ac:dyDescent="0.25">
      <c r="L612" s="39"/>
      <c r="M612" s="39"/>
      <c r="N612" s="39"/>
      <c r="O612" s="39"/>
      <c r="P612" s="39"/>
      <c r="Q612" s="39"/>
      <c r="R612" s="66"/>
      <c r="S612" s="67"/>
      <c r="T612" s="39"/>
      <c r="U612" s="39"/>
      <c r="V612" s="39"/>
    </row>
    <row r="613" spans="12:22" s="38" customFormat="1" x14ac:dyDescent="0.25">
      <c r="L613" s="39"/>
      <c r="M613" s="39"/>
      <c r="N613" s="39"/>
      <c r="O613" s="39"/>
      <c r="P613" s="39"/>
      <c r="Q613" s="39"/>
      <c r="R613" s="66"/>
      <c r="S613" s="67"/>
      <c r="T613" s="39"/>
      <c r="U613" s="39"/>
      <c r="V613" s="39"/>
    </row>
    <row r="614" spans="12:22" s="38" customFormat="1" x14ac:dyDescent="0.25">
      <c r="L614" s="39"/>
      <c r="M614" s="39"/>
      <c r="N614" s="39"/>
      <c r="O614" s="39"/>
      <c r="P614" s="39"/>
      <c r="Q614" s="39"/>
      <c r="R614" s="66"/>
      <c r="S614" s="67"/>
      <c r="T614" s="39"/>
      <c r="U614" s="39"/>
      <c r="V614" s="39"/>
    </row>
    <row r="615" spans="12:22" s="38" customFormat="1" x14ac:dyDescent="0.25">
      <c r="L615" s="39"/>
      <c r="M615" s="39"/>
      <c r="N615" s="39"/>
      <c r="O615" s="39"/>
      <c r="P615" s="39"/>
      <c r="Q615" s="39"/>
      <c r="R615" s="66"/>
      <c r="S615" s="67"/>
      <c r="T615" s="39"/>
      <c r="U615" s="39"/>
      <c r="V615" s="39"/>
    </row>
    <row r="616" spans="12:22" s="38" customFormat="1" x14ac:dyDescent="0.25">
      <c r="L616" s="39"/>
      <c r="M616" s="39"/>
      <c r="N616" s="39"/>
      <c r="O616" s="39"/>
      <c r="P616" s="39"/>
      <c r="Q616" s="39"/>
      <c r="R616" s="66"/>
      <c r="S616" s="67"/>
      <c r="T616" s="39"/>
      <c r="U616" s="39"/>
      <c r="V616" s="39"/>
    </row>
    <row r="617" spans="12:22" s="38" customFormat="1" x14ac:dyDescent="0.25">
      <c r="L617" s="39"/>
      <c r="M617" s="39"/>
      <c r="N617" s="39"/>
      <c r="O617" s="39"/>
      <c r="P617" s="39"/>
      <c r="Q617" s="39"/>
      <c r="R617" s="66"/>
      <c r="S617" s="67"/>
      <c r="T617" s="39"/>
      <c r="U617" s="39"/>
      <c r="V617" s="39"/>
    </row>
    <row r="618" spans="12:22" s="38" customFormat="1" x14ac:dyDescent="0.25">
      <c r="L618" s="39"/>
      <c r="M618" s="39"/>
      <c r="N618" s="39"/>
      <c r="O618" s="39"/>
      <c r="P618" s="39"/>
      <c r="Q618" s="39"/>
      <c r="R618" s="66"/>
      <c r="S618" s="67"/>
      <c r="T618" s="39"/>
      <c r="U618" s="39"/>
      <c r="V618" s="39"/>
    </row>
    <row r="619" spans="12:22" s="38" customFormat="1" x14ac:dyDescent="0.25">
      <c r="L619" s="39"/>
      <c r="M619" s="39"/>
      <c r="N619" s="39"/>
      <c r="O619" s="39"/>
      <c r="P619" s="39"/>
      <c r="Q619" s="39"/>
      <c r="R619" s="66"/>
      <c r="S619" s="67"/>
      <c r="T619" s="39"/>
      <c r="U619" s="39"/>
      <c r="V619" s="39"/>
    </row>
    <row r="620" spans="12:22" s="38" customFormat="1" x14ac:dyDescent="0.25">
      <c r="L620" s="39"/>
      <c r="M620" s="39"/>
      <c r="N620" s="39"/>
      <c r="O620" s="39"/>
      <c r="P620" s="39"/>
      <c r="Q620" s="39"/>
      <c r="R620" s="66"/>
      <c r="S620" s="67"/>
      <c r="T620" s="39"/>
      <c r="U620" s="39"/>
      <c r="V620" s="39"/>
    </row>
    <row r="621" spans="12:22" s="38" customFormat="1" x14ac:dyDescent="0.25">
      <c r="L621" s="39"/>
      <c r="M621" s="39"/>
      <c r="N621" s="39"/>
      <c r="O621" s="39"/>
      <c r="P621" s="39"/>
      <c r="Q621" s="39"/>
      <c r="R621" s="66"/>
      <c r="S621" s="67"/>
      <c r="T621" s="39"/>
      <c r="U621" s="39"/>
      <c r="V621" s="39"/>
    </row>
    <row r="622" spans="12:22" s="38" customFormat="1" x14ac:dyDescent="0.25">
      <c r="L622" s="39"/>
      <c r="M622" s="39"/>
      <c r="N622" s="39"/>
      <c r="O622" s="39"/>
      <c r="P622" s="39"/>
      <c r="Q622" s="39"/>
      <c r="R622" s="66"/>
      <c r="S622" s="67"/>
      <c r="T622" s="39"/>
      <c r="U622" s="39"/>
      <c r="V622" s="39"/>
    </row>
    <row r="623" spans="12:22" s="38" customFormat="1" x14ac:dyDescent="0.25">
      <c r="L623" s="39"/>
      <c r="M623" s="39"/>
      <c r="N623" s="39"/>
      <c r="O623" s="39"/>
      <c r="P623" s="39"/>
      <c r="Q623" s="39"/>
      <c r="R623" s="66"/>
      <c r="S623" s="67"/>
      <c r="T623" s="39"/>
      <c r="U623" s="39"/>
      <c r="V623" s="39"/>
    </row>
    <row r="624" spans="12:22" s="38" customFormat="1" x14ac:dyDescent="0.25">
      <c r="L624" s="39"/>
      <c r="M624" s="39"/>
      <c r="N624" s="39"/>
      <c r="O624" s="39"/>
      <c r="P624" s="39"/>
      <c r="Q624" s="39"/>
      <c r="R624" s="66"/>
      <c r="S624" s="67"/>
      <c r="T624" s="39"/>
      <c r="U624" s="39"/>
      <c r="V624" s="39"/>
    </row>
    <row r="625" spans="12:22" s="38" customFormat="1" x14ac:dyDescent="0.25">
      <c r="L625" s="39"/>
      <c r="M625" s="39"/>
      <c r="N625" s="39"/>
      <c r="O625" s="39"/>
      <c r="P625" s="39"/>
      <c r="Q625" s="39"/>
      <c r="R625" s="66"/>
      <c r="S625" s="67"/>
      <c r="T625" s="39"/>
      <c r="U625" s="39"/>
      <c r="V625" s="39"/>
    </row>
    <row r="626" spans="12:22" s="38" customFormat="1" x14ac:dyDescent="0.25">
      <c r="L626" s="39"/>
      <c r="M626" s="39"/>
      <c r="N626" s="39"/>
      <c r="O626" s="39"/>
      <c r="P626" s="39"/>
      <c r="Q626" s="39"/>
      <c r="R626" s="66"/>
      <c r="S626" s="67"/>
      <c r="T626" s="39"/>
      <c r="U626" s="39"/>
      <c r="V626" s="39"/>
    </row>
    <row r="627" spans="12:22" s="38" customFormat="1" x14ac:dyDescent="0.25">
      <c r="L627" s="39"/>
      <c r="M627" s="39"/>
      <c r="N627" s="39"/>
      <c r="O627" s="39"/>
      <c r="P627" s="39"/>
      <c r="Q627" s="39"/>
      <c r="R627" s="66"/>
      <c r="S627" s="67"/>
      <c r="T627" s="39"/>
      <c r="U627" s="39"/>
      <c r="V627" s="39"/>
    </row>
    <row r="628" spans="12:22" s="38" customFormat="1" x14ac:dyDescent="0.25">
      <c r="L628" s="39"/>
      <c r="M628" s="39"/>
      <c r="N628" s="39"/>
      <c r="O628" s="39"/>
      <c r="P628" s="39"/>
      <c r="Q628" s="39"/>
      <c r="R628" s="66"/>
      <c r="S628" s="67"/>
      <c r="T628" s="39"/>
      <c r="U628" s="39"/>
      <c r="V628" s="39"/>
    </row>
    <row r="629" spans="12:22" s="38" customFormat="1" x14ac:dyDescent="0.25">
      <c r="L629" s="39"/>
      <c r="M629" s="39"/>
      <c r="N629" s="39"/>
      <c r="O629" s="39"/>
      <c r="P629" s="39"/>
      <c r="Q629" s="39"/>
      <c r="R629" s="66"/>
      <c r="S629" s="67"/>
      <c r="T629" s="39"/>
      <c r="U629" s="39"/>
      <c r="V629" s="39"/>
    </row>
    <row r="630" spans="12:22" s="38" customFormat="1" x14ac:dyDescent="0.25">
      <c r="L630" s="39"/>
      <c r="M630" s="39"/>
      <c r="N630" s="39"/>
      <c r="O630" s="39"/>
      <c r="P630" s="39"/>
      <c r="Q630" s="39"/>
      <c r="R630" s="66"/>
      <c r="S630" s="67"/>
      <c r="T630" s="39"/>
      <c r="U630" s="39"/>
      <c r="V630" s="39"/>
    </row>
    <row r="631" spans="12:22" s="38" customFormat="1" x14ac:dyDescent="0.25">
      <c r="L631" s="39"/>
      <c r="M631" s="39"/>
      <c r="N631" s="39"/>
      <c r="O631" s="39"/>
      <c r="P631" s="39"/>
      <c r="Q631" s="39"/>
      <c r="R631" s="66"/>
      <c r="S631" s="67"/>
      <c r="T631" s="39"/>
      <c r="U631" s="39"/>
      <c r="V631" s="39"/>
    </row>
    <row r="632" spans="12:22" s="38" customFormat="1" x14ac:dyDescent="0.25">
      <c r="L632" s="39"/>
      <c r="M632" s="39"/>
      <c r="N632" s="39"/>
      <c r="O632" s="39"/>
      <c r="P632" s="39"/>
      <c r="Q632" s="39"/>
      <c r="R632" s="66"/>
      <c r="S632" s="67"/>
      <c r="T632" s="39"/>
      <c r="U632" s="39"/>
      <c r="V632" s="39"/>
    </row>
    <row r="633" spans="12:22" s="38" customFormat="1" x14ac:dyDescent="0.25">
      <c r="L633" s="39"/>
      <c r="M633" s="39"/>
      <c r="N633" s="39"/>
      <c r="O633" s="39"/>
      <c r="P633" s="39"/>
      <c r="Q633" s="39"/>
      <c r="R633" s="66"/>
      <c r="S633" s="67"/>
      <c r="T633" s="39"/>
      <c r="U633" s="39"/>
      <c r="V633" s="39"/>
    </row>
    <row r="634" spans="12:22" s="38" customFormat="1" x14ac:dyDescent="0.25">
      <c r="L634" s="39"/>
      <c r="M634" s="39"/>
      <c r="N634" s="39"/>
      <c r="O634" s="39"/>
      <c r="P634" s="39"/>
      <c r="Q634" s="39"/>
      <c r="R634" s="66"/>
      <c r="S634" s="67"/>
      <c r="T634" s="39"/>
      <c r="U634" s="39"/>
      <c r="V634" s="39"/>
    </row>
    <row r="635" spans="12:22" s="38" customFormat="1" x14ac:dyDescent="0.25">
      <c r="L635" s="39"/>
      <c r="M635" s="39"/>
      <c r="N635" s="39"/>
      <c r="O635" s="39"/>
      <c r="P635" s="39"/>
      <c r="Q635" s="39"/>
      <c r="R635" s="66"/>
      <c r="S635" s="67"/>
      <c r="T635" s="39"/>
      <c r="U635" s="39"/>
      <c r="V635" s="39"/>
    </row>
    <row r="636" spans="12:22" s="38" customFormat="1" x14ac:dyDescent="0.25">
      <c r="L636" s="39"/>
      <c r="M636" s="39"/>
      <c r="N636" s="39"/>
      <c r="O636" s="39"/>
      <c r="P636" s="39"/>
      <c r="Q636" s="39"/>
      <c r="R636" s="66"/>
      <c r="S636" s="67"/>
      <c r="T636" s="39"/>
      <c r="U636" s="39"/>
      <c r="V636" s="39"/>
    </row>
    <row r="637" spans="12:22" s="38" customFormat="1" x14ac:dyDescent="0.25">
      <c r="L637" s="39"/>
      <c r="M637" s="39"/>
      <c r="N637" s="39"/>
      <c r="O637" s="39"/>
      <c r="P637" s="39"/>
      <c r="Q637" s="39"/>
      <c r="R637" s="66"/>
      <c r="S637" s="67"/>
      <c r="T637" s="39"/>
      <c r="U637" s="39"/>
      <c r="V637" s="39"/>
    </row>
    <row r="638" spans="12:22" s="38" customFormat="1" x14ac:dyDescent="0.25">
      <c r="L638" s="39"/>
      <c r="M638" s="39"/>
      <c r="N638" s="39"/>
      <c r="O638" s="39"/>
      <c r="P638" s="39"/>
      <c r="Q638" s="39"/>
      <c r="R638" s="66"/>
      <c r="S638" s="67"/>
      <c r="T638" s="39"/>
      <c r="U638" s="39"/>
      <c r="V638" s="39"/>
    </row>
    <row r="639" spans="12:22" s="38" customFormat="1" x14ac:dyDescent="0.25">
      <c r="L639" s="39"/>
      <c r="M639" s="39"/>
      <c r="N639" s="39"/>
      <c r="O639" s="39"/>
      <c r="P639" s="39"/>
      <c r="Q639" s="39"/>
      <c r="R639" s="66"/>
      <c r="S639" s="67"/>
      <c r="T639" s="39"/>
      <c r="U639" s="39"/>
      <c r="V639" s="39"/>
    </row>
    <row r="640" spans="12:22" s="38" customFormat="1" x14ac:dyDescent="0.25">
      <c r="L640" s="39"/>
      <c r="M640" s="39"/>
      <c r="N640" s="39"/>
      <c r="O640" s="39"/>
      <c r="P640" s="39"/>
      <c r="Q640" s="39"/>
      <c r="R640" s="66"/>
      <c r="S640" s="67"/>
      <c r="T640" s="39"/>
      <c r="U640" s="39"/>
      <c r="V640" s="39"/>
    </row>
    <row r="641" spans="12:22" s="38" customFormat="1" x14ac:dyDescent="0.25">
      <c r="L641" s="39"/>
      <c r="M641" s="39"/>
      <c r="N641" s="39"/>
      <c r="O641" s="39"/>
      <c r="P641" s="39"/>
      <c r="Q641" s="39"/>
      <c r="R641" s="66"/>
      <c r="S641" s="67"/>
      <c r="T641" s="39"/>
      <c r="U641" s="39"/>
      <c r="V641" s="39"/>
    </row>
    <row r="642" spans="12:22" s="38" customFormat="1" x14ac:dyDescent="0.25">
      <c r="L642" s="39"/>
      <c r="M642" s="39"/>
      <c r="N642" s="39"/>
      <c r="O642" s="39"/>
      <c r="P642" s="39"/>
      <c r="Q642" s="39"/>
      <c r="R642" s="66"/>
      <c r="S642" s="67"/>
      <c r="T642" s="39"/>
      <c r="U642" s="39"/>
      <c r="V642" s="39"/>
    </row>
    <row r="643" spans="12:22" s="38" customFormat="1" x14ac:dyDescent="0.25">
      <c r="L643" s="39"/>
      <c r="M643" s="39"/>
      <c r="N643" s="39"/>
      <c r="O643" s="39"/>
      <c r="P643" s="39"/>
      <c r="Q643" s="39"/>
      <c r="R643" s="66"/>
      <c r="S643" s="67"/>
      <c r="T643" s="39"/>
      <c r="U643" s="39"/>
      <c r="V643" s="39"/>
    </row>
    <row r="644" spans="12:22" s="38" customFormat="1" x14ac:dyDescent="0.25">
      <c r="L644" s="39"/>
      <c r="M644" s="39"/>
      <c r="N644" s="39"/>
      <c r="O644" s="39"/>
      <c r="P644" s="39"/>
      <c r="Q644" s="39"/>
      <c r="R644" s="66"/>
      <c r="S644" s="67"/>
      <c r="T644" s="39"/>
      <c r="U644" s="39"/>
      <c r="V644" s="39"/>
    </row>
    <row r="645" spans="12:22" s="38" customFormat="1" x14ac:dyDescent="0.25">
      <c r="L645" s="39"/>
      <c r="M645" s="39"/>
      <c r="N645" s="39"/>
      <c r="O645" s="39"/>
      <c r="P645" s="39"/>
      <c r="Q645" s="39"/>
      <c r="R645" s="66"/>
      <c r="S645" s="67"/>
      <c r="T645" s="39"/>
      <c r="U645" s="39"/>
      <c r="V645" s="39"/>
    </row>
    <row r="646" spans="12:22" s="38" customFormat="1" x14ac:dyDescent="0.25">
      <c r="L646" s="39"/>
      <c r="M646" s="39"/>
      <c r="N646" s="39"/>
      <c r="O646" s="39"/>
      <c r="P646" s="39"/>
      <c r="Q646" s="39"/>
      <c r="R646" s="66"/>
      <c r="S646" s="67"/>
      <c r="T646" s="39"/>
      <c r="U646" s="39"/>
      <c r="V646" s="39"/>
    </row>
    <row r="647" spans="12:22" s="38" customFormat="1" x14ac:dyDescent="0.25">
      <c r="L647" s="39"/>
      <c r="M647" s="39"/>
      <c r="N647" s="39"/>
      <c r="O647" s="39"/>
      <c r="P647" s="39"/>
      <c r="Q647" s="39"/>
      <c r="R647" s="66"/>
      <c r="S647" s="67"/>
      <c r="T647" s="39"/>
      <c r="U647" s="39"/>
      <c r="V647" s="39"/>
    </row>
    <row r="648" spans="12:22" s="38" customFormat="1" x14ac:dyDescent="0.25">
      <c r="L648" s="39"/>
      <c r="M648" s="39"/>
      <c r="N648" s="39"/>
      <c r="O648" s="39"/>
      <c r="P648" s="39"/>
      <c r="Q648" s="39"/>
      <c r="R648" s="66"/>
      <c r="S648" s="67"/>
      <c r="T648" s="39"/>
      <c r="U648" s="39"/>
      <c r="V648" s="39"/>
    </row>
    <row r="649" spans="12:22" s="38" customFormat="1" x14ac:dyDescent="0.25">
      <c r="L649" s="39"/>
      <c r="M649" s="39"/>
      <c r="N649" s="39"/>
      <c r="O649" s="39"/>
      <c r="P649" s="39"/>
      <c r="Q649" s="39"/>
      <c r="R649" s="66"/>
      <c r="S649" s="67"/>
      <c r="T649" s="39"/>
      <c r="U649" s="39"/>
      <c r="V649" s="39"/>
    </row>
    <row r="650" spans="12:22" s="38" customFormat="1" x14ac:dyDescent="0.25">
      <c r="L650" s="39"/>
      <c r="M650" s="39"/>
      <c r="N650" s="39"/>
      <c r="O650" s="39"/>
      <c r="P650" s="39"/>
      <c r="Q650" s="39"/>
      <c r="R650" s="66"/>
      <c r="S650" s="67"/>
      <c r="T650" s="39"/>
      <c r="U650" s="39"/>
      <c r="V650" s="39"/>
    </row>
    <row r="651" spans="12:22" s="38" customFormat="1" x14ac:dyDescent="0.25">
      <c r="L651" s="39"/>
      <c r="M651" s="39"/>
      <c r="N651" s="39"/>
      <c r="O651" s="39"/>
      <c r="P651" s="39"/>
      <c r="Q651" s="39"/>
      <c r="R651" s="66"/>
      <c r="S651" s="67"/>
      <c r="T651" s="39"/>
      <c r="U651" s="39"/>
      <c r="V651" s="39"/>
    </row>
    <row r="652" spans="12:22" s="38" customFormat="1" x14ac:dyDescent="0.25">
      <c r="L652" s="39"/>
      <c r="M652" s="39"/>
      <c r="N652" s="39"/>
      <c r="O652" s="39"/>
      <c r="P652" s="39"/>
      <c r="Q652" s="39"/>
      <c r="R652" s="66"/>
      <c r="S652" s="67"/>
      <c r="T652" s="39"/>
      <c r="U652" s="39"/>
      <c r="V652" s="39"/>
    </row>
    <row r="653" spans="12:22" s="38" customFormat="1" x14ac:dyDescent="0.25">
      <c r="L653" s="39"/>
      <c r="M653" s="39"/>
      <c r="N653" s="39"/>
      <c r="O653" s="39"/>
      <c r="P653" s="39"/>
      <c r="Q653" s="39"/>
      <c r="R653" s="66"/>
      <c r="S653" s="67"/>
      <c r="T653" s="39"/>
      <c r="U653" s="39"/>
      <c r="V653" s="39"/>
    </row>
    <row r="654" spans="12:22" s="38" customFormat="1" x14ac:dyDescent="0.25">
      <c r="L654" s="39"/>
      <c r="M654" s="39"/>
      <c r="N654" s="39"/>
      <c r="O654" s="39"/>
      <c r="P654" s="39"/>
      <c r="Q654" s="39"/>
      <c r="R654" s="66"/>
      <c r="S654" s="67"/>
      <c r="T654" s="39"/>
      <c r="U654" s="39"/>
      <c r="V654" s="39"/>
    </row>
    <row r="655" spans="12:22" s="38" customFormat="1" x14ac:dyDescent="0.25">
      <c r="L655" s="39"/>
      <c r="M655" s="39"/>
      <c r="N655" s="39"/>
      <c r="O655" s="39"/>
      <c r="P655" s="39"/>
      <c r="Q655" s="39"/>
      <c r="R655" s="66"/>
      <c r="S655" s="67"/>
      <c r="T655" s="39"/>
      <c r="U655" s="39"/>
      <c r="V655" s="39"/>
    </row>
    <row r="656" spans="12:22" s="38" customFormat="1" x14ac:dyDescent="0.25">
      <c r="L656" s="39"/>
      <c r="M656" s="39"/>
      <c r="N656" s="39"/>
      <c r="O656" s="39"/>
      <c r="P656" s="39"/>
      <c r="Q656" s="39"/>
      <c r="R656" s="66"/>
      <c r="S656" s="67"/>
      <c r="T656" s="39"/>
      <c r="U656" s="39"/>
      <c r="V656" s="39"/>
    </row>
    <row r="657" spans="12:22" s="38" customFormat="1" x14ac:dyDescent="0.25">
      <c r="L657" s="39"/>
      <c r="M657" s="39"/>
      <c r="N657" s="39"/>
      <c r="O657" s="39"/>
      <c r="P657" s="39"/>
      <c r="Q657" s="39"/>
      <c r="R657" s="66"/>
      <c r="S657" s="67"/>
      <c r="T657" s="39"/>
      <c r="U657" s="39"/>
      <c r="V657" s="39"/>
    </row>
    <row r="658" spans="12:22" s="38" customFormat="1" x14ac:dyDescent="0.25">
      <c r="L658" s="39"/>
      <c r="M658" s="39"/>
      <c r="N658" s="39"/>
      <c r="O658" s="39"/>
      <c r="P658" s="39"/>
      <c r="Q658" s="39"/>
      <c r="R658" s="66"/>
      <c r="S658" s="67"/>
      <c r="T658" s="39"/>
      <c r="U658" s="39"/>
      <c r="V658" s="39"/>
    </row>
    <row r="659" spans="12:22" s="38" customFormat="1" x14ac:dyDescent="0.25">
      <c r="L659" s="39"/>
      <c r="M659" s="39"/>
      <c r="N659" s="39"/>
      <c r="O659" s="39"/>
      <c r="P659" s="39"/>
      <c r="Q659" s="39"/>
      <c r="R659" s="66"/>
      <c r="S659" s="67"/>
      <c r="T659" s="39"/>
      <c r="U659" s="39"/>
      <c r="V659" s="39"/>
    </row>
    <row r="660" spans="12:22" s="38" customFormat="1" x14ac:dyDescent="0.25">
      <c r="L660" s="39"/>
      <c r="M660" s="39"/>
      <c r="N660" s="39"/>
      <c r="O660" s="39"/>
      <c r="P660" s="39"/>
      <c r="Q660" s="39"/>
      <c r="R660" s="66"/>
      <c r="S660" s="67"/>
      <c r="T660" s="39"/>
      <c r="U660" s="39"/>
      <c r="V660" s="39"/>
    </row>
    <row r="661" spans="12:22" s="38" customFormat="1" x14ac:dyDescent="0.25">
      <c r="L661" s="39"/>
      <c r="M661" s="39"/>
      <c r="N661" s="39"/>
      <c r="O661" s="39"/>
      <c r="P661" s="39"/>
      <c r="Q661" s="39"/>
      <c r="R661" s="66"/>
      <c r="S661" s="67"/>
      <c r="T661" s="39"/>
      <c r="U661" s="39"/>
      <c r="V661" s="39"/>
    </row>
    <row r="662" spans="12:22" s="38" customFormat="1" x14ac:dyDescent="0.25">
      <c r="L662" s="39"/>
      <c r="M662" s="39"/>
      <c r="N662" s="39"/>
      <c r="O662" s="39"/>
      <c r="P662" s="39"/>
      <c r="Q662" s="39"/>
      <c r="R662" s="66"/>
      <c r="S662" s="67"/>
      <c r="T662" s="39"/>
      <c r="U662" s="39"/>
      <c r="V662" s="39"/>
    </row>
    <row r="663" spans="12:22" s="38" customFormat="1" x14ac:dyDescent="0.25">
      <c r="L663" s="39"/>
      <c r="M663" s="39"/>
      <c r="N663" s="39"/>
      <c r="O663" s="39"/>
      <c r="P663" s="39"/>
      <c r="Q663" s="39"/>
      <c r="R663" s="66"/>
      <c r="S663" s="67"/>
      <c r="T663" s="39"/>
      <c r="U663" s="39"/>
      <c r="V663" s="39"/>
    </row>
    <row r="664" spans="12:22" s="38" customFormat="1" x14ac:dyDescent="0.25">
      <c r="L664" s="39"/>
      <c r="M664" s="39"/>
      <c r="N664" s="39"/>
      <c r="O664" s="39"/>
      <c r="P664" s="39"/>
      <c r="Q664" s="39"/>
      <c r="R664" s="66"/>
      <c r="S664" s="67"/>
      <c r="T664" s="39"/>
      <c r="U664" s="39"/>
      <c r="V664" s="39"/>
    </row>
    <row r="665" spans="12:22" s="38" customFormat="1" x14ac:dyDescent="0.25">
      <c r="L665" s="39"/>
      <c r="M665" s="39"/>
      <c r="N665" s="39"/>
      <c r="O665" s="39"/>
      <c r="P665" s="39"/>
      <c r="Q665" s="39"/>
      <c r="R665" s="66"/>
      <c r="S665" s="67"/>
      <c r="T665" s="39"/>
      <c r="U665" s="39"/>
      <c r="V665" s="39"/>
    </row>
    <row r="666" spans="12:22" s="38" customFormat="1" x14ac:dyDescent="0.25">
      <c r="L666" s="39"/>
      <c r="M666" s="39"/>
      <c r="N666" s="39"/>
      <c r="O666" s="39"/>
      <c r="P666" s="39"/>
      <c r="Q666" s="39"/>
      <c r="R666" s="66"/>
      <c r="S666" s="67"/>
      <c r="T666" s="39"/>
      <c r="U666" s="39"/>
      <c r="V666" s="39"/>
    </row>
    <row r="667" spans="12:22" s="38" customFormat="1" x14ac:dyDescent="0.25">
      <c r="L667" s="39"/>
      <c r="M667" s="39"/>
      <c r="N667" s="39"/>
      <c r="O667" s="39"/>
      <c r="P667" s="39"/>
      <c r="Q667" s="39"/>
      <c r="R667" s="66"/>
      <c r="S667" s="67"/>
      <c r="T667" s="39"/>
      <c r="U667" s="39"/>
      <c r="V667" s="39"/>
    </row>
    <row r="668" spans="12:22" s="38" customFormat="1" x14ac:dyDescent="0.25">
      <c r="L668" s="39"/>
      <c r="M668" s="39"/>
      <c r="N668" s="39"/>
      <c r="O668" s="39"/>
      <c r="P668" s="39"/>
      <c r="Q668" s="39"/>
      <c r="R668" s="66"/>
      <c r="S668" s="67"/>
      <c r="T668" s="39"/>
      <c r="U668" s="39"/>
      <c r="V668" s="39"/>
    </row>
    <row r="669" spans="12:22" s="38" customFormat="1" x14ac:dyDescent="0.25">
      <c r="L669" s="39"/>
      <c r="M669" s="39"/>
      <c r="N669" s="39"/>
      <c r="O669" s="39"/>
      <c r="P669" s="39"/>
      <c r="Q669" s="39"/>
      <c r="R669" s="66"/>
      <c r="S669" s="67"/>
      <c r="T669" s="39"/>
      <c r="U669" s="39"/>
      <c r="V669" s="39"/>
    </row>
    <row r="670" spans="12:22" s="38" customFormat="1" x14ac:dyDescent="0.25">
      <c r="L670" s="39"/>
      <c r="M670" s="39"/>
      <c r="N670" s="39"/>
      <c r="O670" s="39"/>
      <c r="P670" s="39"/>
      <c r="Q670" s="39"/>
      <c r="R670" s="66"/>
      <c r="S670" s="67"/>
      <c r="T670" s="39"/>
      <c r="U670" s="39"/>
      <c r="V670" s="39"/>
    </row>
    <row r="671" spans="12:22" s="38" customFormat="1" x14ac:dyDescent="0.25">
      <c r="L671" s="39"/>
      <c r="M671" s="39"/>
      <c r="N671" s="39"/>
      <c r="O671" s="39"/>
      <c r="P671" s="39"/>
      <c r="Q671" s="39"/>
      <c r="R671" s="66"/>
      <c r="S671" s="67"/>
      <c r="T671" s="39"/>
      <c r="U671" s="39"/>
      <c r="V671" s="39"/>
    </row>
    <row r="672" spans="12:22" s="38" customFormat="1" x14ac:dyDescent="0.25">
      <c r="L672" s="39"/>
      <c r="M672" s="39"/>
      <c r="N672" s="39"/>
      <c r="O672" s="39"/>
      <c r="P672" s="39"/>
      <c r="Q672" s="39"/>
      <c r="R672" s="66"/>
      <c r="S672" s="67"/>
      <c r="T672" s="39"/>
      <c r="U672" s="39"/>
      <c r="V672" s="39"/>
    </row>
    <row r="673" spans="12:22" s="38" customFormat="1" x14ac:dyDescent="0.25">
      <c r="L673" s="39"/>
      <c r="M673" s="39"/>
      <c r="N673" s="39"/>
      <c r="O673" s="39"/>
      <c r="P673" s="39"/>
      <c r="Q673" s="39"/>
      <c r="R673" s="66"/>
      <c r="S673" s="67"/>
      <c r="T673" s="39"/>
      <c r="U673" s="39"/>
      <c r="V673" s="39"/>
    </row>
    <row r="674" spans="12:22" s="38" customFormat="1" x14ac:dyDescent="0.25">
      <c r="L674" s="39"/>
      <c r="M674" s="39"/>
      <c r="N674" s="39"/>
      <c r="O674" s="39"/>
      <c r="P674" s="39"/>
      <c r="Q674" s="39"/>
      <c r="R674" s="66"/>
      <c r="S674" s="67"/>
      <c r="T674" s="39"/>
      <c r="U674" s="39"/>
      <c r="V674" s="39"/>
    </row>
    <row r="675" spans="12:22" s="38" customFormat="1" x14ac:dyDescent="0.25">
      <c r="L675" s="39"/>
      <c r="M675" s="39"/>
      <c r="N675" s="39"/>
      <c r="O675" s="39"/>
      <c r="P675" s="39"/>
      <c r="Q675" s="39"/>
      <c r="R675" s="66"/>
      <c r="S675" s="67"/>
      <c r="T675" s="39"/>
      <c r="U675" s="39"/>
      <c r="V675" s="39"/>
    </row>
    <row r="676" spans="12:22" s="38" customFormat="1" x14ac:dyDescent="0.25">
      <c r="L676" s="39"/>
      <c r="M676" s="39"/>
      <c r="N676" s="39"/>
      <c r="O676" s="39"/>
      <c r="P676" s="39"/>
      <c r="Q676" s="39"/>
      <c r="R676" s="66"/>
      <c r="S676" s="67"/>
      <c r="T676" s="39"/>
      <c r="U676" s="39"/>
      <c r="V676" s="39"/>
    </row>
    <row r="677" spans="12:22" s="38" customFormat="1" x14ac:dyDescent="0.25">
      <c r="L677" s="39"/>
      <c r="M677" s="39"/>
      <c r="N677" s="39"/>
      <c r="O677" s="39"/>
      <c r="P677" s="39"/>
      <c r="Q677" s="39"/>
      <c r="R677" s="66"/>
      <c r="S677" s="67"/>
      <c r="T677" s="39"/>
      <c r="U677" s="39"/>
      <c r="V677" s="39"/>
    </row>
    <row r="678" spans="12:22" s="38" customFormat="1" x14ac:dyDescent="0.25">
      <c r="L678" s="39"/>
      <c r="M678" s="39"/>
      <c r="N678" s="39"/>
      <c r="O678" s="39"/>
      <c r="P678" s="39"/>
      <c r="Q678" s="39"/>
      <c r="R678" s="66"/>
      <c r="S678" s="67"/>
      <c r="T678" s="39"/>
      <c r="U678" s="39"/>
      <c r="V678" s="39"/>
    </row>
    <row r="679" spans="12:22" s="38" customFormat="1" x14ac:dyDescent="0.25">
      <c r="L679" s="39"/>
      <c r="M679" s="39"/>
      <c r="N679" s="39"/>
      <c r="O679" s="39"/>
      <c r="P679" s="39"/>
      <c r="Q679" s="39"/>
      <c r="R679" s="66"/>
      <c r="S679" s="67"/>
      <c r="T679" s="39"/>
      <c r="U679" s="39"/>
      <c r="V679" s="39"/>
    </row>
    <row r="680" spans="12:22" s="38" customFormat="1" x14ac:dyDescent="0.25">
      <c r="L680" s="39"/>
      <c r="M680" s="39"/>
      <c r="N680" s="39"/>
      <c r="O680" s="39"/>
      <c r="P680" s="39"/>
      <c r="Q680" s="39"/>
      <c r="R680" s="66"/>
      <c r="S680" s="67"/>
      <c r="T680" s="39"/>
      <c r="U680" s="39"/>
      <c r="V680" s="39"/>
    </row>
    <row r="681" spans="12:22" s="38" customFormat="1" x14ac:dyDescent="0.25">
      <c r="L681" s="39"/>
      <c r="M681" s="39"/>
      <c r="N681" s="39"/>
      <c r="O681" s="39"/>
      <c r="P681" s="39"/>
      <c r="Q681" s="39"/>
      <c r="R681" s="66"/>
      <c r="S681" s="67"/>
      <c r="T681" s="39"/>
      <c r="U681" s="39"/>
      <c r="V681" s="39"/>
    </row>
    <row r="682" spans="12:22" s="38" customFormat="1" x14ac:dyDescent="0.25">
      <c r="L682" s="39"/>
      <c r="M682" s="39"/>
      <c r="N682" s="39"/>
      <c r="O682" s="39"/>
      <c r="P682" s="39"/>
      <c r="Q682" s="39"/>
      <c r="R682" s="66"/>
      <c r="S682" s="67"/>
      <c r="T682" s="39"/>
      <c r="U682" s="39"/>
      <c r="V682" s="39"/>
    </row>
    <row r="683" spans="12:22" s="38" customFormat="1" x14ac:dyDescent="0.25">
      <c r="L683" s="39"/>
      <c r="M683" s="39"/>
      <c r="N683" s="39"/>
      <c r="O683" s="39"/>
      <c r="P683" s="39"/>
      <c r="Q683" s="39"/>
      <c r="R683" s="66"/>
      <c r="S683" s="67"/>
      <c r="T683" s="39"/>
      <c r="U683" s="39"/>
      <c r="V683" s="39"/>
    </row>
    <row r="684" spans="12:22" s="38" customFormat="1" x14ac:dyDescent="0.25">
      <c r="L684" s="39"/>
      <c r="M684" s="39"/>
      <c r="N684" s="39"/>
      <c r="O684" s="39"/>
      <c r="P684" s="39"/>
      <c r="Q684" s="39"/>
      <c r="R684" s="66"/>
      <c r="S684" s="67"/>
      <c r="T684" s="39"/>
      <c r="U684" s="39"/>
      <c r="V684" s="39"/>
    </row>
    <row r="685" spans="12:22" s="38" customFormat="1" x14ac:dyDescent="0.25">
      <c r="L685" s="39"/>
      <c r="M685" s="39"/>
      <c r="N685" s="39"/>
      <c r="O685" s="39"/>
      <c r="P685" s="39"/>
      <c r="Q685" s="39"/>
      <c r="R685" s="66"/>
      <c r="S685" s="67"/>
      <c r="T685" s="39"/>
      <c r="U685" s="39"/>
      <c r="V685" s="39"/>
    </row>
    <row r="686" spans="12:22" s="38" customFormat="1" x14ac:dyDescent="0.25">
      <c r="L686" s="39"/>
      <c r="M686" s="39"/>
      <c r="N686" s="39"/>
      <c r="O686" s="39"/>
      <c r="P686" s="39"/>
      <c r="Q686" s="39"/>
      <c r="R686" s="66"/>
      <c r="S686" s="67"/>
      <c r="T686" s="39"/>
      <c r="U686" s="39"/>
      <c r="V686" s="39"/>
    </row>
    <row r="687" spans="12:22" s="38" customFormat="1" x14ac:dyDescent="0.25">
      <c r="L687" s="39"/>
      <c r="M687" s="39"/>
      <c r="N687" s="39"/>
      <c r="O687" s="39"/>
      <c r="P687" s="39"/>
      <c r="Q687" s="39"/>
      <c r="R687" s="66"/>
      <c r="S687" s="67"/>
      <c r="T687" s="39"/>
      <c r="U687" s="39"/>
      <c r="V687" s="39"/>
    </row>
    <row r="688" spans="12:22" s="38" customFormat="1" x14ac:dyDescent="0.25">
      <c r="L688" s="39"/>
      <c r="M688" s="39"/>
      <c r="N688" s="39"/>
      <c r="O688" s="39"/>
      <c r="P688" s="39"/>
      <c r="Q688" s="39"/>
      <c r="R688" s="66"/>
      <c r="S688" s="67"/>
      <c r="T688" s="39"/>
      <c r="U688" s="39"/>
      <c r="V688" s="39"/>
    </row>
    <row r="689" spans="12:22" s="38" customFormat="1" x14ac:dyDescent="0.25">
      <c r="L689" s="39"/>
      <c r="M689" s="39"/>
      <c r="N689" s="39"/>
      <c r="O689" s="39"/>
      <c r="P689" s="39"/>
      <c r="Q689" s="39"/>
      <c r="R689" s="66"/>
      <c r="S689" s="67"/>
      <c r="T689" s="39"/>
      <c r="U689" s="39"/>
      <c r="V689" s="39"/>
    </row>
    <row r="690" spans="12:22" s="38" customFormat="1" x14ac:dyDescent="0.25">
      <c r="L690" s="39"/>
      <c r="M690" s="39"/>
      <c r="N690" s="39"/>
      <c r="O690" s="39"/>
      <c r="P690" s="39"/>
      <c r="Q690" s="39"/>
      <c r="R690" s="66"/>
      <c r="S690" s="67"/>
      <c r="T690" s="39"/>
      <c r="U690" s="39"/>
      <c r="V690" s="39"/>
    </row>
    <row r="691" spans="12:22" s="38" customFormat="1" x14ac:dyDescent="0.25">
      <c r="L691" s="39"/>
      <c r="M691" s="39"/>
      <c r="N691" s="39"/>
      <c r="O691" s="39"/>
      <c r="P691" s="39"/>
      <c r="Q691" s="39"/>
      <c r="R691" s="66"/>
      <c r="S691" s="67"/>
      <c r="T691" s="39"/>
      <c r="U691" s="39"/>
      <c r="V691" s="39"/>
    </row>
    <row r="692" spans="12:22" s="38" customFormat="1" x14ac:dyDescent="0.25">
      <c r="L692" s="39"/>
      <c r="M692" s="39"/>
      <c r="N692" s="39"/>
      <c r="O692" s="39"/>
      <c r="P692" s="39"/>
      <c r="Q692" s="39"/>
      <c r="R692" s="66"/>
      <c r="S692" s="67"/>
      <c r="T692" s="39"/>
      <c r="U692" s="39"/>
      <c r="V692" s="39"/>
    </row>
    <row r="693" spans="12:22" s="38" customFormat="1" x14ac:dyDescent="0.25">
      <c r="L693" s="39"/>
      <c r="M693" s="39"/>
      <c r="N693" s="39"/>
      <c r="O693" s="39"/>
      <c r="P693" s="39"/>
      <c r="Q693" s="39"/>
      <c r="R693" s="66"/>
      <c r="S693" s="67"/>
      <c r="T693" s="39"/>
      <c r="U693" s="39"/>
      <c r="V693" s="39"/>
    </row>
    <row r="694" spans="12:22" s="38" customFormat="1" x14ac:dyDescent="0.25">
      <c r="L694" s="39"/>
      <c r="M694" s="39"/>
      <c r="N694" s="39"/>
      <c r="O694" s="39"/>
      <c r="P694" s="39"/>
      <c r="Q694" s="39"/>
      <c r="R694" s="66"/>
      <c r="S694" s="67"/>
      <c r="T694" s="39"/>
      <c r="U694" s="39"/>
      <c r="V694" s="39"/>
    </row>
    <row r="695" spans="12:22" s="38" customFormat="1" x14ac:dyDescent="0.25">
      <c r="L695" s="39"/>
      <c r="M695" s="39"/>
      <c r="N695" s="39"/>
      <c r="O695" s="39"/>
      <c r="P695" s="39"/>
      <c r="Q695" s="39"/>
      <c r="R695" s="66"/>
      <c r="S695" s="67"/>
      <c r="T695" s="39"/>
      <c r="U695" s="39"/>
      <c r="V695" s="39"/>
    </row>
    <row r="696" spans="12:22" s="38" customFormat="1" x14ac:dyDescent="0.25">
      <c r="L696" s="39"/>
      <c r="M696" s="39"/>
      <c r="N696" s="39"/>
      <c r="O696" s="39"/>
      <c r="P696" s="39"/>
      <c r="Q696" s="39"/>
      <c r="R696" s="66"/>
      <c r="S696" s="67"/>
      <c r="T696" s="39"/>
      <c r="U696" s="39"/>
      <c r="V696" s="39"/>
    </row>
    <row r="697" spans="12:22" s="38" customFormat="1" x14ac:dyDescent="0.25">
      <c r="L697" s="39"/>
      <c r="M697" s="39"/>
      <c r="N697" s="39"/>
      <c r="O697" s="39"/>
      <c r="P697" s="39"/>
      <c r="Q697" s="39"/>
      <c r="R697" s="66"/>
      <c r="S697" s="67"/>
      <c r="T697" s="39"/>
      <c r="U697" s="39"/>
      <c r="V697" s="39"/>
    </row>
    <row r="698" spans="12:22" s="38" customFormat="1" x14ac:dyDescent="0.25">
      <c r="L698" s="39"/>
      <c r="M698" s="39"/>
      <c r="N698" s="39"/>
      <c r="O698" s="39"/>
      <c r="P698" s="39"/>
      <c r="Q698" s="39"/>
      <c r="R698" s="66"/>
      <c r="S698" s="67"/>
      <c r="T698" s="39"/>
      <c r="U698" s="39"/>
      <c r="V698" s="39"/>
    </row>
    <row r="699" spans="12:22" s="38" customFormat="1" x14ac:dyDescent="0.25">
      <c r="L699" s="39"/>
      <c r="M699" s="39"/>
      <c r="N699" s="39"/>
      <c r="O699" s="39"/>
      <c r="P699" s="39"/>
      <c r="Q699" s="39"/>
      <c r="R699" s="66"/>
      <c r="S699" s="67"/>
      <c r="T699" s="39"/>
      <c r="U699" s="39"/>
      <c r="V699" s="39"/>
    </row>
    <row r="700" spans="12:22" s="38" customFormat="1" x14ac:dyDescent="0.25">
      <c r="L700" s="39"/>
      <c r="M700" s="39"/>
      <c r="N700" s="39"/>
      <c r="O700" s="39"/>
      <c r="P700" s="39"/>
      <c r="Q700" s="39"/>
      <c r="R700" s="66"/>
      <c r="S700" s="67"/>
      <c r="T700" s="39"/>
      <c r="U700" s="39"/>
      <c r="V700" s="39"/>
    </row>
    <row r="701" spans="12:22" s="38" customFormat="1" x14ac:dyDescent="0.25">
      <c r="L701" s="39"/>
      <c r="M701" s="39"/>
      <c r="N701" s="39"/>
      <c r="O701" s="39"/>
      <c r="P701" s="39"/>
      <c r="Q701" s="39"/>
      <c r="R701" s="66"/>
      <c r="S701" s="67"/>
      <c r="T701" s="39"/>
      <c r="U701" s="39"/>
      <c r="V701" s="39"/>
    </row>
    <row r="702" spans="12:22" s="38" customFormat="1" x14ac:dyDescent="0.25">
      <c r="L702" s="39"/>
      <c r="M702" s="39"/>
      <c r="N702" s="39"/>
      <c r="O702" s="39"/>
      <c r="P702" s="39"/>
      <c r="Q702" s="39"/>
      <c r="R702" s="66"/>
      <c r="S702" s="67"/>
      <c r="T702" s="39"/>
      <c r="U702" s="39"/>
      <c r="V702" s="39"/>
    </row>
    <row r="703" spans="12:22" s="38" customFormat="1" x14ac:dyDescent="0.25">
      <c r="L703" s="39"/>
      <c r="M703" s="39"/>
      <c r="N703" s="39"/>
      <c r="O703" s="39"/>
      <c r="P703" s="39"/>
      <c r="Q703" s="39"/>
      <c r="R703" s="66"/>
      <c r="S703" s="67"/>
      <c r="T703" s="39"/>
      <c r="U703" s="39"/>
      <c r="V703" s="39"/>
    </row>
    <row r="704" spans="12:22" s="38" customFormat="1" x14ac:dyDescent="0.25">
      <c r="L704" s="39"/>
      <c r="M704" s="39"/>
      <c r="N704" s="39"/>
      <c r="O704" s="39"/>
      <c r="P704" s="39"/>
      <c r="Q704" s="39"/>
      <c r="R704" s="66"/>
      <c r="S704" s="67"/>
      <c r="T704" s="39"/>
      <c r="U704" s="39"/>
      <c r="V704" s="39"/>
    </row>
    <row r="705" spans="12:22" s="38" customFormat="1" x14ac:dyDescent="0.25">
      <c r="L705" s="39"/>
      <c r="M705" s="39"/>
      <c r="N705" s="39"/>
      <c r="O705" s="39"/>
      <c r="P705" s="39"/>
      <c r="Q705" s="39"/>
      <c r="R705" s="66"/>
      <c r="S705" s="67"/>
      <c r="T705" s="39"/>
      <c r="U705" s="39"/>
      <c r="V705" s="39"/>
    </row>
    <row r="706" spans="12:22" s="38" customFormat="1" x14ac:dyDescent="0.25">
      <c r="L706" s="39"/>
      <c r="M706" s="39"/>
      <c r="N706" s="39"/>
      <c r="O706" s="39"/>
      <c r="P706" s="39"/>
      <c r="Q706" s="39"/>
      <c r="R706" s="66"/>
      <c r="S706" s="67"/>
      <c r="T706" s="39"/>
      <c r="U706" s="39"/>
      <c r="V706" s="39"/>
    </row>
    <row r="707" spans="12:22" s="38" customFormat="1" x14ac:dyDescent="0.25">
      <c r="L707" s="39"/>
      <c r="M707" s="39"/>
      <c r="N707" s="39"/>
      <c r="O707" s="39"/>
      <c r="P707" s="39"/>
      <c r="Q707" s="39"/>
      <c r="R707" s="66"/>
      <c r="S707" s="67"/>
      <c r="T707" s="39"/>
      <c r="U707" s="39"/>
      <c r="V707" s="39"/>
    </row>
    <row r="708" spans="12:22" s="38" customFormat="1" x14ac:dyDescent="0.25">
      <c r="L708" s="39"/>
      <c r="M708" s="39"/>
      <c r="N708" s="39"/>
      <c r="O708" s="39"/>
      <c r="P708" s="39"/>
      <c r="Q708" s="39"/>
      <c r="R708" s="66"/>
      <c r="S708" s="67"/>
      <c r="T708" s="39"/>
      <c r="U708" s="39"/>
      <c r="V708" s="39"/>
    </row>
    <row r="709" spans="12:22" s="38" customFormat="1" x14ac:dyDescent="0.25">
      <c r="L709" s="39"/>
      <c r="M709" s="39"/>
      <c r="N709" s="39"/>
      <c r="O709" s="39"/>
      <c r="P709" s="39"/>
      <c r="Q709" s="39"/>
      <c r="R709" s="66"/>
      <c r="S709" s="67"/>
      <c r="T709" s="39"/>
      <c r="U709" s="39"/>
      <c r="V709" s="39"/>
    </row>
    <row r="710" spans="12:22" s="38" customFormat="1" x14ac:dyDescent="0.25">
      <c r="L710" s="39"/>
      <c r="M710" s="39"/>
      <c r="N710" s="39"/>
      <c r="O710" s="39"/>
      <c r="P710" s="39"/>
      <c r="Q710" s="39"/>
      <c r="R710" s="66"/>
      <c r="S710" s="67"/>
      <c r="T710" s="39"/>
      <c r="U710" s="39"/>
      <c r="V710" s="39"/>
    </row>
    <row r="711" spans="12:22" s="38" customFormat="1" x14ac:dyDescent="0.25">
      <c r="L711" s="39"/>
      <c r="M711" s="39"/>
      <c r="N711" s="39"/>
      <c r="O711" s="39"/>
      <c r="P711" s="39"/>
      <c r="Q711" s="39"/>
      <c r="R711" s="66"/>
      <c r="S711" s="67"/>
      <c r="T711" s="39"/>
      <c r="U711" s="39"/>
      <c r="V711" s="39"/>
    </row>
    <row r="712" spans="12:22" s="38" customFormat="1" x14ac:dyDescent="0.25">
      <c r="L712" s="39"/>
      <c r="M712" s="39"/>
      <c r="N712" s="39"/>
      <c r="O712" s="39"/>
      <c r="P712" s="39"/>
      <c r="Q712" s="39"/>
      <c r="R712" s="66"/>
      <c r="S712" s="67"/>
      <c r="T712" s="39"/>
      <c r="U712" s="39"/>
      <c r="V712" s="39"/>
    </row>
    <row r="713" spans="12:22" s="38" customFormat="1" x14ac:dyDescent="0.25">
      <c r="L713" s="39"/>
      <c r="M713" s="39"/>
      <c r="N713" s="39"/>
      <c r="O713" s="39"/>
      <c r="P713" s="39"/>
      <c r="Q713" s="39"/>
      <c r="R713" s="66"/>
      <c r="S713" s="67"/>
      <c r="T713" s="39"/>
      <c r="U713" s="39"/>
      <c r="V713" s="39"/>
    </row>
    <row r="714" spans="12:22" s="38" customFormat="1" x14ac:dyDescent="0.25">
      <c r="L714" s="39"/>
      <c r="M714" s="39"/>
      <c r="N714" s="39"/>
      <c r="O714" s="39"/>
      <c r="P714" s="39"/>
      <c r="Q714" s="39"/>
      <c r="R714" s="66"/>
      <c r="S714" s="67"/>
      <c r="T714" s="39"/>
      <c r="U714" s="39"/>
      <c r="V714" s="39"/>
    </row>
    <row r="715" spans="12:22" s="38" customFormat="1" x14ac:dyDescent="0.25">
      <c r="L715" s="39"/>
      <c r="M715" s="39"/>
      <c r="N715" s="39"/>
      <c r="O715" s="39"/>
      <c r="P715" s="39"/>
      <c r="Q715" s="39"/>
      <c r="R715" s="66"/>
      <c r="S715" s="67"/>
      <c r="T715" s="39"/>
      <c r="U715" s="39"/>
      <c r="V715" s="39"/>
    </row>
    <row r="716" spans="12:22" s="38" customFormat="1" x14ac:dyDescent="0.25">
      <c r="L716" s="39"/>
      <c r="M716" s="39"/>
      <c r="N716" s="39"/>
      <c r="O716" s="39"/>
      <c r="P716" s="39"/>
      <c r="Q716" s="39"/>
      <c r="R716" s="66"/>
      <c r="S716" s="67"/>
      <c r="T716" s="39"/>
      <c r="U716" s="39"/>
      <c r="V716" s="39"/>
    </row>
    <row r="717" spans="12:22" s="38" customFormat="1" x14ac:dyDescent="0.25">
      <c r="L717" s="39"/>
      <c r="M717" s="39"/>
      <c r="N717" s="39"/>
      <c r="O717" s="39"/>
      <c r="P717" s="39"/>
      <c r="Q717" s="39"/>
      <c r="R717" s="66"/>
      <c r="S717" s="67"/>
      <c r="T717" s="39"/>
      <c r="U717" s="39"/>
      <c r="V717" s="39"/>
    </row>
    <row r="718" spans="12:22" s="38" customFormat="1" x14ac:dyDescent="0.25">
      <c r="L718" s="39"/>
      <c r="M718" s="39"/>
      <c r="N718" s="39"/>
      <c r="O718" s="39"/>
      <c r="P718" s="39"/>
      <c r="Q718" s="39"/>
      <c r="R718" s="66"/>
      <c r="S718" s="67"/>
      <c r="T718" s="39"/>
      <c r="U718" s="39"/>
      <c r="V718" s="39"/>
    </row>
    <row r="719" spans="12:22" s="38" customFormat="1" x14ac:dyDescent="0.25">
      <c r="L719" s="39"/>
      <c r="M719" s="39"/>
      <c r="N719" s="39"/>
      <c r="O719" s="39"/>
      <c r="P719" s="39"/>
      <c r="Q719" s="39"/>
      <c r="R719" s="66"/>
      <c r="S719" s="67"/>
      <c r="T719" s="39"/>
      <c r="U719" s="39"/>
      <c r="V719" s="39"/>
    </row>
    <row r="720" spans="12:22" s="38" customFormat="1" x14ac:dyDescent="0.25">
      <c r="L720" s="39"/>
      <c r="M720" s="39"/>
      <c r="N720" s="39"/>
      <c r="O720" s="39"/>
      <c r="P720" s="39"/>
      <c r="Q720" s="39"/>
      <c r="R720" s="66"/>
      <c r="S720" s="67"/>
      <c r="T720" s="39"/>
      <c r="U720" s="39"/>
      <c r="V720" s="39"/>
    </row>
    <row r="721" spans="12:22" s="38" customFormat="1" x14ac:dyDescent="0.25">
      <c r="L721" s="39"/>
      <c r="M721" s="39"/>
      <c r="N721" s="39"/>
      <c r="O721" s="39"/>
      <c r="P721" s="39"/>
      <c r="Q721" s="39"/>
      <c r="R721" s="66"/>
      <c r="S721" s="67"/>
      <c r="T721" s="39"/>
      <c r="U721" s="39"/>
      <c r="V721" s="39"/>
    </row>
    <row r="722" spans="12:22" s="38" customFormat="1" x14ac:dyDescent="0.25">
      <c r="L722" s="39"/>
      <c r="M722" s="39"/>
      <c r="N722" s="39"/>
      <c r="O722" s="39"/>
      <c r="P722" s="39"/>
      <c r="Q722" s="39"/>
      <c r="R722" s="66"/>
      <c r="S722" s="67"/>
      <c r="T722" s="39"/>
      <c r="U722" s="39"/>
      <c r="V722" s="39"/>
    </row>
    <row r="723" spans="12:22" s="38" customFormat="1" x14ac:dyDescent="0.25">
      <c r="L723" s="39"/>
      <c r="M723" s="39"/>
      <c r="N723" s="39"/>
      <c r="O723" s="39"/>
      <c r="P723" s="39"/>
      <c r="Q723" s="39"/>
      <c r="R723" s="66"/>
      <c r="S723" s="67"/>
      <c r="T723" s="39"/>
      <c r="U723" s="39"/>
      <c r="V723" s="39"/>
    </row>
    <row r="724" spans="12:22" s="38" customFormat="1" x14ac:dyDescent="0.25">
      <c r="L724" s="39"/>
      <c r="M724" s="39"/>
      <c r="N724" s="39"/>
      <c r="O724" s="39"/>
      <c r="P724" s="39"/>
      <c r="Q724" s="39"/>
      <c r="R724" s="66"/>
      <c r="S724" s="67"/>
      <c r="T724" s="39"/>
      <c r="U724" s="39"/>
      <c r="V724" s="39"/>
    </row>
    <row r="725" spans="12:22" s="38" customFormat="1" x14ac:dyDescent="0.25">
      <c r="L725" s="39"/>
      <c r="M725" s="39"/>
      <c r="N725" s="39"/>
      <c r="O725" s="39"/>
      <c r="P725" s="39"/>
      <c r="Q725" s="39"/>
      <c r="R725" s="66"/>
      <c r="S725" s="67"/>
      <c r="T725" s="39"/>
      <c r="U725" s="39"/>
      <c r="V725" s="39"/>
    </row>
    <row r="726" spans="12:22" s="38" customFormat="1" x14ac:dyDescent="0.25">
      <c r="L726" s="39"/>
      <c r="M726" s="39"/>
      <c r="N726" s="39"/>
      <c r="O726" s="39"/>
      <c r="P726" s="39"/>
      <c r="Q726" s="39"/>
      <c r="R726" s="66"/>
      <c r="S726" s="67"/>
      <c r="T726" s="39"/>
      <c r="U726" s="39"/>
      <c r="V726" s="39"/>
    </row>
    <row r="727" spans="12:22" s="38" customFormat="1" x14ac:dyDescent="0.25">
      <c r="L727" s="39"/>
      <c r="M727" s="39"/>
      <c r="N727" s="39"/>
      <c r="O727" s="39"/>
      <c r="P727" s="39"/>
      <c r="Q727" s="39"/>
      <c r="R727" s="66"/>
      <c r="S727" s="67"/>
      <c r="T727" s="39"/>
      <c r="U727" s="39"/>
      <c r="V727" s="39"/>
    </row>
    <row r="728" spans="12:22" s="38" customFormat="1" x14ac:dyDescent="0.25">
      <c r="L728" s="39"/>
      <c r="M728" s="39"/>
      <c r="N728" s="39"/>
      <c r="O728" s="39"/>
      <c r="P728" s="39"/>
      <c r="Q728" s="39"/>
      <c r="R728" s="66"/>
      <c r="S728" s="67"/>
      <c r="T728" s="39"/>
      <c r="U728" s="39"/>
      <c r="V728" s="39"/>
    </row>
    <row r="729" spans="12:22" s="38" customFormat="1" x14ac:dyDescent="0.25">
      <c r="L729" s="39"/>
      <c r="M729" s="39"/>
      <c r="N729" s="39"/>
      <c r="O729" s="39"/>
      <c r="P729" s="39"/>
      <c r="Q729" s="39"/>
      <c r="R729" s="66"/>
      <c r="S729" s="67"/>
      <c r="T729" s="39"/>
      <c r="U729" s="39"/>
      <c r="V729" s="39"/>
    </row>
    <row r="730" spans="12:22" s="38" customFormat="1" x14ac:dyDescent="0.25">
      <c r="L730" s="39"/>
      <c r="M730" s="39"/>
      <c r="N730" s="39"/>
      <c r="O730" s="39"/>
      <c r="P730" s="39"/>
      <c r="Q730" s="39"/>
      <c r="R730" s="66"/>
      <c r="S730" s="67"/>
      <c r="T730" s="39"/>
      <c r="U730" s="39"/>
      <c r="V730" s="39"/>
    </row>
    <row r="731" spans="12:22" s="38" customFormat="1" x14ac:dyDescent="0.25">
      <c r="L731" s="39"/>
      <c r="M731" s="39"/>
      <c r="N731" s="39"/>
      <c r="O731" s="39"/>
      <c r="P731" s="39"/>
      <c r="Q731" s="39"/>
      <c r="R731" s="66"/>
      <c r="S731" s="67"/>
      <c r="T731" s="39"/>
      <c r="U731" s="39"/>
      <c r="V731" s="39"/>
    </row>
    <row r="732" spans="12:22" s="38" customFormat="1" x14ac:dyDescent="0.25">
      <c r="L732" s="39"/>
      <c r="M732" s="39"/>
      <c r="N732" s="39"/>
      <c r="O732" s="39"/>
      <c r="P732" s="39"/>
      <c r="Q732" s="39"/>
      <c r="R732" s="66"/>
      <c r="S732" s="67"/>
      <c r="T732" s="39"/>
      <c r="U732" s="39"/>
      <c r="V732" s="39"/>
    </row>
    <row r="733" spans="12:22" s="38" customFormat="1" x14ac:dyDescent="0.25">
      <c r="L733" s="39"/>
      <c r="M733" s="39"/>
      <c r="N733" s="39"/>
      <c r="O733" s="39"/>
      <c r="P733" s="39"/>
      <c r="Q733" s="39"/>
      <c r="R733" s="66"/>
      <c r="S733" s="67"/>
      <c r="T733" s="39"/>
      <c r="U733" s="39"/>
      <c r="V733" s="39"/>
    </row>
    <row r="734" spans="12:22" s="38" customFormat="1" x14ac:dyDescent="0.25">
      <c r="L734" s="39"/>
      <c r="M734" s="39"/>
      <c r="N734" s="39"/>
      <c r="O734" s="39"/>
      <c r="P734" s="39"/>
      <c r="Q734" s="39"/>
      <c r="R734" s="66"/>
      <c r="S734" s="67"/>
      <c r="T734" s="39"/>
      <c r="U734" s="39"/>
      <c r="V734" s="39"/>
    </row>
    <row r="735" spans="12:22" s="38" customFormat="1" x14ac:dyDescent="0.25">
      <c r="L735" s="39"/>
      <c r="M735" s="39"/>
      <c r="N735" s="39"/>
      <c r="O735" s="39"/>
      <c r="P735" s="39"/>
      <c r="Q735" s="39"/>
      <c r="R735" s="66"/>
      <c r="S735" s="67"/>
      <c r="T735" s="39"/>
      <c r="U735" s="39"/>
      <c r="V735" s="39"/>
    </row>
    <row r="736" spans="12:22" s="38" customFormat="1" x14ac:dyDescent="0.25">
      <c r="L736" s="39"/>
      <c r="M736" s="39"/>
      <c r="N736" s="39"/>
      <c r="O736" s="39"/>
      <c r="P736" s="39"/>
      <c r="Q736" s="39"/>
      <c r="R736" s="66"/>
      <c r="S736" s="67"/>
      <c r="T736" s="39"/>
      <c r="U736" s="39"/>
      <c r="V736" s="39"/>
    </row>
    <row r="737" spans="12:22" s="38" customFormat="1" x14ac:dyDescent="0.25">
      <c r="L737" s="39"/>
      <c r="M737" s="39"/>
      <c r="N737" s="39"/>
      <c r="O737" s="39"/>
      <c r="P737" s="39"/>
      <c r="Q737" s="39"/>
      <c r="R737" s="66"/>
      <c r="S737" s="67"/>
      <c r="T737" s="39"/>
      <c r="U737" s="39"/>
      <c r="V737" s="39"/>
    </row>
    <row r="738" spans="12:22" s="38" customFormat="1" x14ac:dyDescent="0.25">
      <c r="L738" s="39"/>
      <c r="M738" s="39"/>
      <c r="N738" s="39"/>
      <c r="O738" s="39"/>
      <c r="P738" s="39"/>
      <c r="Q738" s="39"/>
      <c r="R738" s="66"/>
      <c r="S738" s="67"/>
      <c r="T738" s="39"/>
      <c r="U738" s="39"/>
      <c r="V738" s="39"/>
    </row>
    <row r="739" spans="12:22" s="38" customFormat="1" x14ac:dyDescent="0.25">
      <c r="L739" s="39"/>
      <c r="M739" s="39"/>
      <c r="N739" s="39"/>
      <c r="O739" s="39"/>
      <c r="P739" s="39"/>
      <c r="Q739" s="39"/>
      <c r="R739" s="66"/>
      <c r="S739" s="67"/>
      <c r="T739" s="39"/>
      <c r="U739" s="39"/>
      <c r="V739" s="39"/>
    </row>
    <row r="740" spans="12:22" s="38" customFormat="1" x14ac:dyDescent="0.25">
      <c r="L740" s="39"/>
      <c r="M740" s="39"/>
      <c r="N740" s="39"/>
      <c r="O740" s="39"/>
      <c r="P740" s="39"/>
      <c r="Q740" s="39"/>
      <c r="R740" s="66"/>
      <c r="S740" s="67"/>
      <c r="T740" s="39"/>
      <c r="U740" s="39"/>
      <c r="V740" s="39"/>
    </row>
    <row r="741" spans="12:22" s="38" customFormat="1" x14ac:dyDescent="0.25">
      <c r="L741" s="39"/>
      <c r="M741" s="39"/>
      <c r="N741" s="39"/>
      <c r="O741" s="39"/>
      <c r="P741" s="39"/>
      <c r="Q741" s="39"/>
      <c r="R741" s="66"/>
      <c r="S741" s="67"/>
      <c r="T741" s="39"/>
      <c r="U741" s="39"/>
      <c r="V741" s="39"/>
    </row>
    <row r="742" spans="12:22" s="38" customFormat="1" x14ac:dyDescent="0.25">
      <c r="L742" s="39"/>
      <c r="M742" s="39"/>
      <c r="N742" s="39"/>
      <c r="O742" s="39"/>
      <c r="P742" s="39"/>
      <c r="Q742" s="39"/>
      <c r="R742" s="66"/>
      <c r="S742" s="67"/>
      <c r="T742" s="39"/>
      <c r="U742" s="39"/>
      <c r="V742" s="39"/>
    </row>
    <row r="743" spans="12:22" s="38" customFormat="1" x14ac:dyDescent="0.25">
      <c r="L743" s="39"/>
      <c r="M743" s="39"/>
      <c r="N743" s="39"/>
      <c r="O743" s="39"/>
      <c r="P743" s="39"/>
      <c r="Q743" s="39"/>
      <c r="R743" s="66"/>
      <c r="S743" s="67"/>
      <c r="T743" s="39"/>
      <c r="U743" s="39"/>
      <c r="V743" s="39"/>
    </row>
    <row r="744" spans="12:22" s="38" customFormat="1" x14ac:dyDescent="0.25">
      <c r="L744" s="39"/>
      <c r="M744" s="39"/>
      <c r="N744" s="39"/>
      <c r="O744" s="39"/>
      <c r="P744" s="39"/>
      <c r="Q744" s="39"/>
      <c r="R744" s="66"/>
      <c r="S744" s="67"/>
      <c r="T744" s="39"/>
      <c r="U744" s="39"/>
      <c r="V744" s="39"/>
    </row>
    <row r="745" spans="12:22" s="38" customFormat="1" x14ac:dyDescent="0.25">
      <c r="L745" s="39"/>
      <c r="M745" s="39"/>
      <c r="N745" s="39"/>
      <c r="O745" s="39"/>
      <c r="P745" s="39"/>
      <c r="Q745" s="39"/>
      <c r="R745" s="66"/>
      <c r="S745" s="67"/>
      <c r="T745" s="39"/>
      <c r="U745" s="39"/>
      <c r="V745" s="39"/>
    </row>
    <row r="746" spans="12:22" s="38" customFormat="1" x14ac:dyDescent="0.25">
      <c r="L746" s="39"/>
      <c r="M746" s="39"/>
      <c r="N746" s="39"/>
      <c r="O746" s="39"/>
      <c r="P746" s="39"/>
      <c r="Q746" s="39"/>
      <c r="R746" s="66"/>
      <c r="S746" s="67"/>
      <c r="T746" s="39"/>
      <c r="U746" s="39"/>
      <c r="V746" s="39"/>
    </row>
    <row r="747" spans="12:22" s="38" customFormat="1" x14ac:dyDescent="0.25">
      <c r="L747" s="39"/>
      <c r="M747" s="39"/>
      <c r="N747" s="39"/>
      <c r="O747" s="39"/>
      <c r="P747" s="39"/>
      <c r="Q747" s="39"/>
      <c r="R747" s="66"/>
      <c r="S747" s="67"/>
      <c r="T747" s="39"/>
      <c r="U747" s="39"/>
      <c r="V747" s="39"/>
    </row>
    <row r="748" spans="12:22" s="38" customFormat="1" x14ac:dyDescent="0.25">
      <c r="L748" s="39"/>
      <c r="M748" s="39"/>
      <c r="N748" s="39"/>
      <c r="O748" s="39"/>
      <c r="P748" s="39"/>
      <c r="Q748" s="39"/>
      <c r="R748" s="66"/>
      <c r="S748" s="67"/>
      <c r="T748" s="39"/>
      <c r="U748" s="39"/>
      <c r="V748" s="39"/>
    </row>
    <row r="749" spans="12:22" s="38" customFormat="1" x14ac:dyDescent="0.25">
      <c r="L749" s="39"/>
      <c r="M749" s="39"/>
      <c r="N749" s="39"/>
      <c r="O749" s="39"/>
      <c r="P749" s="39"/>
      <c r="Q749" s="39"/>
      <c r="R749" s="66"/>
      <c r="S749" s="67"/>
      <c r="T749" s="39"/>
      <c r="U749" s="39"/>
      <c r="V749" s="39"/>
    </row>
    <row r="750" spans="12:22" s="38" customFormat="1" x14ac:dyDescent="0.25">
      <c r="L750" s="39"/>
      <c r="M750" s="39"/>
      <c r="N750" s="39"/>
      <c r="O750" s="39"/>
      <c r="P750" s="39"/>
      <c r="Q750" s="39"/>
      <c r="R750" s="66"/>
      <c r="S750" s="67"/>
      <c r="T750" s="39"/>
      <c r="U750" s="39"/>
      <c r="V750" s="39"/>
    </row>
    <row r="751" spans="12:22" s="38" customFormat="1" x14ac:dyDescent="0.25">
      <c r="L751" s="39"/>
      <c r="M751" s="39"/>
      <c r="N751" s="39"/>
      <c r="O751" s="39"/>
      <c r="P751" s="39"/>
      <c r="Q751" s="39"/>
      <c r="R751" s="66"/>
      <c r="S751" s="67"/>
      <c r="T751" s="39"/>
      <c r="U751" s="39"/>
      <c r="V751" s="39"/>
    </row>
    <row r="752" spans="12:22" s="38" customFormat="1" x14ac:dyDescent="0.25">
      <c r="L752" s="39"/>
      <c r="M752" s="39"/>
      <c r="N752" s="39"/>
      <c r="O752" s="39"/>
      <c r="P752" s="39"/>
      <c r="Q752" s="39"/>
      <c r="R752" s="66"/>
      <c r="S752" s="67"/>
      <c r="T752" s="39"/>
      <c r="U752" s="39"/>
      <c r="V752" s="39"/>
    </row>
    <row r="753" spans="12:22" s="38" customFormat="1" x14ac:dyDescent="0.25">
      <c r="L753" s="39"/>
      <c r="M753" s="39"/>
      <c r="N753" s="39"/>
      <c r="O753" s="39"/>
      <c r="P753" s="39"/>
      <c r="Q753" s="39"/>
      <c r="R753" s="66"/>
      <c r="S753" s="67"/>
      <c r="T753" s="39"/>
      <c r="U753" s="39"/>
      <c r="V753" s="39"/>
    </row>
    <row r="754" spans="12:22" s="38" customFormat="1" x14ac:dyDescent="0.25">
      <c r="L754" s="39"/>
      <c r="M754" s="39"/>
      <c r="N754" s="39"/>
      <c r="O754" s="39"/>
      <c r="P754" s="39"/>
      <c r="Q754" s="39"/>
      <c r="R754" s="66"/>
      <c r="S754" s="67"/>
      <c r="T754" s="39"/>
      <c r="U754" s="39"/>
      <c r="V754" s="39"/>
    </row>
    <row r="755" spans="12:22" s="38" customFormat="1" x14ac:dyDescent="0.25">
      <c r="L755" s="39"/>
      <c r="M755" s="39"/>
      <c r="N755" s="39"/>
      <c r="O755" s="39"/>
      <c r="P755" s="39"/>
      <c r="Q755" s="39"/>
      <c r="R755" s="66"/>
      <c r="S755" s="67"/>
      <c r="T755" s="39"/>
      <c r="U755" s="39"/>
      <c r="V755" s="39"/>
    </row>
    <row r="756" spans="12:22" s="38" customFormat="1" x14ac:dyDescent="0.25">
      <c r="L756" s="39"/>
      <c r="M756" s="39"/>
      <c r="N756" s="39"/>
      <c r="O756" s="39"/>
      <c r="P756" s="39"/>
      <c r="Q756" s="39"/>
      <c r="R756" s="66"/>
      <c r="S756" s="67"/>
      <c r="T756" s="39"/>
      <c r="U756" s="39"/>
      <c r="V756" s="39"/>
    </row>
    <row r="757" spans="12:22" s="38" customFormat="1" x14ac:dyDescent="0.25">
      <c r="L757" s="39"/>
      <c r="M757" s="39"/>
      <c r="N757" s="39"/>
      <c r="O757" s="39"/>
      <c r="P757" s="39"/>
      <c r="Q757" s="39"/>
      <c r="R757" s="66"/>
      <c r="S757" s="67"/>
      <c r="T757" s="39"/>
      <c r="U757" s="39"/>
      <c r="V757" s="39"/>
    </row>
    <row r="758" spans="12:22" s="38" customFormat="1" x14ac:dyDescent="0.25">
      <c r="L758" s="39"/>
      <c r="M758" s="39"/>
      <c r="N758" s="39"/>
      <c r="O758" s="39"/>
      <c r="P758" s="39"/>
      <c r="Q758" s="39"/>
      <c r="R758" s="66"/>
      <c r="S758" s="67"/>
      <c r="T758" s="39"/>
      <c r="U758" s="39"/>
      <c r="V758" s="39"/>
    </row>
    <row r="759" spans="12:22" s="38" customFormat="1" x14ac:dyDescent="0.25">
      <c r="L759" s="39"/>
      <c r="M759" s="39"/>
      <c r="N759" s="39"/>
      <c r="O759" s="39"/>
      <c r="P759" s="39"/>
      <c r="Q759" s="39"/>
      <c r="R759" s="66"/>
      <c r="S759" s="67"/>
      <c r="T759" s="39"/>
      <c r="U759" s="39"/>
      <c r="V759" s="39"/>
    </row>
    <row r="760" spans="12:22" s="38" customFormat="1" x14ac:dyDescent="0.25">
      <c r="L760" s="39"/>
      <c r="M760" s="39"/>
      <c r="N760" s="39"/>
      <c r="O760" s="39"/>
      <c r="P760" s="39"/>
      <c r="Q760" s="39"/>
      <c r="R760" s="66"/>
      <c r="S760" s="67"/>
      <c r="T760" s="39"/>
      <c r="U760" s="39"/>
      <c r="V760" s="39"/>
    </row>
    <row r="761" spans="12:22" s="38" customFormat="1" x14ac:dyDescent="0.25">
      <c r="L761" s="39"/>
      <c r="M761" s="39"/>
      <c r="N761" s="39"/>
      <c r="O761" s="39"/>
      <c r="P761" s="39"/>
      <c r="Q761" s="39"/>
      <c r="R761" s="66"/>
      <c r="S761" s="67"/>
      <c r="T761" s="39"/>
      <c r="U761" s="39"/>
      <c r="V761" s="39"/>
    </row>
    <row r="762" spans="12:22" s="38" customFormat="1" x14ac:dyDescent="0.25">
      <c r="L762" s="39"/>
      <c r="M762" s="39"/>
      <c r="N762" s="39"/>
      <c r="O762" s="39"/>
      <c r="P762" s="39"/>
      <c r="Q762" s="39"/>
      <c r="R762" s="66"/>
      <c r="S762" s="67"/>
      <c r="T762" s="39"/>
      <c r="U762" s="39"/>
      <c r="V762" s="39"/>
    </row>
    <row r="763" spans="12:22" s="38" customFormat="1" x14ac:dyDescent="0.25">
      <c r="L763" s="39"/>
      <c r="M763" s="39"/>
      <c r="N763" s="39"/>
      <c r="O763" s="39"/>
      <c r="P763" s="39"/>
      <c r="Q763" s="39"/>
      <c r="R763" s="66"/>
      <c r="S763" s="67"/>
      <c r="T763" s="39"/>
      <c r="U763" s="39"/>
      <c r="V763" s="39"/>
    </row>
    <row r="764" spans="12:22" s="38" customFormat="1" x14ac:dyDescent="0.25">
      <c r="L764" s="39"/>
      <c r="M764" s="39"/>
      <c r="N764" s="39"/>
      <c r="O764" s="39"/>
      <c r="P764" s="39"/>
      <c r="Q764" s="39"/>
      <c r="R764" s="66"/>
      <c r="S764" s="67"/>
      <c r="T764" s="39"/>
      <c r="U764" s="39"/>
      <c r="V764" s="39"/>
    </row>
    <row r="765" spans="12:22" s="38" customFormat="1" x14ac:dyDescent="0.25">
      <c r="L765" s="39"/>
      <c r="M765" s="39"/>
      <c r="N765" s="39"/>
      <c r="O765" s="39"/>
      <c r="P765" s="39"/>
      <c r="Q765" s="39"/>
      <c r="R765" s="66"/>
      <c r="S765" s="67"/>
      <c r="T765" s="39"/>
      <c r="U765" s="39"/>
      <c r="V765" s="39"/>
    </row>
    <row r="766" spans="12:22" s="38" customFormat="1" x14ac:dyDescent="0.25">
      <c r="L766" s="39"/>
      <c r="M766" s="39"/>
      <c r="N766" s="39"/>
      <c r="O766" s="39"/>
      <c r="P766" s="39"/>
      <c r="Q766" s="39"/>
      <c r="R766" s="66"/>
      <c r="S766" s="67"/>
      <c r="T766" s="39"/>
      <c r="U766" s="39"/>
      <c r="V766" s="39"/>
    </row>
    <row r="767" spans="12:22" s="38" customFormat="1" x14ac:dyDescent="0.25">
      <c r="L767" s="39"/>
      <c r="M767" s="39"/>
      <c r="N767" s="39"/>
      <c r="O767" s="39"/>
      <c r="P767" s="39"/>
      <c r="Q767" s="39"/>
      <c r="R767" s="66"/>
      <c r="S767" s="67"/>
      <c r="T767" s="39"/>
      <c r="U767" s="39"/>
      <c r="V767" s="39"/>
    </row>
    <row r="768" spans="12:22" s="38" customFormat="1" x14ac:dyDescent="0.25">
      <c r="L768" s="39"/>
      <c r="M768" s="39"/>
      <c r="N768" s="39"/>
      <c r="O768" s="39"/>
      <c r="P768" s="39"/>
      <c r="Q768" s="39"/>
      <c r="R768" s="66"/>
      <c r="S768" s="67"/>
      <c r="T768" s="39"/>
      <c r="U768" s="39"/>
      <c r="V768" s="39"/>
    </row>
    <row r="769" spans="12:22" s="38" customFormat="1" x14ac:dyDescent="0.25">
      <c r="L769" s="39"/>
      <c r="M769" s="39"/>
      <c r="N769" s="39"/>
      <c r="O769" s="39"/>
      <c r="P769" s="39"/>
      <c r="Q769" s="39"/>
      <c r="R769" s="66"/>
      <c r="S769" s="67"/>
      <c r="T769" s="39"/>
      <c r="U769" s="39"/>
      <c r="V769" s="39"/>
    </row>
    <row r="770" spans="12:22" s="38" customFormat="1" x14ac:dyDescent="0.25">
      <c r="L770" s="39"/>
      <c r="M770" s="39"/>
      <c r="N770" s="39"/>
      <c r="O770" s="39"/>
      <c r="P770" s="39"/>
      <c r="Q770" s="39"/>
      <c r="R770" s="66"/>
      <c r="S770" s="67"/>
      <c r="T770" s="39"/>
      <c r="U770" s="39"/>
      <c r="V770" s="39"/>
    </row>
    <row r="771" spans="12:22" s="38" customFormat="1" x14ac:dyDescent="0.25">
      <c r="L771" s="39"/>
      <c r="M771" s="39"/>
      <c r="N771" s="39"/>
      <c r="O771" s="39"/>
      <c r="P771" s="39"/>
      <c r="Q771" s="39"/>
      <c r="R771" s="66"/>
      <c r="S771" s="67"/>
      <c r="T771" s="39"/>
      <c r="U771" s="39"/>
      <c r="V771" s="39"/>
    </row>
    <row r="772" spans="12:22" s="38" customFormat="1" x14ac:dyDescent="0.25">
      <c r="L772" s="39"/>
      <c r="M772" s="39"/>
      <c r="N772" s="39"/>
      <c r="O772" s="39"/>
      <c r="P772" s="39"/>
      <c r="Q772" s="39"/>
      <c r="R772" s="66"/>
      <c r="S772" s="67"/>
      <c r="T772" s="39"/>
      <c r="U772" s="39"/>
      <c r="V772" s="39"/>
    </row>
    <row r="773" spans="12:22" s="38" customFormat="1" x14ac:dyDescent="0.25">
      <c r="L773" s="39"/>
      <c r="M773" s="39"/>
      <c r="N773" s="39"/>
      <c r="O773" s="39"/>
      <c r="P773" s="39"/>
      <c r="Q773" s="39"/>
      <c r="R773" s="66"/>
      <c r="S773" s="67"/>
      <c r="T773" s="39"/>
      <c r="U773" s="39"/>
      <c r="V773" s="39"/>
    </row>
    <row r="774" spans="12:22" s="38" customFormat="1" x14ac:dyDescent="0.25">
      <c r="L774" s="39"/>
      <c r="M774" s="39"/>
      <c r="N774" s="39"/>
      <c r="O774" s="39"/>
      <c r="P774" s="39"/>
      <c r="Q774" s="39"/>
      <c r="R774" s="66"/>
      <c r="S774" s="67"/>
      <c r="T774" s="39"/>
      <c r="U774" s="39"/>
      <c r="V774" s="39"/>
    </row>
    <row r="775" spans="12:22" s="38" customFormat="1" x14ac:dyDescent="0.25">
      <c r="L775" s="39"/>
      <c r="M775" s="39"/>
      <c r="N775" s="39"/>
      <c r="O775" s="39"/>
      <c r="P775" s="39"/>
      <c r="Q775" s="39"/>
      <c r="R775" s="66"/>
      <c r="S775" s="67"/>
      <c r="T775" s="39"/>
      <c r="U775" s="39"/>
      <c r="V775" s="39"/>
    </row>
    <row r="776" spans="12:22" s="38" customFormat="1" x14ac:dyDescent="0.25">
      <c r="L776" s="39"/>
      <c r="M776" s="39"/>
      <c r="N776" s="39"/>
      <c r="O776" s="39"/>
      <c r="P776" s="39"/>
      <c r="Q776" s="39"/>
      <c r="R776" s="66"/>
      <c r="S776" s="67"/>
      <c r="T776" s="39"/>
      <c r="U776" s="39"/>
      <c r="V776" s="39"/>
    </row>
    <row r="777" spans="12:22" s="38" customFormat="1" x14ac:dyDescent="0.25">
      <c r="L777" s="39"/>
      <c r="M777" s="39"/>
      <c r="N777" s="39"/>
      <c r="O777" s="39"/>
      <c r="P777" s="39"/>
      <c r="Q777" s="39"/>
      <c r="R777" s="66"/>
      <c r="S777" s="67"/>
      <c r="T777" s="39"/>
      <c r="U777" s="39"/>
      <c r="V777" s="39"/>
    </row>
    <row r="778" spans="12:22" s="38" customFormat="1" x14ac:dyDescent="0.25">
      <c r="L778" s="39"/>
      <c r="M778" s="39"/>
      <c r="N778" s="39"/>
      <c r="O778" s="39"/>
      <c r="P778" s="39"/>
      <c r="Q778" s="39"/>
      <c r="R778" s="66"/>
      <c r="S778" s="67"/>
      <c r="T778" s="39"/>
      <c r="U778" s="39"/>
      <c r="V778" s="39"/>
    </row>
    <row r="779" spans="12:22" s="38" customFormat="1" x14ac:dyDescent="0.25">
      <c r="L779" s="39"/>
      <c r="M779" s="39"/>
      <c r="N779" s="39"/>
      <c r="O779" s="39"/>
      <c r="P779" s="39"/>
      <c r="Q779" s="39"/>
      <c r="R779" s="66"/>
      <c r="S779" s="67"/>
      <c r="T779" s="39"/>
      <c r="U779" s="39"/>
      <c r="V779" s="39"/>
    </row>
    <row r="780" spans="12:22" s="38" customFormat="1" x14ac:dyDescent="0.25">
      <c r="L780" s="39"/>
      <c r="M780" s="39"/>
      <c r="N780" s="39"/>
      <c r="O780" s="39"/>
      <c r="P780" s="39"/>
      <c r="Q780" s="39"/>
      <c r="R780" s="66"/>
      <c r="S780" s="67"/>
      <c r="T780" s="39"/>
      <c r="U780" s="39"/>
      <c r="V780" s="39"/>
    </row>
    <row r="781" spans="12:22" s="38" customFormat="1" x14ac:dyDescent="0.25">
      <c r="L781" s="39"/>
      <c r="M781" s="39"/>
      <c r="N781" s="39"/>
      <c r="O781" s="39"/>
      <c r="P781" s="39"/>
      <c r="Q781" s="39"/>
      <c r="R781" s="66"/>
      <c r="S781" s="67"/>
      <c r="T781" s="39"/>
      <c r="U781" s="39"/>
      <c r="V781" s="39"/>
    </row>
    <row r="782" spans="12:22" s="38" customFormat="1" x14ac:dyDescent="0.25">
      <c r="L782" s="39"/>
      <c r="M782" s="39"/>
      <c r="N782" s="39"/>
      <c r="O782" s="39"/>
      <c r="P782" s="39"/>
      <c r="Q782" s="39"/>
      <c r="R782" s="66"/>
      <c r="S782" s="67"/>
      <c r="T782" s="39"/>
      <c r="U782" s="39"/>
      <c r="V782" s="39"/>
    </row>
    <row r="783" spans="12:22" s="38" customFormat="1" x14ac:dyDescent="0.25">
      <c r="L783" s="39"/>
      <c r="M783" s="39"/>
      <c r="N783" s="39"/>
      <c r="O783" s="39"/>
      <c r="P783" s="39"/>
      <c r="Q783" s="39"/>
      <c r="R783" s="66"/>
      <c r="S783" s="67"/>
      <c r="T783" s="39"/>
      <c r="U783" s="39"/>
      <c r="V783" s="39"/>
    </row>
    <row r="784" spans="12:22" s="38" customFormat="1" x14ac:dyDescent="0.25">
      <c r="L784" s="39"/>
      <c r="M784" s="39"/>
      <c r="N784" s="39"/>
      <c r="O784" s="39"/>
      <c r="P784" s="39"/>
      <c r="Q784" s="39"/>
      <c r="R784" s="66"/>
      <c r="S784" s="67"/>
      <c r="T784" s="39"/>
      <c r="U784" s="39"/>
      <c r="V784" s="39"/>
    </row>
    <row r="785" spans="12:22" s="38" customFormat="1" x14ac:dyDescent="0.25">
      <c r="L785" s="39"/>
      <c r="M785" s="39"/>
      <c r="N785" s="39"/>
      <c r="O785" s="39"/>
      <c r="P785" s="39"/>
      <c r="Q785" s="39"/>
      <c r="R785" s="66"/>
      <c r="S785" s="67"/>
      <c r="T785" s="39"/>
      <c r="U785" s="39"/>
      <c r="V785" s="39"/>
    </row>
    <row r="786" spans="12:22" s="38" customFormat="1" x14ac:dyDescent="0.25">
      <c r="L786" s="39"/>
      <c r="M786" s="39"/>
      <c r="N786" s="39"/>
      <c r="O786" s="39"/>
      <c r="P786" s="39"/>
      <c r="Q786" s="39"/>
      <c r="R786" s="66"/>
      <c r="S786" s="67"/>
      <c r="T786" s="39"/>
      <c r="U786" s="39"/>
      <c r="V786" s="39"/>
    </row>
    <row r="787" spans="12:22" s="38" customFormat="1" x14ac:dyDescent="0.25">
      <c r="L787" s="39"/>
      <c r="M787" s="39"/>
      <c r="N787" s="39"/>
      <c r="O787" s="39"/>
      <c r="P787" s="39"/>
      <c r="Q787" s="39"/>
      <c r="R787" s="66"/>
      <c r="S787" s="67"/>
      <c r="T787" s="39"/>
      <c r="U787" s="39"/>
      <c r="V787" s="39"/>
    </row>
    <row r="788" spans="12:22" s="38" customFormat="1" x14ac:dyDescent="0.25">
      <c r="L788" s="39"/>
      <c r="M788" s="39"/>
      <c r="N788" s="39"/>
      <c r="O788" s="39"/>
      <c r="P788" s="39"/>
      <c r="Q788" s="39"/>
      <c r="R788" s="66"/>
      <c r="S788" s="67"/>
      <c r="T788" s="39"/>
      <c r="U788" s="39"/>
      <c r="V788" s="39"/>
    </row>
    <row r="789" spans="12:22" s="38" customFormat="1" x14ac:dyDescent="0.25">
      <c r="L789" s="39"/>
      <c r="M789" s="39"/>
      <c r="N789" s="39"/>
      <c r="O789" s="39"/>
      <c r="P789" s="39"/>
      <c r="Q789" s="39"/>
      <c r="R789" s="66"/>
      <c r="S789" s="67"/>
      <c r="T789" s="39"/>
      <c r="U789" s="39"/>
      <c r="V789" s="39"/>
    </row>
    <row r="790" spans="12:22" s="38" customFormat="1" x14ac:dyDescent="0.25">
      <c r="L790" s="39"/>
      <c r="M790" s="39"/>
      <c r="N790" s="39"/>
      <c r="O790" s="39"/>
      <c r="P790" s="39"/>
      <c r="Q790" s="39"/>
      <c r="R790" s="66"/>
      <c r="S790" s="67"/>
      <c r="T790" s="39"/>
      <c r="U790" s="39"/>
      <c r="V790" s="39"/>
    </row>
    <row r="791" spans="12:22" s="38" customFormat="1" x14ac:dyDescent="0.25">
      <c r="L791" s="39"/>
      <c r="M791" s="39"/>
      <c r="N791" s="39"/>
      <c r="O791" s="39"/>
      <c r="P791" s="39"/>
      <c r="Q791" s="39"/>
      <c r="R791" s="66"/>
      <c r="S791" s="67"/>
      <c r="T791" s="39"/>
      <c r="U791" s="39"/>
      <c r="V791" s="39"/>
    </row>
    <row r="792" spans="12:22" s="38" customFormat="1" x14ac:dyDescent="0.25">
      <c r="L792" s="39"/>
      <c r="M792" s="39"/>
      <c r="N792" s="39"/>
      <c r="O792" s="39"/>
      <c r="P792" s="39"/>
      <c r="Q792" s="39"/>
      <c r="R792" s="66"/>
      <c r="S792" s="67"/>
      <c r="T792" s="39"/>
      <c r="U792" s="39"/>
      <c r="V792" s="39"/>
    </row>
    <row r="793" spans="12:22" s="38" customFormat="1" x14ac:dyDescent="0.25">
      <c r="L793" s="39"/>
      <c r="M793" s="39"/>
      <c r="N793" s="39"/>
      <c r="O793" s="39"/>
      <c r="P793" s="39"/>
      <c r="Q793" s="39"/>
      <c r="R793" s="66"/>
      <c r="S793" s="67"/>
      <c r="T793" s="39"/>
      <c r="U793" s="39"/>
      <c r="V793" s="39"/>
    </row>
    <row r="794" spans="12:22" s="38" customFormat="1" x14ac:dyDescent="0.25">
      <c r="L794" s="39"/>
      <c r="M794" s="39"/>
      <c r="N794" s="39"/>
      <c r="O794" s="39"/>
      <c r="P794" s="39"/>
      <c r="Q794" s="39"/>
      <c r="R794" s="66"/>
      <c r="S794" s="67"/>
      <c r="T794" s="39"/>
      <c r="U794" s="39"/>
      <c r="V794" s="39"/>
    </row>
    <row r="795" spans="12:22" s="38" customFormat="1" x14ac:dyDescent="0.25">
      <c r="L795" s="39"/>
      <c r="M795" s="39"/>
      <c r="N795" s="39"/>
      <c r="O795" s="39"/>
      <c r="P795" s="39"/>
      <c r="Q795" s="39"/>
      <c r="R795" s="66"/>
      <c r="S795" s="67"/>
      <c r="T795" s="39"/>
      <c r="U795" s="39"/>
      <c r="V795" s="39"/>
    </row>
    <row r="796" spans="12:22" s="38" customFormat="1" x14ac:dyDescent="0.25">
      <c r="L796" s="39"/>
      <c r="M796" s="39"/>
      <c r="N796" s="39"/>
      <c r="O796" s="39"/>
      <c r="P796" s="39"/>
      <c r="Q796" s="39"/>
      <c r="R796" s="66"/>
      <c r="S796" s="67"/>
      <c r="T796" s="39"/>
      <c r="U796" s="39"/>
      <c r="V796" s="39"/>
    </row>
    <row r="797" spans="12:22" s="38" customFormat="1" x14ac:dyDescent="0.25">
      <c r="L797" s="39"/>
      <c r="M797" s="39"/>
      <c r="N797" s="39"/>
      <c r="O797" s="39"/>
      <c r="P797" s="39"/>
      <c r="Q797" s="39"/>
      <c r="R797" s="66"/>
      <c r="S797" s="67"/>
      <c r="T797" s="39"/>
      <c r="U797" s="39"/>
      <c r="V797" s="39"/>
    </row>
    <row r="798" spans="12:22" s="38" customFormat="1" x14ac:dyDescent="0.25">
      <c r="L798" s="39"/>
      <c r="M798" s="39"/>
      <c r="N798" s="39"/>
      <c r="O798" s="39"/>
      <c r="P798" s="39"/>
      <c r="Q798" s="39"/>
      <c r="R798" s="66"/>
      <c r="S798" s="67"/>
      <c r="T798" s="39"/>
      <c r="U798" s="39"/>
      <c r="V798" s="39"/>
    </row>
    <row r="799" spans="12:22" s="38" customFormat="1" x14ac:dyDescent="0.25">
      <c r="L799" s="39"/>
      <c r="M799" s="39"/>
      <c r="N799" s="39"/>
      <c r="O799" s="39"/>
      <c r="P799" s="39"/>
      <c r="Q799" s="39"/>
      <c r="R799" s="66"/>
      <c r="S799" s="67"/>
      <c r="T799" s="39"/>
      <c r="U799" s="39"/>
      <c r="V799" s="39"/>
    </row>
    <row r="800" spans="12:22" s="38" customFormat="1" x14ac:dyDescent="0.25">
      <c r="L800" s="39"/>
      <c r="M800" s="39"/>
      <c r="N800" s="39"/>
      <c r="O800" s="39"/>
      <c r="P800" s="39"/>
      <c r="Q800" s="39"/>
      <c r="R800" s="66"/>
      <c r="S800" s="67"/>
      <c r="T800" s="39"/>
      <c r="U800" s="39"/>
      <c r="V800" s="39"/>
    </row>
    <row r="801" spans="12:22" s="38" customFormat="1" x14ac:dyDescent="0.25">
      <c r="L801" s="39"/>
      <c r="M801" s="39"/>
      <c r="N801" s="39"/>
      <c r="O801" s="39"/>
      <c r="P801" s="39"/>
      <c r="Q801" s="39"/>
      <c r="R801" s="66"/>
      <c r="S801" s="67"/>
      <c r="T801" s="39"/>
      <c r="U801" s="39"/>
      <c r="V801" s="39"/>
    </row>
    <row r="802" spans="12:22" s="38" customFormat="1" x14ac:dyDescent="0.25">
      <c r="L802" s="39"/>
      <c r="M802" s="39"/>
      <c r="N802" s="39"/>
      <c r="O802" s="39"/>
      <c r="P802" s="39"/>
      <c r="Q802" s="39"/>
      <c r="R802" s="66"/>
      <c r="S802" s="67"/>
      <c r="T802" s="39"/>
      <c r="U802" s="39"/>
      <c r="V802" s="39"/>
    </row>
    <row r="803" spans="12:22" s="38" customFormat="1" x14ac:dyDescent="0.25">
      <c r="L803" s="39"/>
      <c r="M803" s="39"/>
      <c r="N803" s="39"/>
      <c r="O803" s="39"/>
      <c r="P803" s="39"/>
      <c r="Q803" s="39"/>
      <c r="R803" s="66"/>
      <c r="S803" s="67"/>
      <c r="T803" s="39"/>
      <c r="U803" s="39"/>
      <c r="V803" s="39"/>
    </row>
    <row r="804" spans="12:22" s="38" customFormat="1" x14ac:dyDescent="0.25">
      <c r="L804" s="39"/>
      <c r="M804" s="39"/>
      <c r="N804" s="39"/>
      <c r="O804" s="39"/>
      <c r="P804" s="39"/>
      <c r="Q804" s="39"/>
      <c r="R804" s="66"/>
      <c r="S804" s="67"/>
      <c r="T804" s="39"/>
      <c r="U804" s="39"/>
      <c r="V804" s="39"/>
    </row>
    <row r="805" spans="12:22" s="38" customFormat="1" x14ac:dyDescent="0.25">
      <c r="L805" s="39"/>
      <c r="M805" s="39"/>
      <c r="N805" s="39"/>
      <c r="O805" s="39"/>
      <c r="P805" s="39"/>
      <c r="Q805" s="39"/>
      <c r="R805" s="66"/>
      <c r="S805" s="67"/>
      <c r="T805" s="39"/>
      <c r="U805" s="39"/>
      <c r="V805" s="39"/>
    </row>
    <row r="806" spans="12:22" s="38" customFormat="1" x14ac:dyDescent="0.25">
      <c r="L806" s="39"/>
      <c r="M806" s="39"/>
      <c r="N806" s="39"/>
      <c r="O806" s="39"/>
      <c r="P806" s="39"/>
      <c r="Q806" s="39"/>
      <c r="R806" s="66"/>
      <c r="S806" s="67"/>
      <c r="T806" s="39"/>
      <c r="U806" s="39"/>
      <c r="V806" s="39"/>
    </row>
    <row r="807" spans="12:22" s="38" customFormat="1" x14ac:dyDescent="0.25">
      <c r="L807" s="39"/>
      <c r="M807" s="39"/>
      <c r="N807" s="39"/>
      <c r="O807" s="39"/>
      <c r="P807" s="39"/>
      <c r="Q807" s="39"/>
      <c r="R807" s="66"/>
      <c r="S807" s="67"/>
      <c r="T807" s="39"/>
      <c r="U807" s="39"/>
      <c r="V807" s="39"/>
    </row>
    <row r="808" spans="12:22" s="38" customFormat="1" x14ac:dyDescent="0.25">
      <c r="L808" s="39"/>
      <c r="M808" s="39"/>
      <c r="N808" s="39"/>
      <c r="O808" s="39"/>
      <c r="P808" s="39"/>
      <c r="Q808" s="39"/>
      <c r="R808" s="66"/>
      <c r="S808" s="67"/>
      <c r="T808" s="39"/>
      <c r="U808" s="39"/>
      <c r="V808" s="39"/>
    </row>
    <row r="809" spans="12:22" s="38" customFormat="1" x14ac:dyDescent="0.25">
      <c r="L809" s="39"/>
      <c r="M809" s="39"/>
      <c r="N809" s="39"/>
      <c r="O809" s="39"/>
      <c r="P809" s="39"/>
      <c r="Q809" s="39"/>
      <c r="R809" s="66"/>
      <c r="S809" s="67"/>
      <c r="T809" s="39"/>
      <c r="U809" s="39"/>
      <c r="V809" s="39"/>
    </row>
    <row r="810" spans="12:22" s="38" customFormat="1" x14ac:dyDescent="0.25">
      <c r="L810" s="39"/>
      <c r="M810" s="39"/>
      <c r="N810" s="39"/>
      <c r="O810" s="39"/>
      <c r="P810" s="39"/>
      <c r="Q810" s="39"/>
      <c r="R810" s="66"/>
      <c r="S810" s="67"/>
      <c r="T810" s="39"/>
      <c r="U810" s="39"/>
      <c r="V810" s="39"/>
    </row>
    <row r="811" spans="12:22" s="38" customFormat="1" x14ac:dyDescent="0.25">
      <c r="L811" s="39"/>
      <c r="M811" s="39"/>
      <c r="N811" s="39"/>
      <c r="O811" s="39"/>
      <c r="P811" s="39"/>
      <c r="Q811" s="39"/>
      <c r="R811" s="66"/>
      <c r="S811" s="67"/>
      <c r="T811" s="39"/>
      <c r="U811" s="39"/>
      <c r="V811" s="39"/>
    </row>
    <row r="812" spans="12:22" s="38" customFormat="1" x14ac:dyDescent="0.25">
      <c r="L812" s="39"/>
      <c r="M812" s="39"/>
      <c r="N812" s="39"/>
      <c r="O812" s="39"/>
      <c r="P812" s="39"/>
      <c r="Q812" s="39"/>
      <c r="R812" s="66"/>
      <c r="S812" s="67"/>
      <c r="T812" s="39"/>
      <c r="U812" s="39"/>
      <c r="V812" s="39"/>
    </row>
    <row r="813" spans="12:22" s="38" customFormat="1" x14ac:dyDescent="0.25">
      <c r="L813" s="39"/>
      <c r="M813" s="39"/>
      <c r="N813" s="39"/>
      <c r="O813" s="39"/>
      <c r="P813" s="39"/>
      <c r="Q813" s="39"/>
      <c r="R813" s="66"/>
      <c r="S813" s="67"/>
      <c r="T813" s="39"/>
      <c r="U813" s="39"/>
      <c r="V813" s="39"/>
    </row>
    <row r="814" spans="12:22" s="38" customFormat="1" x14ac:dyDescent="0.25">
      <c r="L814" s="39"/>
      <c r="M814" s="39"/>
      <c r="N814" s="39"/>
      <c r="O814" s="39"/>
      <c r="P814" s="39"/>
      <c r="Q814" s="39"/>
      <c r="R814" s="66"/>
      <c r="S814" s="67"/>
      <c r="T814" s="39"/>
      <c r="U814" s="39"/>
      <c r="V814" s="39"/>
    </row>
    <row r="815" spans="12:22" s="38" customFormat="1" x14ac:dyDescent="0.25">
      <c r="L815" s="39"/>
      <c r="M815" s="39"/>
      <c r="N815" s="39"/>
      <c r="O815" s="39"/>
      <c r="P815" s="39"/>
      <c r="Q815" s="39"/>
      <c r="R815" s="66"/>
      <c r="S815" s="67"/>
      <c r="T815" s="39"/>
      <c r="U815" s="39"/>
      <c r="V815" s="39"/>
    </row>
    <row r="816" spans="12:22" s="38" customFormat="1" x14ac:dyDescent="0.25">
      <c r="L816" s="39"/>
      <c r="M816" s="39"/>
      <c r="N816" s="39"/>
      <c r="O816" s="39"/>
      <c r="P816" s="39"/>
      <c r="Q816" s="39"/>
      <c r="R816" s="66"/>
      <c r="S816" s="67"/>
      <c r="T816" s="39"/>
      <c r="U816" s="39"/>
      <c r="V816" s="39"/>
    </row>
    <row r="817" spans="12:22" s="38" customFormat="1" x14ac:dyDescent="0.25">
      <c r="L817" s="39"/>
      <c r="M817" s="39"/>
      <c r="N817" s="39"/>
      <c r="O817" s="39"/>
      <c r="P817" s="39"/>
      <c r="Q817" s="39"/>
      <c r="R817" s="66"/>
      <c r="S817" s="67"/>
      <c r="T817" s="39"/>
      <c r="U817" s="39"/>
      <c r="V817" s="39"/>
    </row>
    <row r="818" spans="12:22" s="38" customFormat="1" x14ac:dyDescent="0.25">
      <c r="L818" s="39"/>
      <c r="M818" s="39"/>
      <c r="N818" s="39"/>
      <c r="O818" s="39"/>
      <c r="P818" s="39"/>
      <c r="Q818" s="39"/>
      <c r="R818" s="66"/>
      <c r="S818" s="67"/>
      <c r="T818" s="39"/>
      <c r="U818" s="39"/>
      <c r="V818" s="39"/>
    </row>
    <row r="819" spans="12:22" s="38" customFormat="1" x14ac:dyDescent="0.25">
      <c r="L819" s="39"/>
      <c r="M819" s="39"/>
      <c r="N819" s="39"/>
      <c r="O819" s="39"/>
      <c r="P819" s="39"/>
      <c r="Q819" s="39"/>
      <c r="R819" s="66"/>
      <c r="S819" s="67"/>
      <c r="T819" s="39"/>
      <c r="U819" s="39"/>
      <c r="V819" s="39"/>
    </row>
    <row r="820" spans="12:22" s="38" customFormat="1" x14ac:dyDescent="0.25">
      <c r="L820" s="39"/>
      <c r="M820" s="39"/>
      <c r="N820" s="39"/>
      <c r="O820" s="39"/>
      <c r="P820" s="39"/>
      <c r="Q820" s="39"/>
      <c r="R820" s="66"/>
      <c r="S820" s="67"/>
      <c r="T820" s="39"/>
      <c r="U820" s="39"/>
      <c r="V820" s="39"/>
    </row>
    <row r="821" spans="12:22" s="38" customFormat="1" x14ac:dyDescent="0.25">
      <c r="L821" s="39"/>
      <c r="M821" s="39"/>
      <c r="N821" s="39"/>
      <c r="O821" s="39"/>
      <c r="P821" s="39"/>
      <c r="Q821" s="39"/>
      <c r="R821" s="66"/>
      <c r="S821" s="67"/>
      <c r="T821" s="39"/>
      <c r="U821" s="39"/>
      <c r="V821" s="39"/>
    </row>
    <row r="822" spans="12:22" s="38" customFormat="1" x14ac:dyDescent="0.25">
      <c r="L822" s="39"/>
      <c r="M822" s="39"/>
      <c r="N822" s="39"/>
      <c r="O822" s="39"/>
      <c r="P822" s="39"/>
      <c r="Q822" s="39"/>
      <c r="R822" s="66"/>
      <c r="S822" s="67"/>
      <c r="T822" s="39"/>
      <c r="U822" s="39"/>
      <c r="V822" s="39"/>
    </row>
    <row r="823" spans="12:22" s="38" customFormat="1" x14ac:dyDescent="0.25">
      <c r="L823" s="39"/>
      <c r="M823" s="39"/>
      <c r="N823" s="39"/>
      <c r="O823" s="39"/>
      <c r="P823" s="39"/>
      <c r="Q823" s="39"/>
      <c r="R823" s="66"/>
      <c r="S823" s="67"/>
      <c r="T823" s="39"/>
      <c r="U823" s="39"/>
      <c r="V823" s="39"/>
    </row>
    <row r="824" spans="12:22" s="38" customFormat="1" x14ac:dyDescent="0.25">
      <c r="L824" s="39"/>
      <c r="M824" s="39"/>
      <c r="N824" s="39"/>
      <c r="O824" s="39"/>
      <c r="P824" s="39"/>
      <c r="Q824" s="39"/>
      <c r="R824" s="66"/>
      <c r="S824" s="67"/>
      <c r="T824" s="39"/>
      <c r="U824" s="39"/>
      <c r="V824" s="39"/>
    </row>
    <row r="825" spans="12:22" s="38" customFormat="1" x14ac:dyDescent="0.25">
      <c r="L825" s="39"/>
      <c r="M825" s="39"/>
      <c r="N825" s="39"/>
      <c r="O825" s="39"/>
      <c r="P825" s="39"/>
      <c r="Q825" s="39"/>
      <c r="R825" s="66"/>
      <c r="S825" s="67"/>
      <c r="T825" s="39"/>
      <c r="U825" s="39"/>
      <c r="V825" s="39"/>
    </row>
    <row r="826" spans="12:22" s="38" customFormat="1" x14ac:dyDescent="0.25">
      <c r="L826" s="39"/>
      <c r="M826" s="39"/>
      <c r="N826" s="39"/>
      <c r="O826" s="39"/>
      <c r="P826" s="39"/>
      <c r="Q826" s="39"/>
      <c r="R826" s="66"/>
      <c r="S826" s="67"/>
      <c r="T826" s="39"/>
      <c r="U826" s="39"/>
      <c r="V826" s="39"/>
    </row>
    <row r="827" spans="12:22" s="38" customFormat="1" x14ac:dyDescent="0.25">
      <c r="L827" s="39"/>
      <c r="M827" s="39"/>
      <c r="N827" s="39"/>
      <c r="O827" s="39"/>
      <c r="P827" s="39"/>
      <c r="Q827" s="39"/>
      <c r="R827" s="66"/>
      <c r="S827" s="67"/>
      <c r="T827" s="39"/>
      <c r="U827" s="39"/>
      <c r="V827" s="39"/>
    </row>
    <row r="828" spans="12:22" s="38" customFormat="1" x14ac:dyDescent="0.25">
      <c r="L828" s="39"/>
      <c r="M828" s="39"/>
      <c r="N828" s="39"/>
      <c r="O828" s="39"/>
      <c r="P828" s="39"/>
      <c r="Q828" s="39"/>
      <c r="R828" s="66"/>
      <c r="S828" s="67"/>
      <c r="T828" s="39"/>
      <c r="U828" s="39"/>
      <c r="V828" s="39"/>
    </row>
    <row r="829" spans="12:22" s="38" customFormat="1" x14ac:dyDescent="0.25">
      <c r="L829" s="39"/>
      <c r="M829" s="39"/>
      <c r="N829" s="39"/>
      <c r="O829" s="39"/>
      <c r="P829" s="39"/>
      <c r="Q829" s="39"/>
      <c r="R829" s="66"/>
      <c r="S829" s="67"/>
      <c r="T829" s="39"/>
      <c r="U829" s="39"/>
      <c r="V829" s="39"/>
    </row>
    <row r="830" spans="12:22" s="38" customFormat="1" x14ac:dyDescent="0.25">
      <c r="L830" s="39"/>
      <c r="M830" s="39"/>
      <c r="N830" s="39"/>
      <c r="O830" s="39"/>
      <c r="P830" s="39"/>
      <c r="Q830" s="39"/>
      <c r="R830" s="66"/>
      <c r="S830" s="67"/>
      <c r="T830" s="39"/>
      <c r="U830" s="39"/>
      <c r="V830" s="39"/>
    </row>
    <row r="831" spans="12:22" s="38" customFormat="1" x14ac:dyDescent="0.25">
      <c r="L831" s="39"/>
      <c r="M831" s="39"/>
      <c r="N831" s="39"/>
      <c r="O831" s="39"/>
      <c r="P831" s="39"/>
      <c r="Q831" s="39"/>
      <c r="R831" s="66"/>
      <c r="S831" s="67"/>
      <c r="T831" s="39"/>
      <c r="U831" s="39"/>
      <c r="V831" s="39"/>
    </row>
    <row r="832" spans="12:22" s="38" customFormat="1" x14ac:dyDescent="0.25">
      <c r="L832" s="39"/>
      <c r="M832" s="39"/>
      <c r="N832" s="39"/>
      <c r="O832" s="39"/>
      <c r="P832" s="39"/>
      <c r="Q832" s="39"/>
      <c r="R832" s="66"/>
      <c r="S832" s="67"/>
      <c r="T832" s="39"/>
      <c r="U832" s="39"/>
      <c r="V832" s="39"/>
    </row>
    <row r="833" spans="12:22" s="38" customFormat="1" x14ac:dyDescent="0.25">
      <c r="L833" s="39"/>
      <c r="M833" s="39"/>
      <c r="N833" s="39"/>
      <c r="O833" s="39"/>
      <c r="P833" s="39"/>
      <c r="Q833" s="39"/>
      <c r="R833" s="66"/>
      <c r="S833" s="67"/>
      <c r="T833" s="39"/>
      <c r="U833" s="39"/>
      <c r="V833" s="39"/>
    </row>
    <row r="834" spans="12:22" s="38" customFormat="1" x14ac:dyDescent="0.25">
      <c r="L834" s="39"/>
      <c r="M834" s="39"/>
      <c r="N834" s="39"/>
      <c r="O834" s="39"/>
      <c r="P834" s="39"/>
      <c r="Q834" s="39"/>
      <c r="R834" s="66"/>
      <c r="S834" s="67"/>
      <c r="T834" s="39"/>
      <c r="U834" s="39"/>
      <c r="V834" s="39"/>
    </row>
    <row r="835" spans="12:22" s="38" customFormat="1" x14ac:dyDescent="0.25">
      <c r="L835" s="39"/>
      <c r="M835" s="39"/>
      <c r="N835" s="39"/>
      <c r="O835" s="39"/>
      <c r="P835" s="39"/>
      <c r="Q835" s="39"/>
      <c r="R835" s="66"/>
      <c r="S835" s="67"/>
      <c r="T835" s="39"/>
      <c r="U835" s="39"/>
      <c r="V835" s="39"/>
    </row>
    <row r="836" spans="12:22" s="38" customFormat="1" x14ac:dyDescent="0.25">
      <c r="L836" s="39"/>
      <c r="M836" s="39"/>
      <c r="N836" s="39"/>
      <c r="O836" s="39"/>
      <c r="P836" s="39"/>
      <c r="Q836" s="39"/>
      <c r="R836" s="66"/>
      <c r="S836" s="67"/>
      <c r="T836" s="39"/>
      <c r="U836" s="39"/>
      <c r="V836" s="39"/>
    </row>
    <row r="837" spans="12:22" s="38" customFormat="1" x14ac:dyDescent="0.25">
      <c r="L837" s="39"/>
      <c r="M837" s="39"/>
      <c r="N837" s="39"/>
      <c r="O837" s="39"/>
      <c r="P837" s="39"/>
      <c r="Q837" s="39"/>
      <c r="R837" s="66"/>
      <c r="S837" s="67"/>
      <c r="T837" s="39"/>
      <c r="U837" s="39"/>
      <c r="V837" s="39"/>
    </row>
    <row r="838" spans="12:22" s="38" customFormat="1" x14ac:dyDescent="0.25">
      <c r="L838" s="39"/>
      <c r="M838" s="39"/>
      <c r="N838" s="39"/>
      <c r="O838" s="39"/>
      <c r="P838" s="39"/>
      <c r="Q838" s="39"/>
      <c r="R838" s="66"/>
      <c r="S838" s="67"/>
      <c r="T838" s="39"/>
      <c r="U838" s="39"/>
      <c r="V838" s="39"/>
    </row>
    <row r="839" spans="12:22" s="38" customFormat="1" x14ac:dyDescent="0.25">
      <c r="L839" s="39"/>
      <c r="M839" s="39"/>
      <c r="N839" s="39"/>
      <c r="O839" s="39"/>
      <c r="P839" s="39"/>
      <c r="Q839" s="39"/>
      <c r="R839" s="66"/>
      <c r="S839" s="67"/>
      <c r="T839" s="39"/>
      <c r="U839" s="39"/>
      <c r="V839" s="39"/>
    </row>
    <row r="840" spans="12:22" s="38" customFormat="1" x14ac:dyDescent="0.25">
      <c r="L840" s="39"/>
      <c r="M840" s="39"/>
      <c r="N840" s="39"/>
      <c r="O840" s="39"/>
      <c r="P840" s="39"/>
      <c r="Q840" s="39"/>
      <c r="R840" s="66"/>
      <c r="S840" s="67"/>
      <c r="T840" s="39"/>
      <c r="U840" s="39"/>
      <c r="V840" s="39"/>
    </row>
    <row r="841" spans="12:22" s="38" customFormat="1" x14ac:dyDescent="0.25">
      <c r="L841" s="39"/>
      <c r="M841" s="39"/>
      <c r="N841" s="39"/>
      <c r="O841" s="39"/>
      <c r="P841" s="39"/>
      <c r="Q841" s="39"/>
      <c r="R841" s="66"/>
      <c r="S841" s="67"/>
      <c r="T841" s="39"/>
      <c r="U841" s="39"/>
      <c r="V841" s="39"/>
    </row>
    <row r="842" spans="12:22" s="38" customFormat="1" x14ac:dyDescent="0.25">
      <c r="L842" s="39"/>
      <c r="M842" s="39"/>
      <c r="N842" s="39"/>
      <c r="O842" s="39"/>
      <c r="P842" s="39"/>
      <c r="Q842" s="39"/>
      <c r="R842" s="66"/>
      <c r="S842" s="67"/>
      <c r="T842" s="39"/>
      <c r="U842" s="39"/>
      <c r="V842" s="39"/>
    </row>
    <row r="843" spans="12:22" s="38" customFormat="1" x14ac:dyDescent="0.25">
      <c r="L843" s="39"/>
      <c r="M843" s="39"/>
      <c r="N843" s="39"/>
      <c r="O843" s="39"/>
      <c r="P843" s="39"/>
      <c r="Q843" s="39"/>
      <c r="R843" s="66"/>
      <c r="S843" s="67"/>
      <c r="T843" s="39"/>
      <c r="U843" s="39"/>
      <c r="V843" s="39"/>
    </row>
    <row r="844" spans="12:22" s="38" customFormat="1" x14ac:dyDescent="0.25">
      <c r="L844" s="39"/>
      <c r="M844" s="39"/>
      <c r="N844" s="39"/>
      <c r="O844" s="39"/>
      <c r="P844" s="39"/>
      <c r="Q844" s="39"/>
      <c r="R844" s="66"/>
      <c r="S844" s="67"/>
      <c r="T844" s="39"/>
      <c r="U844" s="39"/>
      <c r="V844" s="39"/>
    </row>
    <row r="845" spans="12:22" s="38" customFormat="1" x14ac:dyDescent="0.25">
      <c r="L845" s="39"/>
      <c r="M845" s="39"/>
      <c r="N845" s="39"/>
      <c r="O845" s="39"/>
      <c r="P845" s="39"/>
      <c r="Q845" s="39"/>
      <c r="R845" s="66"/>
      <c r="S845" s="67"/>
      <c r="T845" s="39"/>
      <c r="U845" s="39"/>
      <c r="V845" s="39"/>
    </row>
    <row r="846" spans="12:22" s="38" customFormat="1" x14ac:dyDescent="0.25">
      <c r="L846" s="39"/>
      <c r="M846" s="39"/>
      <c r="N846" s="39"/>
      <c r="O846" s="39"/>
      <c r="P846" s="39"/>
      <c r="Q846" s="39"/>
      <c r="R846" s="66"/>
      <c r="S846" s="67"/>
      <c r="T846" s="39"/>
      <c r="U846" s="39"/>
      <c r="V846" s="39"/>
    </row>
    <row r="847" spans="12:22" s="38" customFormat="1" x14ac:dyDescent="0.25">
      <c r="L847" s="39"/>
      <c r="M847" s="39"/>
      <c r="N847" s="39"/>
      <c r="O847" s="39"/>
      <c r="P847" s="39"/>
      <c r="Q847" s="39"/>
      <c r="R847" s="66"/>
      <c r="S847" s="67"/>
      <c r="T847" s="39"/>
      <c r="U847" s="39"/>
      <c r="V847" s="39"/>
    </row>
    <row r="848" spans="12:22" s="38" customFormat="1" x14ac:dyDescent="0.25">
      <c r="L848" s="39"/>
      <c r="M848" s="39"/>
      <c r="N848" s="39"/>
      <c r="O848" s="39"/>
      <c r="P848" s="39"/>
      <c r="Q848" s="39"/>
      <c r="R848" s="66"/>
      <c r="S848" s="67"/>
      <c r="T848" s="39"/>
      <c r="U848" s="39"/>
      <c r="V848" s="39"/>
    </row>
    <row r="849" spans="12:22" s="38" customFormat="1" x14ac:dyDescent="0.25">
      <c r="L849" s="39"/>
      <c r="M849" s="39"/>
      <c r="N849" s="39"/>
      <c r="O849" s="39"/>
      <c r="P849" s="39"/>
      <c r="Q849" s="39"/>
      <c r="R849" s="66"/>
      <c r="S849" s="67"/>
      <c r="T849" s="39"/>
      <c r="U849" s="39"/>
      <c r="V849" s="39"/>
    </row>
    <row r="850" spans="12:22" s="38" customFormat="1" x14ac:dyDescent="0.25">
      <c r="L850" s="39"/>
      <c r="M850" s="39"/>
      <c r="N850" s="39"/>
      <c r="O850" s="39"/>
      <c r="P850" s="39"/>
      <c r="Q850" s="39"/>
      <c r="R850" s="66"/>
      <c r="S850" s="67"/>
      <c r="T850" s="39"/>
      <c r="U850" s="39"/>
      <c r="V850" s="39"/>
    </row>
    <row r="851" spans="12:22" s="38" customFormat="1" x14ac:dyDescent="0.25">
      <c r="L851" s="39"/>
      <c r="M851" s="39"/>
      <c r="N851" s="39"/>
      <c r="O851" s="39"/>
      <c r="P851" s="39"/>
      <c r="Q851" s="39"/>
      <c r="R851" s="66"/>
      <c r="S851" s="67"/>
      <c r="T851" s="39"/>
      <c r="U851" s="39"/>
      <c r="V851" s="39"/>
    </row>
    <row r="852" spans="12:22" s="38" customFormat="1" x14ac:dyDescent="0.25">
      <c r="L852" s="39"/>
      <c r="M852" s="39"/>
      <c r="N852" s="39"/>
      <c r="O852" s="39"/>
      <c r="P852" s="39"/>
      <c r="Q852" s="39"/>
      <c r="R852" s="66"/>
      <c r="S852" s="67"/>
      <c r="T852" s="39"/>
      <c r="U852" s="39"/>
      <c r="V852" s="39"/>
    </row>
    <row r="853" spans="12:22" s="38" customFormat="1" x14ac:dyDescent="0.25">
      <c r="L853" s="39"/>
      <c r="M853" s="39"/>
      <c r="N853" s="39"/>
      <c r="O853" s="39"/>
      <c r="P853" s="39"/>
      <c r="Q853" s="39"/>
      <c r="R853" s="66"/>
      <c r="S853" s="67"/>
      <c r="T853" s="39"/>
      <c r="U853" s="39"/>
      <c r="V853" s="39"/>
    </row>
    <row r="854" spans="12:22" s="38" customFormat="1" x14ac:dyDescent="0.25">
      <c r="L854" s="39"/>
      <c r="M854" s="39"/>
      <c r="N854" s="39"/>
      <c r="O854" s="39"/>
      <c r="P854" s="39"/>
      <c r="Q854" s="39"/>
      <c r="R854" s="66"/>
      <c r="S854" s="67"/>
      <c r="T854" s="39"/>
      <c r="U854" s="39"/>
      <c r="V854" s="39"/>
    </row>
    <row r="855" spans="12:22" s="38" customFormat="1" x14ac:dyDescent="0.25">
      <c r="L855" s="39"/>
      <c r="M855" s="39"/>
      <c r="N855" s="39"/>
      <c r="O855" s="39"/>
      <c r="P855" s="39"/>
      <c r="Q855" s="39"/>
      <c r="R855" s="66"/>
      <c r="S855" s="67"/>
      <c r="T855" s="39"/>
      <c r="U855" s="39"/>
      <c r="V855" s="39"/>
    </row>
    <row r="856" spans="12:22" s="38" customFormat="1" x14ac:dyDescent="0.25">
      <c r="L856" s="39"/>
      <c r="M856" s="39"/>
      <c r="N856" s="39"/>
      <c r="O856" s="39"/>
      <c r="P856" s="39"/>
      <c r="Q856" s="39"/>
      <c r="R856" s="66"/>
      <c r="S856" s="67"/>
      <c r="T856" s="39"/>
      <c r="U856" s="39"/>
      <c r="V856" s="39"/>
    </row>
    <row r="857" spans="12:22" s="38" customFormat="1" x14ac:dyDescent="0.25">
      <c r="L857" s="39"/>
      <c r="M857" s="39"/>
      <c r="N857" s="39"/>
      <c r="O857" s="39"/>
      <c r="P857" s="39"/>
      <c r="Q857" s="39"/>
      <c r="R857" s="66"/>
      <c r="S857" s="67"/>
      <c r="T857" s="39"/>
      <c r="U857" s="39"/>
      <c r="V857" s="39"/>
    </row>
    <row r="858" spans="12:22" s="38" customFormat="1" x14ac:dyDescent="0.25">
      <c r="L858" s="39"/>
      <c r="M858" s="39"/>
      <c r="N858" s="39"/>
      <c r="O858" s="39"/>
      <c r="P858" s="39"/>
      <c r="Q858" s="39"/>
      <c r="R858" s="66"/>
      <c r="S858" s="67"/>
      <c r="T858" s="39"/>
      <c r="U858" s="39"/>
      <c r="V858" s="39"/>
    </row>
    <row r="859" spans="12:22" s="38" customFormat="1" x14ac:dyDescent="0.25">
      <c r="L859" s="39"/>
      <c r="M859" s="39"/>
      <c r="N859" s="39"/>
      <c r="O859" s="39"/>
      <c r="P859" s="39"/>
      <c r="Q859" s="39"/>
      <c r="R859" s="66"/>
      <c r="S859" s="67"/>
      <c r="T859" s="39"/>
      <c r="U859" s="39"/>
      <c r="V859" s="39"/>
    </row>
    <row r="860" spans="12:22" s="38" customFormat="1" x14ac:dyDescent="0.25">
      <c r="L860" s="39"/>
      <c r="M860" s="39"/>
      <c r="N860" s="39"/>
      <c r="O860" s="39"/>
      <c r="P860" s="39"/>
      <c r="Q860" s="39"/>
      <c r="R860" s="66"/>
      <c r="S860" s="67"/>
      <c r="T860" s="39"/>
      <c r="U860" s="39"/>
      <c r="V860" s="39"/>
    </row>
    <row r="861" spans="12:22" s="38" customFormat="1" x14ac:dyDescent="0.25">
      <c r="L861" s="39"/>
      <c r="M861" s="39"/>
      <c r="N861" s="39"/>
      <c r="O861" s="39"/>
      <c r="P861" s="39"/>
      <c r="Q861" s="39"/>
      <c r="R861" s="66"/>
      <c r="S861" s="67"/>
      <c r="T861" s="39"/>
      <c r="U861" s="39"/>
      <c r="V861" s="39"/>
    </row>
    <row r="862" spans="12:22" s="38" customFormat="1" x14ac:dyDescent="0.25">
      <c r="L862" s="39"/>
      <c r="M862" s="39"/>
      <c r="N862" s="39"/>
      <c r="O862" s="39"/>
      <c r="P862" s="39"/>
      <c r="Q862" s="39"/>
      <c r="R862" s="66"/>
      <c r="S862" s="67"/>
      <c r="T862" s="39"/>
      <c r="U862" s="39"/>
      <c r="V862" s="39"/>
    </row>
    <row r="863" spans="12:22" s="38" customFormat="1" x14ac:dyDescent="0.25">
      <c r="L863" s="39"/>
      <c r="M863" s="39"/>
      <c r="N863" s="39"/>
      <c r="O863" s="39"/>
      <c r="P863" s="39"/>
      <c r="Q863" s="39"/>
      <c r="R863" s="66"/>
      <c r="S863" s="67"/>
      <c r="T863" s="39"/>
      <c r="U863" s="39"/>
      <c r="V863" s="39"/>
    </row>
    <row r="864" spans="12:22" s="38" customFormat="1" x14ac:dyDescent="0.25">
      <c r="L864" s="39"/>
      <c r="M864" s="39"/>
      <c r="N864" s="39"/>
      <c r="O864" s="39"/>
      <c r="P864" s="39"/>
      <c r="Q864" s="39"/>
      <c r="R864" s="66"/>
      <c r="S864" s="67"/>
      <c r="T864" s="39"/>
      <c r="U864" s="39"/>
      <c r="V864" s="39"/>
    </row>
    <row r="865" spans="12:22" s="38" customFormat="1" x14ac:dyDescent="0.25">
      <c r="L865" s="39"/>
      <c r="M865" s="39"/>
      <c r="N865" s="39"/>
      <c r="O865" s="39"/>
      <c r="P865" s="39"/>
      <c r="Q865" s="39"/>
      <c r="R865" s="66"/>
      <c r="S865" s="67"/>
      <c r="T865" s="39"/>
      <c r="U865" s="39"/>
      <c r="V865" s="39"/>
    </row>
    <row r="866" spans="12:22" s="38" customFormat="1" x14ac:dyDescent="0.25">
      <c r="L866" s="39"/>
      <c r="M866" s="39"/>
      <c r="N866" s="39"/>
      <c r="O866" s="39"/>
      <c r="P866" s="39"/>
      <c r="Q866" s="39"/>
      <c r="R866" s="66"/>
      <c r="S866" s="67"/>
      <c r="T866" s="39"/>
      <c r="U866" s="39"/>
      <c r="V866" s="39"/>
    </row>
    <row r="867" spans="12:22" s="38" customFormat="1" x14ac:dyDescent="0.25">
      <c r="L867" s="39"/>
      <c r="M867" s="39"/>
      <c r="N867" s="39"/>
      <c r="O867" s="39"/>
      <c r="P867" s="39"/>
      <c r="Q867" s="39"/>
      <c r="R867" s="66"/>
      <c r="S867" s="67"/>
      <c r="T867" s="39"/>
      <c r="U867" s="39"/>
      <c r="V867" s="39"/>
    </row>
    <row r="868" spans="12:22" s="38" customFormat="1" x14ac:dyDescent="0.25">
      <c r="L868" s="39"/>
      <c r="M868" s="39"/>
      <c r="N868" s="39"/>
      <c r="O868" s="39"/>
      <c r="P868" s="39"/>
      <c r="Q868" s="39"/>
      <c r="R868" s="66"/>
      <c r="S868" s="67"/>
      <c r="T868" s="39"/>
      <c r="U868" s="39"/>
      <c r="V868" s="39"/>
    </row>
    <row r="869" spans="12:22" s="38" customFormat="1" x14ac:dyDescent="0.25">
      <c r="L869" s="39"/>
      <c r="M869" s="39"/>
      <c r="N869" s="39"/>
      <c r="O869" s="39"/>
      <c r="P869" s="39"/>
      <c r="Q869" s="39"/>
      <c r="R869" s="66"/>
      <c r="S869" s="67"/>
      <c r="T869" s="39"/>
      <c r="U869" s="39"/>
      <c r="V869" s="39"/>
    </row>
    <row r="870" spans="12:22" s="38" customFormat="1" x14ac:dyDescent="0.25">
      <c r="L870" s="39"/>
      <c r="M870" s="39"/>
      <c r="N870" s="39"/>
      <c r="O870" s="39"/>
      <c r="P870" s="39"/>
      <c r="Q870" s="39"/>
      <c r="R870" s="66"/>
      <c r="S870" s="67"/>
      <c r="T870" s="39"/>
      <c r="U870" s="39"/>
      <c r="V870" s="39"/>
    </row>
    <row r="871" spans="12:22" s="38" customFormat="1" x14ac:dyDescent="0.25">
      <c r="L871" s="39"/>
      <c r="M871" s="39"/>
      <c r="N871" s="39"/>
      <c r="O871" s="39"/>
      <c r="P871" s="39"/>
      <c r="Q871" s="39"/>
      <c r="R871" s="66"/>
      <c r="S871" s="67"/>
      <c r="T871" s="39"/>
      <c r="U871" s="39"/>
      <c r="V871" s="39"/>
    </row>
    <row r="872" spans="12:22" s="38" customFormat="1" x14ac:dyDescent="0.25">
      <c r="L872" s="39"/>
      <c r="M872" s="39"/>
      <c r="N872" s="39"/>
      <c r="O872" s="39"/>
      <c r="P872" s="39"/>
      <c r="Q872" s="39"/>
      <c r="R872" s="66"/>
      <c r="S872" s="67"/>
      <c r="T872" s="39"/>
      <c r="U872" s="39"/>
      <c r="V872" s="39"/>
    </row>
    <row r="873" spans="12:22" s="38" customFormat="1" x14ac:dyDescent="0.25">
      <c r="L873" s="39"/>
      <c r="M873" s="39"/>
      <c r="N873" s="39"/>
      <c r="O873" s="39"/>
      <c r="P873" s="39"/>
      <c r="Q873" s="39"/>
      <c r="R873" s="66"/>
      <c r="S873" s="67"/>
      <c r="T873" s="39"/>
      <c r="U873" s="39"/>
      <c r="V873" s="39"/>
    </row>
    <row r="874" spans="12:22" s="38" customFormat="1" x14ac:dyDescent="0.25">
      <c r="L874" s="39"/>
      <c r="M874" s="39"/>
      <c r="N874" s="39"/>
      <c r="O874" s="39"/>
      <c r="P874" s="39"/>
      <c r="Q874" s="39"/>
      <c r="R874" s="66"/>
      <c r="S874" s="67"/>
      <c r="T874" s="39"/>
      <c r="U874" s="39"/>
      <c r="V874" s="39"/>
    </row>
    <row r="875" spans="12:22" s="38" customFormat="1" x14ac:dyDescent="0.25">
      <c r="L875" s="39"/>
      <c r="M875" s="39"/>
      <c r="N875" s="39"/>
      <c r="O875" s="39"/>
      <c r="P875" s="39"/>
      <c r="Q875" s="39"/>
      <c r="R875" s="66"/>
      <c r="S875" s="67"/>
      <c r="T875" s="39"/>
      <c r="U875" s="39"/>
      <c r="V875" s="39"/>
    </row>
    <row r="876" spans="12:22" s="38" customFormat="1" x14ac:dyDescent="0.25">
      <c r="L876" s="39"/>
      <c r="M876" s="39"/>
      <c r="N876" s="39"/>
      <c r="O876" s="39"/>
      <c r="P876" s="39"/>
      <c r="Q876" s="39"/>
      <c r="R876" s="66"/>
      <c r="S876" s="67"/>
      <c r="T876" s="39"/>
      <c r="U876" s="39"/>
      <c r="V876" s="39"/>
    </row>
    <row r="877" spans="12:22" s="38" customFormat="1" x14ac:dyDescent="0.25">
      <c r="L877" s="39"/>
      <c r="M877" s="39"/>
      <c r="N877" s="39"/>
      <c r="O877" s="39"/>
      <c r="P877" s="39"/>
      <c r="Q877" s="39"/>
      <c r="R877" s="66"/>
      <c r="S877" s="67"/>
      <c r="T877" s="39"/>
      <c r="U877" s="39"/>
      <c r="V877" s="39"/>
    </row>
    <row r="878" spans="12:22" s="38" customFormat="1" x14ac:dyDescent="0.25">
      <c r="L878" s="39"/>
      <c r="M878" s="39"/>
      <c r="N878" s="39"/>
      <c r="O878" s="39"/>
      <c r="P878" s="39"/>
      <c r="Q878" s="39"/>
      <c r="R878" s="66"/>
      <c r="S878" s="67"/>
      <c r="T878" s="39"/>
      <c r="U878" s="39"/>
      <c r="V878" s="39"/>
    </row>
    <row r="879" spans="12:22" s="38" customFormat="1" x14ac:dyDescent="0.25">
      <c r="L879" s="39"/>
      <c r="M879" s="39"/>
      <c r="N879" s="39"/>
      <c r="O879" s="39"/>
      <c r="P879" s="39"/>
      <c r="Q879" s="39"/>
      <c r="R879" s="66"/>
      <c r="S879" s="67"/>
      <c r="T879" s="39"/>
      <c r="U879" s="39"/>
      <c r="V879" s="39"/>
    </row>
    <row r="880" spans="12:22" s="38" customFormat="1" x14ac:dyDescent="0.25">
      <c r="L880" s="39"/>
      <c r="M880" s="39"/>
      <c r="N880" s="39"/>
      <c r="O880" s="39"/>
      <c r="P880" s="39"/>
      <c r="Q880" s="39"/>
      <c r="R880" s="66"/>
      <c r="S880" s="67"/>
      <c r="T880" s="39"/>
      <c r="U880" s="39"/>
      <c r="V880" s="39"/>
    </row>
    <row r="881" spans="12:22" s="38" customFormat="1" x14ac:dyDescent="0.25">
      <c r="L881" s="39"/>
      <c r="M881" s="39"/>
      <c r="N881" s="39"/>
      <c r="O881" s="39"/>
      <c r="P881" s="39"/>
      <c r="Q881" s="39"/>
      <c r="R881" s="66"/>
      <c r="S881" s="67"/>
      <c r="T881" s="39"/>
      <c r="U881" s="39"/>
      <c r="V881" s="39"/>
    </row>
    <row r="882" spans="12:22" s="38" customFormat="1" x14ac:dyDescent="0.25">
      <c r="L882" s="39"/>
      <c r="M882" s="39"/>
      <c r="N882" s="39"/>
      <c r="O882" s="39"/>
      <c r="P882" s="39"/>
      <c r="Q882" s="39"/>
      <c r="R882" s="66"/>
      <c r="S882" s="67"/>
      <c r="T882" s="39"/>
      <c r="U882" s="39"/>
      <c r="V882" s="39"/>
    </row>
    <row r="883" spans="12:22" s="38" customFormat="1" x14ac:dyDescent="0.25">
      <c r="L883" s="39"/>
      <c r="M883" s="39"/>
      <c r="N883" s="39"/>
      <c r="O883" s="39"/>
      <c r="P883" s="39"/>
      <c r="Q883" s="39"/>
      <c r="R883" s="66"/>
      <c r="S883" s="67"/>
      <c r="T883" s="39"/>
      <c r="U883" s="39"/>
      <c r="V883" s="39"/>
    </row>
    <row r="884" spans="12:22" s="38" customFormat="1" x14ac:dyDescent="0.25">
      <c r="L884" s="39"/>
      <c r="M884" s="39"/>
      <c r="N884" s="39"/>
      <c r="O884" s="39"/>
      <c r="P884" s="39"/>
      <c r="Q884" s="39"/>
      <c r="R884" s="66"/>
      <c r="S884" s="67"/>
      <c r="T884" s="39"/>
      <c r="U884" s="39"/>
      <c r="V884" s="39"/>
    </row>
    <row r="885" spans="12:22" s="38" customFormat="1" x14ac:dyDescent="0.25">
      <c r="L885" s="39"/>
      <c r="M885" s="39"/>
      <c r="N885" s="39"/>
      <c r="O885" s="39"/>
      <c r="P885" s="39"/>
      <c r="Q885" s="39"/>
      <c r="R885" s="66"/>
      <c r="S885" s="67"/>
      <c r="T885" s="39"/>
      <c r="U885" s="39"/>
      <c r="V885" s="39"/>
    </row>
    <row r="886" spans="12:22" s="38" customFormat="1" x14ac:dyDescent="0.25">
      <c r="L886" s="39"/>
      <c r="M886" s="39"/>
      <c r="N886" s="39"/>
      <c r="O886" s="39"/>
      <c r="P886" s="39"/>
      <c r="Q886" s="39"/>
      <c r="R886" s="66"/>
      <c r="S886" s="67"/>
      <c r="T886" s="39"/>
      <c r="U886" s="39"/>
      <c r="V886" s="39"/>
    </row>
    <row r="887" spans="12:22" s="38" customFormat="1" x14ac:dyDescent="0.25">
      <c r="L887" s="39"/>
      <c r="M887" s="39"/>
      <c r="N887" s="39"/>
      <c r="O887" s="39"/>
      <c r="P887" s="39"/>
      <c r="Q887" s="39"/>
      <c r="R887" s="66"/>
      <c r="S887" s="67"/>
      <c r="T887" s="39"/>
      <c r="U887" s="39"/>
      <c r="V887" s="39"/>
    </row>
    <row r="888" spans="12:22" s="38" customFormat="1" x14ac:dyDescent="0.25">
      <c r="L888" s="39"/>
      <c r="M888" s="39"/>
      <c r="N888" s="39"/>
      <c r="O888" s="39"/>
      <c r="P888" s="39"/>
      <c r="Q888" s="39"/>
      <c r="R888" s="66"/>
      <c r="S888" s="67"/>
      <c r="T888" s="39"/>
      <c r="U888" s="39"/>
      <c r="V888" s="39"/>
    </row>
    <row r="889" spans="12:22" s="38" customFormat="1" x14ac:dyDescent="0.25">
      <c r="L889" s="39"/>
      <c r="M889" s="39"/>
      <c r="N889" s="39"/>
      <c r="O889" s="39"/>
      <c r="P889" s="39"/>
      <c r="Q889" s="39"/>
      <c r="R889" s="66"/>
      <c r="S889" s="67"/>
      <c r="T889" s="39"/>
      <c r="U889" s="39"/>
      <c r="V889" s="39"/>
    </row>
    <row r="890" spans="12:22" s="38" customFormat="1" x14ac:dyDescent="0.25">
      <c r="L890" s="39"/>
      <c r="M890" s="39"/>
      <c r="N890" s="39"/>
      <c r="O890" s="39"/>
      <c r="P890" s="39"/>
      <c r="Q890" s="39"/>
      <c r="R890" s="66"/>
      <c r="S890" s="67"/>
      <c r="T890" s="39"/>
      <c r="U890" s="39"/>
      <c r="V890" s="39"/>
    </row>
    <row r="891" spans="12:22" s="38" customFormat="1" x14ac:dyDescent="0.25">
      <c r="L891" s="39"/>
      <c r="M891" s="39"/>
      <c r="N891" s="39"/>
      <c r="O891" s="39"/>
      <c r="P891" s="39"/>
      <c r="Q891" s="39"/>
      <c r="R891" s="66"/>
      <c r="S891" s="67"/>
      <c r="T891" s="39"/>
      <c r="U891" s="39"/>
      <c r="V891" s="39"/>
    </row>
    <row r="892" spans="12:22" s="38" customFormat="1" x14ac:dyDescent="0.25">
      <c r="L892" s="39"/>
      <c r="M892" s="39"/>
      <c r="N892" s="39"/>
      <c r="O892" s="39"/>
      <c r="P892" s="39"/>
      <c r="Q892" s="39"/>
      <c r="R892" s="66"/>
      <c r="S892" s="67"/>
      <c r="T892" s="39"/>
      <c r="U892" s="39"/>
      <c r="V892" s="39"/>
    </row>
    <row r="893" spans="12:22" s="38" customFormat="1" x14ac:dyDescent="0.25">
      <c r="L893" s="39"/>
      <c r="M893" s="39"/>
      <c r="N893" s="39"/>
      <c r="O893" s="39"/>
      <c r="P893" s="39"/>
      <c r="Q893" s="39"/>
      <c r="R893" s="66"/>
      <c r="S893" s="67"/>
      <c r="T893" s="39"/>
      <c r="U893" s="39"/>
      <c r="V893" s="39"/>
    </row>
    <row r="894" spans="12:22" s="38" customFormat="1" x14ac:dyDescent="0.25">
      <c r="L894" s="39"/>
      <c r="M894" s="39"/>
      <c r="N894" s="39"/>
      <c r="O894" s="39"/>
      <c r="P894" s="39"/>
      <c r="Q894" s="39"/>
      <c r="R894" s="66"/>
      <c r="S894" s="67"/>
      <c r="T894" s="39"/>
      <c r="U894" s="39"/>
      <c r="V894" s="39"/>
    </row>
    <row r="895" spans="12:22" s="38" customFormat="1" x14ac:dyDescent="0.25">
      <c r="L895" s="39"/>
      <c r="M895" s="39"/>
      <c r="N895" s="39"/>
      <c r="O895" s="39"/>
      <c r="P895" s="39"/>
      <c r="Q895" s="39"/>
      <c r="R895" s="66"/>
      <c r="S895" s="67"/>
      <c r="T895" s="39"/>
      <c r="U895" s="39"/>
      <c r="V895" s="39"/>
    </row>
    <row r="896" spans="12:22" s="38" customFormat="1" x14ac:dyDescent="0.25">
      <c r="L896" s="39"/>
      <c r="M896" s="39"/>
      <c r="N896" s="39"/>
      <c r="O896" s="39"/>
      <c r="P896" s="39"/>
      <c r="Q896" s="39"/>
      <c r="R896" s="66"/>
      <c r="S896" s="67"/>
      <c r="T896" s="39"/>
      <c r="U896" s="39"/>
      <c r="V896" s="39"/>
    </row>
    <row r="897" spans="12:22" s="38" customFormat="1" x14ac:dyDescent="0.25">
      <c r="L897" s="39"/>
      <c r="M897" s="39"/>
      <c r="N897" s="39"/>
      <c r="O897" s="39"/>
      <c r="P897" s="39"/>
      <c r="Q897" s="39"/>
      <c r="R897" s="66"/>
      <c r="S897" s="67"/>
      <c r="T897" s="39"/>
      <c r="U897" s="39"/>
      <c r="V897" s="39"/>
    </row>
    <row r="898" spans="12:22" s="38" customFormat="1" x14ac:dyDescent="0.25">
      <c r="L898" s="39"/>
      <c r="M898" s="39"/>
      <c r="N898" s="39"/>
      <c r="O898" s="39"/>
      <c r="P898" s="39"/>
      <c r="Q898" s="39"/>
      <c r="R898" s="66"/>
      <c r="S898" s="67"/>
      <c r="T898" s="39"/>
      <c r="U898" s="39"/>
      <c r="V898" s="39"/>
    </row>
    <row r="899" spans="12:22" s="38" customFormat="1" x14ac:dyDescent="0.25">
      <c r="L899" s="39"/>
      <c r="M899" s="39"/>
      <c r="N899" s="39"/>
      <c r="O899" s="39"/>
      <c r="P899" s="39"/>
      <c r="Q899" s="39"/>
      <c r="R899" s="66"/>
      <c r="S899" s="67"/>
      <c r="T899" s="39"/>
      <c r="U899" s="39"/>
      <c r="V899" s="39"/>
    </row>
    <row r="900" spans="12:22" s="38" customFormat="1" x14ac:dyDescent="0.25">
      <c r="L900" s="39"/>
      <c r="M900" s="39"/>
      <c r="N900" s="39"/>
      <c r="O900" s="39"/>
      <c r="P900" s="39"/>
      <c r="Q900" s="39"/>
      <c r="R900" s="66"/>
      <c r="S900" s="67"/>
      <c r="T900" s="39"/>
      <c r="U900" s="39"/>
      <c r="V900" s="39"/>
    </row>
    <row r="901" spans="12:22" s="38" customFormat="1" x14ac:dyDescent="0.25">
      <c r="L901" s="39"/>
      <c r="M901" s="39"/>
      <c r="N901" s="39"/>
      <c r="O901" s="39"/>
      <c r="P901" s="39"/>
      <c r="Q901" s="39"/>
      <c r="R901" s="66"/>
      <c r="S901" s="67"/>
      <c r="T901" s="39"/>
      <c r="U901" s="39"/>
      <c r="V901" s="39"/>
    </row>
    <row r="902" spans="12:22" s="38" customFormat="1" x14ac:dyDescent="0.25">
      <c r="L902" s="39"/>
      <c r="M902" s="39"/>
      <c r="N902" s="39"/>
      <c r="O902" s="39"/>
      <c r="P902" s="39"/>
      <c r="Q902" s="39"/>
      <c r="R902" s="66"/>
      <c r="S902" s="67"/>
      <c r="T902" s="39"/>
      <c r="U902" s="39"/>
      <c r="V902" s="39"/>
    </row>
    <row r="903" spans="12:22" s="38" customFormat="1" x14ac:dyDescent="0.25">
      <c r="L903" s="39"/>
      <c r="M903" s="39"/>
      <c r="N903" s="39"/>
      <c r="O903" s="39"/>
      <c r="P903" s="39"/>
      <c r="Q903" s="39"/>
      <c r="R903" s="66"/>
      <c r="S903" s="67"/>
      <c r="T903" s="39"/>
      <c r="U903" s="39"/>
      <c r="V903" s="39"/>
    </row>
    <row r="904" spans="12:22" s="38" customFormat="1" x14ac:dyDescent="0.25">
      <c r="L904" s="39"/>
      <c r="M904" s="39"/>
      <c r="N904" s="39"/>
      <c r="O904" s="39"/>
      <c r="P904" s="39"/>
      <c r="Q904" s="39"/>
      <c r="R904" s="66"/>
      <c r="S904" s="67"/>
      <c r="T904" s="39"/>
      <c r="U904" s="39"/>
      <c r="V904" s="39"/>
    </row>
    <row r="905" spans="12:22" s="38" customFormat="1" x14ac:dyDescent="0.25">
      <c r="L905" s="39"/>
      <c r="M905" s="39"/>
      <c r="N905" s="39"/>
      <c r="O905" s="39"/>
      <c r="P905" s="39"/>
      <c r="Q905" s="39"/>
      <c r="R905" s="66"/>
      <c r="S905" s="67"/>
      <c r="T905" s="39"/>
      <c r="U905" s="39"/>
      <c r="V905" s="39"/>
    </row>
    <row r="906" spans="12:22" s="38" customFormat="1" x14ac:dyDescent="0.25">
      <c r="L906" s="39"/>
      <c r="M906" s="39"/>
      <c r="N906" s="39"/>
      <c r="O906" s="39"/>
      <c r="P906" s="39"/>
      <c r="Q906" s="39"/>
      <c r="R906" s="66"/>
      <c r="S906" s="67"/>
      <c r="T906" s="39"/>
      <c r="U906" s="39"/>
      <c r="V906" s="39"/>
    </row>
    <row r="907" spans="12:22" s="38" customFormat="1" x14ac:dyDescent="0.25">
      <c r="L907" s="39"/>
      <c r="M907" s="39"/>
      <c r="N907" s="39"/>
      <c r="O907" s="39"/>
      <c r="P907" s="39"/>
      <c r="Q907" s="39"/>
      <c r="R907" s="66"/>
      <c r="S907" s="67"/>
      <c r="T907" s="39"/>
      <c r="U907" s="39"/>
      <c r="V907" s="39"/>
    </row>
    <row r="908" spans="12:22" s="38" customFormat="1" x14ac:dyDescent="0.25">
      <c r="L908" s="39"/>
      <c r="M908" s="39"/>
      <c r="N908" s="39"/>
      <c r="O908" s="39"/>
      <c r="P908" s="39"/>
      <c r="Q908" s="39"/>
      <c r="R908" s="66"/>
      <c r="S908" s="67"/>
      <c r="T908" s="39"/>
      <c r="U908" s="39"/>
      <c r="V908" s="39"/>
    </row>
    <row r="909" spans="12:22" s="38" customFormat="1" x14ac:dyDescent="0.25">
      <c r="L909" s="39"/>
      <c r="M909" s="39"/>
      <c r="N909" s="39"/>
      <c r="O909" s="39"/>
      <c r="P909" s="39"/>
      <c r="Q909" s="39"/>
      <c r="R909" s="66"/>
      <c r="S909" s="67"/>
      <c r="T909" s="39"/>
      <c r="U909" s="39"/>
      <c r="V909" s="39"/>
    </row>
    <row r="910" spans="12:22" s="38" customFormat="1" x14ac:dyDescent="0.25">
      <c r="L910" s="39"/>
      <c r="M910" s="39"/>
      <c r="N910" s="39"/>
      <c r="O910" s="39"/>
      <c r="P910" s="39"/>
      <c r="Q910" s="39"/>
      <c r="R910" s="66"/>
      <c r="S910" s="67"/>
      <c r="T910" s="39"/>
      <c r="U910" s="39"/>
      <c r="V910" s="39"/>
    </row>
    <row r="911" spans="12:22" s="38" customFormat="1" x14ac:dyDescent="0.25">
      <c r="L911" s="39"/>
      <c r="M911" s="39"/>
      <c r="N911" s="39"/>
      <c r="O911" s="39"/>
      <c r="P911" s="39"/>
      <c r="Q911" s="39"/>
      <c r="R911" s="66"/>
      <c r="S911" s="67"/>
      <c r="T911" s="39"/>
      <c r="U911" s="39"/>
      <c r="V911" s="39"/>
    </row>
    <row r="912" spans="12:22" s="38" customFormat="1" x14ac:dyDescent="0.25">
      <c r="L912" s="39"/>
      <c r="M912" s="39"/>
      <c r="N912" s="39"/>
      <c r="O912" s="39"/>
      <c r="P912" s="39"/>
      <c r="Q912" s="39"/>
      <c r="R912" s="66"/>
      <c r="S912" s="67"/>
      <c r="T912" s="39"/>
      <c r="U912" s="39"/>
      <c r="V912" s="39"/>
    </row>
    <row r="913" spans="12:22" s="38" customFormat="1" x14ac:dyDescent="0.25">
      <c r="L913" s="39"/>
      <c r="M913" s="39"/>
      <c r="N913" s="39"/>
      <c r="O913" s="39"/>
      <c r="P913" s="39"/>
      <c r="Q913" s="39"/>
      <c r="R913" s="66"/>
      <c r="S913" s="67"/>
      <c r="T913" s="39"/>
      <c r="U913" s="39"/>
      <c r="V913" s="39"/>
    </row>
    <row r="914" spans="12:22" s="38" customFormat="1" x14ac:dyDescent="0.25">
      <c r="L914" s="39"/>
      <c r="M914" s="39"/>
      <c r="N914" s="39"/>
      <c r="O914" s="39"/>
      <c r="P914" s="39"/>
      <c r="Q914" s="39"/>
      <c r="R914" s="66"/>
      <c r="S914" s="67"/>
      <c r="T914" s="39"/>
      <c r="U914" s="39"/>
      <c r="V914" s="39"/>
    </row>
    <row r="915" spans="12:22" s="38" customFormat="1" x14ac:dyDescent="0.25">
      <c r="L915" s="39"/>
      <c r="M915" s="39"/>
      <c r="N915" s="39"/>
      <c r="O915" s="39"/>
      <c r="P915" s="39"/>
      <c r="Q915" s="39"/>
      <c r="R915" s="66"/>
      <c r="S915" s="67"/>
      <c r="T915" s="39"/>
      <c r="U915" s="39"/>
      <c r="V915" s="39"/>
    </row>
    <row r="916" spans="12:22" s="38" customFormat="1" x14ac:dyDescent="0.25">
      <c r="L916" s="39"/>
      <c r="M916" s="39"/>
      <c r="N916" s="39"/>
      <c r="O916" s="39"/>
      <c r="P916" s="39"/>
      <c r="Q916" s="39"/>
      <c r="R916" s="66"/>
      <c r="S916" s="67"/>
      <c r="T916" s="39"/>
      <c r="U916" s="39"/>
      <c r="V916" s="39"/>
    </row>
    <row r="917" spans="12:22" s="38" customFormat="1" x14ac:dyDescent="0.25">
      <c r="L917" s="39"/>
      <c r="M917" s="39"/>
      <c r="N917" s="39"/>
      <c r="O917" s="39"/>
      <c r="P917" s="39"/>
      <c r="Q917" s="39"/>
      <c r="R917" s="66"/>
      <c r="S917" s="67"/>
      <c r="T917" s="39"/>
      <c r="U917" s="39"/>
      <c r="V917" s="39"/>
    </row>
    <row r="918" spans="12:22" s="38" customFormat="1" x14ac:dyDescent="0.25">
      <c r="L918" s="39"/>
      <c r="M918" s="39"/>
      <c r="N918" s="39"/>
      <c r="O918" s="39"/>
      <c r="P918" s="39"/>
      <c r="Q918" s="39"/>
      <c r="R918" s="66"/>
      <c r="S918" s="67"/>
      <c r="T918" s="39"/>
      <c r="U918" s="39"/>
      <c r="V918" s="39"/>
    </row>
    <row r="919" spans="12:22" s="38" customFormat="1" x14ac:dyDescent="0.25">
      <c r="L919" s="39"/>
      <c r="M919" s="39"/>
      <c r="N919" s="39"/>
      <c r="O919" s="39"/>
      <c r="P919" s="39"/>
      <c r="Q919" s="39"/>
      <c r="R919" s="66"/>
      <c r="S919" s="67"/>
      <c r="T919" s="39"/>
      <c r="U919" s="39"/>
      <c r="V919" s="39"/>
    </row>
    <row r="920" spans="12:22" s="38" customFormat="1" x14ac:dyDescent="0.25">
      <c r="L920" s="39"/>
      <c r="M920" s="39"/>
      <c r="N920" s="39"/>
      <c r="O920" s="39"/>
      <c r="P920" s="39"/>
      <c r="Q920" s="39"/>
      <c r="R920" s="66"/>
      <c r="S920" s="67"/>
      <c r="T920" s="39"/>
      <c r="U920" s="39"/>
      <c r="V920" s="39"/>
    </row>
    <row r="921" spans="12:22" s="38" customFormat="1" x14ac:dyDescent="0.25">
      <c r="L921" s="39"/>
      <c r="M921" s="39"/>
      <c r="N921" s="39"/>
      <c r="O921" s="39"/>
      <c r="P921" s="39"/>
      <c r="Q921" s="39"/>
      <c r="R921" s="66"/>
      <c r="S921" s="67"/>
      <c r="T921" s="39"/>
      <c r="U921" s="39"/>
      <c r="V921" s="39"/>
    </row>
    <row r="922" spans="12:22" s="38" customFormat="1" x14ac:dyDescent="0.25">
      <c r="L922" s="39"/>
      <c r="M922" s="39"/>
      <c r="N922" s="39"/>
      <c r="O922" s="39"/>
      <c r="P922" s="39"/>
      <c r="Q922" s="39"/>
      <c r="R922" s="66"/>
      <c r="S922" s="67"/>
      <c r="T922" s="39"/>
      <c r="U922" s="39"/>
      <c r="V922" s="39"/>
    </row>
    <row r="923" spans="12:22" s="38" customFormat="1" x14ac:dyDescent="0.25">
      <c r="L923" s="39"/>
      <c r="M923" s="39"/>
      <c r="N923" s="39"/>
      <c r="O923" s="39"/>
      <c r="P923" s="39"/>
      <c r="Q923" s="39"/>
      <c r="R923" s="66"/>
      <c r="S923" s="67"/>
      <c r="T923" s="39"/>
      <c r="U923" s="39"/>
      <c r="V923" s="39"/>
    </row>
    <row r="924" spans="12:22" s="38" customFormat="1" x14ac:dyDescent="0.25">
      <c r="L924" s="39"/>
      <c r="M924" s="39"/>
      <c r="N924" s="39"/>
      <c r="O924" s="39"/>
      <c r="P924" s="39"/>
      <c r="Q924" s="39"/>
      <c r="R924" s="66"/>
      <c r="S924" s="67"/>
      <c r="T924" s="39"/>
      <c r="U924" s="39"/>
      <c r="V924" s="39"/>
    </row>
    <row r="925" spans="12:22" s="38" customFormat="1" x14ac:dyDescent="0.25">
      <c r="L925" s="39"/>
      <c r="M925" s="39"/>
      <c r="N925" s="39"/>
      <c r="O925" s="39"/>
      <c r="P925" s="39"/>
      <c r="Q925" s="39"/>
      <c r="R925" s="66"/>
      <c r="S925" s="67"/>
      <c r="T925" s="39"/>
      <c r="U925" s="39"/>
      <c r="V925" s="39"/>
    </row>
    <row r="926" spans="12:22" s="38" customFormat="1" x14ac:dyDescent="0.25">
      <c r="L926" s="39"/>
      <c r="M926" s="39"/>
      <c r="N926" s="39"/>
      <c r="O926" s="39"/>
      <c r="P926" s="39"/>
      <c r="Q926" s="39"/>
      <c r="R926" s="66"/>
      <c r="S926" s="67"/>
      <c r="T926" s="39"/>
      <c r="U926" s="39"/>
      <c r="V926" s="39"/>
    </row>
    <row r="927" spans="12:22" s="38" customFormat="1" x14ac:dyDescent="0.25">
      <c r="L927" s="39"/>
      <c r="M927" s="39"/>
      <c r="N927" s="39"/>
      <c r="O927" s="39"/>
      <c r="P927" s="39"/>
      <c r="Q927" s="39"/>
      <c r="R927" s="66"/>
      <c r="S927" s="67"/>
      <c r="T927" s="39"/>
      <c r="U927" s="39"/>
      <c r="V927" s="39"/>
    </row>
    <row r="928" spans="12:22" s="38" customFormat="1" x14ac:dyDescent="0.25">
      <c r="L928" s="39"/>
      <c r="M928" s="39"/>
      <c r="N928" s="39"/>
      <c r="O928" s="39"/>
      <c r="P928" s="39"/>
      <c r="Q928" s="39"/>
      <c r="R928" s="66"/>
      <c r="S928" s="67"/>
      <c r="T928" s="39"/>
      <c r="U928" s="39"/>
      <c r="V928" s="39"/>
    </row>
    <row r="929" spans="12:22" s="38" customFormat="1" x14ac:dyDescent="0.25">
      <c r="L929" s="39"/>
      <c r="M929" s="39"/>
      <c r="N929" s="39"/>
      <c r="O929" s="39"/>
      <c r="P929" s="39"/>
      <c r="Q929" s="39"/>
      <c r="R929" s="66"/>
      <c r="S929" s="67"/>
      <c r="T929" s="39"/>
      <c r="U929" s="39"/>
      <c r="V929" s="39"/>
    </row>
    <row r="930" spans="12:22" s="38" customFormat="1" x14ac:dyDescent="0.25">
      <c r="L930" s="39"/>
      <c r="M930" s="39"/>
      <c r="N930" s="39"/>
      <c r="O930" s="39"/>
      <c r="P930" s="39"/>
      <c r="Q930" s="39"/>
      <c r="R930" s="66"/>
      <c r="S930" s="67"/>
      <c r="T930" s="39"/>
      <c r="U930" s="39"/>
      <c r="V930" s="39"/>
    </row>
    <row r="931" spans="12:22" s="38" customFormat="1" x14ac:dyDescent="0.25">
      <c r="L931" s="39"/>
      <c r="M931" s="39"/>
      <c r="N931" s="39"/>
      <c r="O931" s="39"/>
      <c r="P931" s="39"/>
      <c r="Q931" s="39"/>
      <c r="R931" s="66"/>
      <c r="S931" s="67"/>
      <c r="T931" s="39"/>
      <c r="U931" s="39"/>
      <c r="V931" s="39"/>
    </row>
    <row r="932" spans="12:22" s="38" customFormat="1" x14ac:dyDescent="0.25">
      <c r="L932" s="39"/>
      <c r="M932" s="39"/>
      <c r="N932" s="39"/>
      <c r="O932" s="39"/>
      <c r="P932" s="39"/>
      <c r="Q932" s="39"/>
      <c r="R932" s="66"/>
      <c r="S932" s="67"/>
      <c r="T932" s="39"/>
      <c r="U932" s="39"/>
      <c r="V932" s="39"/>
    </row>
    <row r="933" spans="12:22" s="38" customFormat="1" x14ac:dyDescent="0.25">
      <c r="L933" s="39"/>
      <c r="M933" s="39"/>
      <c r="N933" s="39"/>
      <c r="O933" s="39"/>
      <c r="P933" s="39"/>
      <c r="Q933" s="39"/>
      <c r="R933" s="66"/>
      <c r="S933" s="67"/>
      <c r="T933" s="39"/>
      <c r="U933" s="39"/>
      <c r="V933" s="39"/>
    </row>
    <row r="934" spans="12:22" s="38" customFormat="1" x14ac:dyDescent="0.25">
      <c r="L934" s="39"/>
      <c r="M934" s="39"/>
      <c r="N934" s="39"/>
      <c r="O934" s="39"/>
      <c r="P934" s="39"/>
      <c r="Q934" s="39"/>
      <c r="R934" s="66"/>
      <c r="S934" s="67"/>
      <c r="T934" s="39"/>
      <c r="U934" s="39"/>
      <c r="V934" s="39"/>
    </row>
    <row r="935" spans="12:22" s="38" customFormat="1" x14ac:dyDescent="0.25">
      <c r="L935" s="39"/>
      <c r="M935" s="39"/>
      <c r="N935" s="39"/>
      <c r="O935" s="39"/>
      <c r="P935" s="39"/>
      <c r="Q935" s="39"/>
      <c r="R935" s="66"/>
      <c r="S935" s="67"/>
      <c r="T935" s="39"/>
      <c r="U935" s="39"/>
      <c r="V935" s="39"/>
    </row>
    <row r="936" spans="12:22" s="38" customFormat="1" x14ac:dyDescent="0.25">
      <c r="L936" s="39"/>
      <c r="M936" s="39"/>
      <c r="N936" s="39"/>
      <c r="O936" s="39"/>
      <c r="P936" s="39"/>
      <c r="Q936" s="39"/>
      <c r="R936" s="66"/>
      <c r="S936" s="67"/>
      <c r="T936" s="39"/>
      <c r="U936" s="39"/>
      <c r="V936" s="39"/>
    </row>
    <row r="937" spans="12:22" s="38" customFormat="1" x14ac:dyDescent="0.25">
      <c r="L937" s="39"/>
      <c r="M937" s="39"/>
      <c r="N937" s="39"/>
      <c r="O937" s="39"/>
      <c r="P937" s="39"/>
      <c r="Q937" s="39"/>
      <c r="R937" s="66"/>
      <c r="S937" s="67"/>
      <c r="T937" s="39"/>
      <c r="U937" s="39"/>
      <c r="V937" s="39"/>
    </row>
    <row r="938" spans="12:22" s="38" customFormat="1" x14ac:dyDescent="0.25">
      <c r="L938" s="39"/>
      <c r="M938" s="39"/>
      <c r="N938" s="39"/>
      <c r="O938" s="39"/>
      <c r="P938" s="39"/>
      <c r="Q938" s="39"/>
      <c r="R938" s="66"/>
      <c r="S938" s="67"/>
      <c r="T938" s="39"/>
      <c r="U938" s="39"/>
      <c r="V938" s="39"/>
    </row>
    <row r="939" spans="12:22" s="38" customFormat="1" x14ac:dyDescent="0.25">
      <c r="L939" s="39"/>
      <c r="M939" s="39"/>
      <c r="N939" s="39"/>
      <c r="O939" s="39"/>
      <c r="P939" s="39"/>
      <c r="Q939" s="39"/>
      <c r="R939" s="66"/>
      <c r="S939" s="67"/>
      <c r="T939" s="39"/>
      <c r="U939" s="39"/>
      <c r="V939" s="39"/>
    </row>
    <row r="940" spans="12:22" s="38" customFormat="1" x14ac:dyDescent="0.25">
      <c r="L940" s="39"/>
      <c r="M940" s="39"/>
      <c r="N940" s="39"/>
      <c r="O940" s="39"/>
      <c r="P940" s="39"/>
      <c r="Q940" s="39"/>
      <c r="R940" s="66"/>
      <c r="S940" s="67"/>
      <c r="T940" s="39"/>
      <c r="U940" s="39"/>
      <c r="V940" s="39"/>
    </row>
    <row r="941" spans="12:22" s="38" customFormat="1" x14ac:dyDescent="0.25">
      <c r="L941" s="39"/>
      <c r="M941" s="39"/>
      <c r="N941" s="39"/>
      <c r="O941" s="39"/>
      <c r="P941" s="39"/>
      <c r="Q941" s="39"/>
      <c r="R941" s="66"/>
      <c r="S941" s="67"/>
      <c r="T941" s="39"/>
      <c r="U941" s="39"/>
      <c r="V941" s="39"/>
    </row>
    <row r="942" spans="12:22" s="38" customFormat="1" x14ac:dyDescent="0.25">
      <c r="L942" s="39"/>
      <c r="M942" s="39"/>
      <c r="N942" s="39"/>
      <c r="O942" s="39"/>
      <c r="P942" s="39"/>
      <c r="Q942" s="39"/>
      <c r="R942" s="66"/>
      <c r="S942" s="67"/>
      <c r="T942" s="39"/>
      <c r="U942" s="39"/>
      <c r="V942" s="39"/>
    </row>
    <row r="943" spans="12:22" s="38" customFormat="1" x14ac:dyDescent="0.25">
      <c r="L943" s="39"/>
      <c r="M943" s="39"/>
      <c r="N943" s="39"/>
      <c r="O943" s="39"/>
      <c r="P943" s="39"/>
      <c r="Q943" s="39"/>
      <c r="R943" s="66"/>
      <c r="S943" s="67"/>
      <c r="T943" s="39"/>
      <c r="U943" s="39"/>
      <c r="V943" s="39"/>
    </row>
    <row r="944" spans="12:22" s="38" customFormat="1" x14ac:dyDescent="0.25">
      <c r="L944" s="39"/>
      <c r="M944" s="39"/>
      <c r="N944" s="39"/>
      <c r="O944" s="39"/>
      <c r="P944" s="39"/>
      <c r="Q944" s="39"/>
      <c r="R944" s="66"/>
      <c r="S944" s="67"/>
      <c r="T944" s="39"/>
      <c r="U944" s="39"/>
      <c r="V944" s="39"/>
    </row>
    <row r="945" spans="12:22" s="38" customFormat="1" x14ac:dyDescent="0.25">
      <c r="L945" s="39"/>
      <c r="M945" s="39"/>
      <c r="N945" s="39"/>
      <c r="O945" s="39"/>
      <c r="P945" s="39"/>
      <c r="Q945" s="39"/>
      <c r="R945" s="66"/>
      <c r="S945" s="67"/>
      <c r="T945" s="39"/>
      <c r="U945" s="39"/>
      <c r="V945" s="39"/>
    </row>
    <row r="946" spans="12:22" s="38" customFormat="1" x14ac:dyDescent="0.25">
      <c r="L946" s="39"/>
      <c r="M946" s="39"/>
      <c r="N946" s="39"/>
      <c r="O946" s="39"/>
      <c r="P946" s="39"/>
      <c r="Q946" s="39"/>
      <c r="R946" s="66"/>
      <c r="S946" s="67"/>
      <c r="T946" s="39"/>
      <c r="U946" s="39"/>
      <c r="V946" s="39"/>
    </row>
    <row r="947" spans="12:22" s="38" customFormat="1" x14ac:dyDescent="0.25">
      <c r="L947" s="39"/>
      <c r="M947" s="39"/>
      <c r="N947" s="39"/>
      <c r="O947" s="39"/>
      <c r="P947" s="39"/>
      <c r="Q947" s="39"/>
      <c r="R947" s="66"/>
      <c r="S947" s="67"/>
      <c r="T947" s="39"/>
      <c r="U947" s="39"/>
      <c r="V947" s="39"/>
    </row>
    <row r="948" spans="12:22" s="38" customFormat="1" x14ac:dyDescent="0.25">
      <c r="L948" s="39"/>
      <c r="M948" s="39"/>
      <c r="N948" s="39"/>
      <c r="O948" s="39"/>
      <c r="P948" s="39"/>
      <c r="Q948" s="39"/>
      <c r="R948" s="66"/>
      <c r="S948" s="67"/>
      <c r="T948" s="39"/>
      <c r="U948" s="39"/>
      <c r="V948" s="39"/>
    </row>
    <row r="949" spans="12:22" s="38" customFormat="1" x14ac:dyDescent="0.25">
      <c r="L949" s="39"/>
      <c r="M949" s="39"/>
      <c r="N949" s="39"/>
      <c r="O949" s="39"/>
      <c r="P949" s="39"/>
      <c r="Q949" s="39"/>
      <c r="R949" s="66"/>
      <c r="S949" s="67"/>
      <c r="T949" s="39"/>
      <c r="U949" s="39"/>
      <c r="V949" s="39"/>
    </row>
    <row r="950" spans="12:22" s="38" customFormat="1" x14ac:dyDescent="0.25">
      <c r="L950" s="39"/>
      <c r="M950" s="39"/>
      <c r="N950" s="39"/>
      <c r="O950" s="39"/>
      <c r="P950" s="39"/>
      <c r="Q950" s="39"/>
      <c r="R950" s="66"/>
      <c r="S950" s="67"/>
      <c r="T950" s="39"/>
      <c r="U950" s="39"/>
      <c r="V950" s="39"/>
    </row>
    <row r="951" spans="12:22" s="38" customFormat="1" x14ac:dyDescent="0.25">
      <c r="L951" s="39"/>
      <c r="M951" s="39"/>
      <c r="N951" s="39"/>
      <c r="O951" s="39"/>
      <c r="P951" s="39"/>
      <c r="Q951" s="39"/>
      <c r="R951" s="66"/>
      <c r="S951" s="67"/>
      <c r="T951" s="39"/>
      <c r="U951" s="39"/>
      <c r="V951" s="39"/>
    </row>
    <row r="952" spans="12:22" s="38" customFormat="1" x14ac:dyDescent="0.25">
      <c r="L952" s="39"/>
      <c r="M952" s="39"/>
      <c r="N952" s="39"/>
      <c r="O952" s="39"/>
      <c r="P952" s="39"/>
      <c r="Q952" s="39"/>
      <c r="R952" s="66"/>
      <c r="S952" s="67"/>
      <c r="T952" s="39"/>
      <c r="U952" s="39"/>
      <c r="V952" s="39"/>
    </row>
    <row r="953" spans="12:22" s="38" customFormat="1" x14ac:dyDescent="0.25">
      <c r="L953" s="39"/>
      <c r="M953" s="39"/>
      <c r="N953" s="39"/>
      <c r="O953" s="39"/>
      <c r="P953" s="39"/>
      <c r="Q953" s="39"/>
      <c r="R953" s="66"/>
      <c r="S953" s="67"/>
      <c r="T953" s="39"/>
      <c r="U953" s="39"/>
      <c r="V953" s="39"/>
    </row>
    <row r="954" spans="12:22" s="38" customFormat="1" x14ac:dyDescent="0.25">
      <c r="L954" s="39"/>
      <c r="M954" s="39"/>
      <c r="N954" s="39"/>
      <c r="O954" s="39"/>
      <c r="P954" s="39"/>
      <c r="Q954" s="39"/>
      <c r="R954" s="66"/>
      <c r="S954" s="67"/>
      <c r="T954" s="39"/>
      <c r="U954" s="39"/>
      <c r="V954" s="39"/>
    </row>
    <row r="955" spans="12:22" s="38" customFormat="1" x14ac:dyDescent="0.25">
      <c r="L955" s="39"/>
      <c r="M955" s="39"/>
      <c r="N955" s="39"/>
      <c r="O955" s="39"/>
      <c r="P955" s="39"/>
      <c r="Q955" s="39"/>
      <c r="R955" s="66"/>
      <c r="S955" s="67"/>
      <c r="T955" s="39"/>
      <c r="U955" s="39"/>
      <c r="V955" s="39"/>
    </row>
    <row r="956" spans="12:22" s="38" customFormat="1" x14ac:dyDescent="0.25">
      <c r="L956" s="39"/>
      <c r="M956" s="39"/>
      <c r="N956" s="39"/>
      <c r="O956" s="39"/>
      <c r="P956" s="39"/>
      <c r="Q956" s="39"/>
      <c r="R956" s="66"/>
      <c r="S956" s="67"/>
      <c r="T956" s="39"/>
      <c r="U956" s="39"/>
      <c r="V956" s="39"/>
    </row>
    <row r="957" spans="12:22" s="38" customFormat="1" x14ac:dyDescent="0.25">
      <c r="L957" s="39"/>
      <c r="M957" s="39"/>
      <c r="N957" s="39"/>
      <c r="O957" s="39"/>
      <c r="P957" s="39"/>
      <c r="Q957" s="39"/>
      <c r="R957" s="66"/>
      <c r="S957" s="67"/>
      <c r="T957" s="39"/>
      <c r="U957" s="39"/>
      <c r="V957" s="39"/>
    </row>
    <row r="958" spans="12:22" s="38" customFormat="1" x14ac:dyDescent="0.25">
      <c r="L958" s="39"/>
      <c r="M958" s="39"/>
      <c r="N958" s="39"/>
      <c r="O958" s="39"/>
      <c r="P958" s="39"/>
      <c r="Q958" s="39"/>
      <c r="R958" s="66"/>
      <c r="S958" s="67"/>
      <c r="T958" s="39"/>
      <c r="U958" s="39"/>
      <c r="V958" s="39"/>
    </row>
    <row r="959" spans="12:22" s="38" customFormat="1" x14ac:dyDescent="0.25">
      <c r="L959" s="39"/>
      <c r="M959" s="39"/>
      <c r="N959" s="39"/>
      <c r="O959" s="39"/>
      <c r="P959" s="39"/>
      <c r="Q959" s="39"/>
      <c r="R959" s="66"/>
      <c r="S959" s="67"/>
      <c r="T959" s="39"/>
      <c r="U959" s="39"/>
      <c r="V959" s="39"/>
    </row>
    <row r="960" spans="12:22" s="38" customFormat="1" x14ac:dyDescent="0.25">
      <c r="L960" s="39"/>
      <c r="M960" s="39"/>
      <c r="N960" s="39"/>
      <c r="O960" s="39"/>
      <c r="P960" s="39"/>
      <c r="Q960" s="39"/>
      <c r="R960" s="66"/>
      <c r="S960" s="67"/>
      <c r="T960" s="39"/>
      <c r="U960" s="39"/>
      <c r="V960" s="39"/>
    </row>
    <row r="961" spans="12:22" s="38" customFormat="1" x14ac:dyDescent="0.25">
      <c r="L961" s="39"/>
      <c r="M961" s="39"/>
      <c r="N961" s="39"/>
      <c r="O961" s="39"/>
      <c r="P961" s="39"/>
      <c r="Q961" s="39"/>
      <c r="R961" s="66"/>
      <c r="S961" s="67"/>
      <c r="T961" s="39"/>
      <c r="U961" s="39"/>
      <c r="V961" s="39"/>
    </row>
    <row r="962" spans="12:22" s="38" customFormat="1" x14ac:dyDescent="0.25">
      <c r="L962" s="39"/>
      <c r="M962" s="39"/>
      <c r="N962" s="39"/>
      <c r="O962" s="39"/>
      <c r="P962" s="39"/>
      <c r="Q962" s="39"/>
      <c r="R962" s="66"/>
      <c r="S962" s="67"/>
      <c r="T962" s="39"/>
      <c r="U962" s="39"/>
      <c r="V962" s="39"/>
    </row>
    <row r="963" spans="12:22" s="38" customFormat="1" x14ac:dyDescent="0.25">
      <c r="L963" s="39"/>
      <c r="M963" s="39"/>
      <c r="N963" s="39"/>
      <c r="O963" s="39"/>
      <c r="P963" s="39"/>
      <c r="Q963" s="39"/>
      <c r="R963" s="66"/>
      <c r="S963" s="67"/>
      <c r="T963" s="39"/>
      <c r="U963" s="39"/>
      <c r="V963" s="39"/>
    </row>
    <row r="964" spans="12:22" s="38" customFormat="1" x14ac:dyDescent="0.25">
      <c r="L964" s="39"/>
      <c r="M964" s="39"/>
      <c r="N964" s="39"/>
      <c r="O964" s="39"/>
      <c r="P964" s="39"/>
      <c r="Q964" s="39"/>
      <c r="R964" s="66"/>
      <c r="S964" s="67"/>
      <c r="T964" s="39"/>
      <c r="U964" s="39"/>
      <c r="V964" s="39"/>
    </row>
    <row r="965" spans="12:22" s="38" customFormat="1" x14ac:dyDescent="0.25">
      <c r="L965" s="39"/>
      <c r="M965" s="39"/>
      <c r="N965" s="39"/>
      <c r="O965" s="39"/>
      <c r="P965" s="39"/>
      <c r="Q965" s="39"/>
      <c r="R965" s="66"/>
      <c r="S965" s="67"/>
      <c r="T965" s="39"/>
      <c r="U965" s="39"/>
      <c r="V965" s="39"/>
    </row>
    <row r="966" spans="12:22" s="38" customFormat="1" x14ac:dyDescent="0.25">
      <c r="L966" s="39"/>
      <c r="M966" s="39"/>
      <c r="N966" s="39"/>
      <c r="O966" s="39"/>
      <c r="P966" s="39"/>
      <c r="Q966" s="39"/>
      <c r="R966" s="66"/>
      <c r="S966" s="67"/>
      <c r="T966" s="39"/>
      <c r="U966" s="39"/>
      <c r="V966" s="39"/>
    </row>
    <row r="967" spans="12:22" s="38" customFormat="1" x14ac:dyDescent="0.25">
      <c r="L967" s="39"/>
      <c r="M967" s="39"/>
      <c r="N967" s="39"/>
      <c r="O967" s="39"/>
      <c r="P967" s="39"/>
      <c r="Q967" s="39"/>
      <c r="R967" s="66"/>
      <c r="S967" s="67"/>
      <c r="T967" s="39"/>
      <c r="U967" s="39"/>
      <c r="V967" s="39"/>
    </row>
    <row r="968" spans="12:22" s="38" customFormat="1" x14ac:dyDescent="0.25">
      <c r="L968" s="39"/>
      <c r="M968" s="39"/>
      <c r="N968" s="39"/>
      <c r="O968" s="39"/>
      <c r="P968" s="39"/>
      <c r="Q968" s="39"/>
      <c r="R968" s="66"/>
      <c r="S968" s="67"/>
      <c r="T968" s="39"/>
      <c r="U968" s="39"/>
      <c r="V968" s="39"/>
    </row>
    <row r="969" spans="12:22" s="38" customFormat="1" x14ac:dyDescent="0.25">
      <c r="L969" s="39"/>
      <c r="M969" s="39"/>
      <c r="N969" s="39"/>
      <c r="O969" s="39"/>
      <c r="P969" s="39"/>
      <c r="Q969" s="39"/>
      <c r="R969" s="66"/>
      <c r="S969" s="67"/>
      <c r="T969" s="39"/>
      <c r="U969" s="39"/>
      <c r="V969" s="39"/>
    </row>
    <row r="970" spans="12:22" s="38" customFormat="1" x14ac:dyDescent="0.25">
      <c r="L970" s="39"/>
      <c r="M970" s="39"/>
      <c r="N970" s="39"/>
      <c r="O970" s="39"/>
      <c r="P970" s="39"/>
      <c r="Q970" s="39"/>
      <c r="R970" s="66"/>
      <c r="S970" s="67"/>
      <c r="T970" s="39"/>
      <c r="U970" s="39"/>
      <c r="V970" s="39"/>
    </row>
    <row r="971" spans="12:22" s="38" customFormat="1" x14ac:dyDescent="0.25">
      <c r="L971" s="39"/>
      <c r="M971" s="39"/>
      <c r="N971" s="39"/>
      <c r="O971" s="39"/>
      <c r="P971" s="39"/>
      <c r="Q971" s="39"/>
      <c r="R971" s="66"/>
      <c r="S971" s="67"/>
      <c r="T971" s="39"/>
      <c r="U971" s="39"/>
      <c r="V971" s="39"/>
    </row>
    <row r="972" spans="12:22" s="38" customFormat="1" x14ac:dyDescent="0.25">
      <c r="L972" s="39"/>
      <c r="M972" s="39"/>
      <c r="N972" s="39"/>
      <c r="O972" s="39"/>
      <c r="P972" s="39"/>
      <c r="Q972" s="39"/>
      <c r="R972" s="66"/>
      <c r="S972" s="67"/>
      <c r="T972" s="39"/>
      <c r="U972" s="39"/>
      <c r="V972" s="39"/>
    </row>
    <row r="973" spans="12:22" s="38" customFormat="1" x14ac:dyDescent="0.25">
      <c r="L973" s="39"/>
      <c r="M973" s="39"/>
      <c r="N973" s="39"/>
      <c r="O973" s="39"/>
      <c r="P973" s="39"/>
      <c r="Q973" s="39"/>
      <c r="R973" s="66"/>
      <c r="S973" s="67"/>
      <c r="T973" s="39"/>
      <c r="U973" s="39"/>
      <c r="V973" s="39"/>
    </row>
    <row r="974" spans="12:22" s="38" customFormat="1" x14ac:dyDescent="0.25">
      <c r="L974" s="39"/>
      <c r="M974" s="39"/>
      <c r="N974" s="39"/>
      <c r="O974" s="39"/>
      <c r="P974" s="39"/>
      <c r="Q974" s="39"/>
      <c r="R974" s="66"/>
      <c r="S974" s="67"/>
      <c r="T974" s="39"/>
      <c r="U974" s="39"/>
      <c r="V974" s="39"/>
    </row>
    <row r="975" spans="12:22" s="38" customFormat="1" x14ac:dyDescent="0.25">
      <c r="L975" s="39"/>
      <c r="M975" s="39"/>
      <c r="N975" s="39"/>
      <c r="O975" s="39"/>
      <c r="P975" s="39"/>
      <c r="Q975" s="39"/>
      <c r="R975" s="66"/>
      <c r="S975" s="67"/>
      <c r="T975" s="39"/>
      <c r="U975" s="39"/>
      <c r="V975" s="39"/>
    </row>
    <row r="976" spans="12:22" s="38" customFormat="1" x14ac:dyDescent="0.25">
      <c r="L976" s="39"/>
      <c r="M976" s="39"/>
      <c r="N976" s="39"/>
      <c r="O976" s="39"/>
      <c r="P976" s="39"/>
      <c r="Q976" s="39"/>
      <c r="R976" s="66"/>
      <c r="S976" s="67"/>
      <c r="T976" s="39"/>
      <c r="U976" s="39"/>
      <c r="V976" s="39"/>
    </row>
    <row r="977" spans="12:22" s="38" customFormat="1" x14ac:dyDescent="0.25">
      <c r="L977" s="39"/>
      <c r="M977" s="39"/>
      <c r="N977" s="39"/>
      <c r="O977" s="39"/>
      <c r="P977" s="39"/>
      <c r="Q977" s="39"/>
      <c r="R977" s="66"/>
      <c r="S977" s="67"/>
      <c r="T977" s="39"/>
      <c r="U977" s="39"/>
      <c r="V977" s="39"/>
    </row>
    <row r="978" spans="12:22" s="38" customFormat="1" x14ac:dyDescent="0.25">
      <c r="L978" s="39"/>
      <c r="M978" s="39"/>
      <c r="N978" s="39"/>
      <c r="O978" s="39"/>
      <c r="P978" s="39"/>
      <c r="Q978" s="39"/>
      <c r="R978" s="66"/>
      <c r="S978" s="67"/>
      <c r="T978" s="39"/>
      <c r="U978" s="39"/>
      <c r="V978" s="39"/>
    </row>
    <row r="979" spans="12:22" s="38" customFormat="1" x14ac:dyDescent="0.25">
      <c r="L979" s="39"/>
      <c r="M979" s="39"/>
      <c r="N979" s="39"/>
      <c r="O979" s="39"/>
      <c r="P979" s="39"/>
      <c r="Q979" s="39"/>
      <c r="R979" s="66"/>
      <c r="S979" s="67"/>
      <c r="T979" s="39"/>
      <c r="U979" s="39"/>
      <c r="V979" s="39"/>
    </row>
    <row r="980" spans="12:22" s="38" customFormat="1" x14ac:dyDescent="0.25">
      <c r="L980" s="39"/>
      <c r="M980" s="39"/>
      <c r="N980" s="39"/>
      <c r="O980" s="39"/>
      <c r="P980" s="39"/>
      <c r="Q980" s="39"/>
      <c r="R980" s="66"/>
      <c r="S980" s="67"/>
      <c r="T980" s="39"/>
      <c r="U980" s="39"/>
      <c r="V980" s="39"/>
    </row>
    <row r="981" spans="12:22" s="38" customFormat="1" x14ac:dyDescent="0.25">
      <c r="L981" s="39"/>
      <c r="M981" s="39"/>
      <c r="N981" s="39"/>
      <c r="O981" s="39"/>
      <c r="P981" s="39"/>
      <c r="Q981" s="39"/>
      <c r="R981" s="66"/>
      <c r="S981" s="67"/>
      <c r="T981" s="39"/>
      <c r="U981" s="39"/>
      <c r="V981" s="39"/>
    </row>
    <row r="982" spans="12:22" s="38" customFormat="1" x14ac:dyDescent="0.25">
      <c r="L982" s="39"/>
      <c r="M982" s="39"/>
      <c r="N982" s="39"/>
      <c r="O982" s="39"/>
      <c r="P982" s="39"/>
      <c r="Q982" s="39"/>
      <c r="R982" s="66"/>
      <c r="S982" s="67"/>
      <c r="T982" s="39"/>
      <c r="U982" s="39"/>
      <c r="V982" s="39"/>
    </row>
    <row r="983" spans="12:22" s="38" customFormat="1" x14ac:dyDescent="0.25">
      <c r="L983" s="39"/>
      <c r="M983" s="39"/>
      <c r="N983" s="39"/>
      <c r="O983" s="39"/>
      <c r="P983" s="39"/>
      <c r="Q983" s="39"/>
      <c r="R983" s="66"/>
      <c r="S983" s="67"/>
      <c r="T983" s="39"/>
      <c r="U983" s="39"/>
      <c r="V983" s="39"/>
    </row>
    <row r="984" spans="12:22" s="38" customFormat="1" x14ac:dyDescent="0.25">
      <c r="L984" s="39"/>
      <c r="M984" s="39"/>
      <c r="N984" s="39"/>
      <c r="O984" s="39"/>
      <c r="P984" s="39"/>
      <c r="Q984" s="39"/>
      <c r="R984" s="66"/>
      <c r="S984" s="67"/>
      <c r="T984" s="39"/>
      <c r="U984" s="39"/>
      <c r="V984" s="39"/>
    </row>
    <row r="985" spans="12:22" s="38" customFormat="1" x14ac:dyDescent="0.25">
      <c r="L985" s="39"/>
      <c r="M985" s="39"/>
      <c r="N985" s="39"/>
      <c r="O985" s="39"/>
      <c r="P985" s="39"/>
      <c r="Q985" s="39"/>
      <c r="R985" s="66"/>
      <c r="S985" s="67"/>
      <c r="T985" s="39"/>
      <c r="U985" s="39"/>
      <c r="V985" s="39"/>
    </row>
    <row r="986" spans="12:22" s="38" customFormat="1" x14ac:dyDescent="0.25">
      <c r="L986" s="39"/>
      <c r="M986" s="39"/>
      <c r="N986" s="39"/>
      <c r="O986" s="39"/>
      <c r="P986" s="39"/>
      <c r="Q986" s="39"/>
      <c r="R986" s="66"/>
      <c r="S986" s="67"/>
      <c r="T986" s="39"/>
      <c r="U986" s="39"/>
      <c r="V986" s="39"/>
    </row>
    <row r="987" spans="12:22" s="38" customFormat="1" x14ac:dyDescent="0.25">
      <c r="L987" s="39"/>
      <c r="M987" s="39"/>
      <c r="N987" s="39"/>
      <c r="O987" s="39"/>
      <c r="P987" s="39"/>
      <c r="Q987" s="39"/>
      <c r="R987" s="66"/>
      <c r="S987" s="67"/>
      <c r="T987" s="39"/>
      <c r="U987" s="39"/>
      <c r="V987" s="39"/>
    </row>
    <row r="988" spans="12:22" s="38" customFormat="1" x14ac:dyDescent="0.25">
      <c r="L988" s="39"/>
      <c r="M988" s="39"/>
      <c r="N988" s="39"/>
      <c r="O988" s="39"/>
      <c r="P988" s="39"/>
      <c r="Q988" s="39"/>
      <c r="R988" s="66"/>
      <c r="S988" s="67"/>
      <c r="T988" s="39"/>
      <c r="U988" s="39"/>
      <c r="V988" s="39"/>
    </row>
    <row r="989" spans="12:22" s="38" customFormat="1" x14ac:dyDescent="0.25">
      <c r="L989" s="39"/>
      <c r="M989" s="39"/>
      <c r="N989" s="39"/>
      <c r="O989" s="39"/>
      <c r="P989" s="39"/>
      <c r="Q989" s="39"/>
      <c r="R989" s="66"/>
      <c r="S989" s="67"/>
      <c r="T989" s="39"/>
      <c r="U989" s="39"/>
      <c r="V989" s="39"/>
    </row>
    <row r="990" spans="12:22" s="38" customFormat="1" x14ac:dyDescent="0.25">
      <c r="L990" s="39"/>
      <c r="M990" s="39"/>
      <c r="N990" s="39"/>
      <c r="O990" s="39"/>
      <c r="P990" s="39"/>
      <c r="Q990" s="39"/>
      <c r="R990" s="66"/>
      <c r="S990" s="67"/>
      <c r="T990" s="39"/>
      <c r="U990" s="39"/>
      <c r="V990" s="39"/>
    </row>
    <row r="991" spans="12:22" s="38" customFormat="1" x14ac:dyDescent="0.25">
      <c r="L991" s="39"/>
      <c r="M991" s="39"/>
      <c r="N991" s="39"/>
      <c r="O991" s="39"/>
      <c r="P991" s="39"/>
      <c r="Q991" s="39"/>
      <c r="R991" s="66"/>
      <c r="S991" s="67"/>
      <c r="T991" s="39"/>
      <c r="U991" s="39"/>
      <c r="V991" s="39"/>
    </row>
    <row r="992" spans="12:22" s="38" customFormat="1" x14ac:dyDescent="0.25">
      <c r="L992" s="39"/>
      <c r="M992" s="39"/>
      <c r="N992" s="39"/>
      <c r="O992" s="39"/>
      <c r="P992" s="39"/>
      <c r="Q992" s="39"/>
      <c r="R992" s="66"/>
      <c r="S992" s="67"/>
      <c r="T992" s="39"/>
      <c r="U992" s="39"/>
      <c r="V992" s="39"/>
    </row>
    <row r="993" spans="12:22" s="38" customFormat="1" x14ac:dyDescent="0.25">
      <c r="L993" s="39"/>
      <c r="M993" s="39"/>
      <c r="N993" s="39"/>
      <c r="O993" s="39"/>
      <c r="P993" s="39"/>
      <c r="Q993" s="39"/>
      <c r="R993" s="66"/>
      <c r="S993" s="67"/>
      <c r="T993" s="39"/>
      <c r="U993" s="39"/>
      <c r="V993" s="39"/>
    </row>
    <row r="994" spans="12:22" s="38" customFormat="1" x14ac:dyDescent="0.25">
      <c r="L994" s="39"/>
      <c r="M994" s="39"/>
      <c r="N994" s="39"/>
      <c r="O994" s="39"/>
      <c r="P994" s="39"/>
      <c r="Q994" s="39"/>
      <c r="R994" s="66"/>
      <c r="S994" s="67"/>
      <c r="T994" s="39"/>
      <c r="U994" s="39"/>
      <c r="V994" s="39"/>
    </row>
    <row r="995" spans="12:22" s="38" customFormat="1" x14ac:dyDescent="0.25">
      <c r="L995" s="39"/>
      <c r="M995" s="39"/>
      <c r="N995" s="39"/>
      <c r="O995" s="39"/>
      <c r="P995" s="39"/>
      <c r="Q995" s="39"/>
      <c r="R995" s="66"/>
      <c r="S995" s="67"/>
      <c r="T995" s="39"/>
      <c r="U995" s="39"/>
      <c r="V995" s="39"/>
    </row>
    <row r="996" spans="12:22" s="38" customFormat="1" x14ac:dyDescent="0.25">
      <c r="L996" s="39"/>
      <c r="M996" s="39"/>
      <c r="N996" s="39"/>
      <c r="O996" s="39"/>
      <c r="P996" s="39"/>
      <c r="Q996" s="39"/>
      <c r="R996" s="66"/>
      <c r="S996" s="67"/>
      <c r="T996" s="39"/>
      <c r="U996" s="39"/>
      <c r="V996" s="39"/>
    </row>
    <row r="997" spans="12:22" s="38" customFormat="1" x14ac:dyDescent="0.25">
      <c r="L997" s="39"/>
      <c r="M997" s="39"/>
      <c r="N997" s="39"/>
      <c r="O997" s="39"/>
      <c r="P997" s="39"/>
      <c r="Q997" s="39"/>
      <c r="R997" s="66"/>
      <c r="S997" s="67"/>
      <c r="T997" s="39"/>
      <c r="U997" s="39"/>
      <c r="V997" s="39"/>
    </row>
    <row r="998" spans="12:22" s="38" customFormat="1" x14ac:dyDescent="0.25">
      <c r="L998" s="39"/>
      <c r="M998" s="39"/>
      <c r="N998" s="39"/>
      <c r="O998" s="39"/>
      <c r="P998" s="39"/>
      <c r="Q998" s="39"/>
      <c r="R998" s="66"/>
      <c r="S998" s="67"/>
      <c r="T998" s="39"/>
      <c r="U998" s="39"/>
      <c r="V998" s="39"/>
    </row>
    <row r="999" spans="12:22" s="38" customFormat="1" x14ac:dyDescent="0.25">
      <c r="L999" s="39"/>
      <c r="M999" s="39"/>
      <c r="N999" s="39"/>
      <c r="O999" s="39"/>
      <c r="P999" s="39"/>
      <c r="Q999" s="39"/>
      <c r="R999" s="66"/>
      <c r="S999" s="67"/>
      <c r="T999" s="39"/>
      <c r="U999" s="39"/>
      <c r="V999" s="39"/>
    </row>
    <row r="1000" spans="12:22" s="38" customFormat="1" x14ac:dyDescent="0.25">
      <c r="L1000" s="39"/>
      <c r="M1000" s="39"/>
      <c r="N1000" s="39"/>
      <c r="O1000" s="39"/>
      <c r="P1000" s="39"/>
      <c r="Q1000" s="39"/>
      <c r="R1000" s="66"/>
      <c r="S1000" s="67"/>
      <c r="T1000" s="39"/>
      <c r="U1000" s="39"/>
      <c r="V1000" s="39"/>
    </row>
    <row r="1001" spans="12:22" s="38" customFormat="1" x14ac:dyDescent="0.25">
      <c r="L1001" s="39"/>
      <c r="M1001" s="39"/>
      <c r="N1001" s="39"/>
      <c r="O1001" s="39"/>
      <c r="P1001" s="39"/>
      <c r="Q1001" s="39"/>
      <c r="R1001" s="66"/>
      <c r="S1001" s="67"/>
      <c r="T1001" s="39"/>
      <c r="U1001" s="39"/>
      <c r="V1001" s="39"/>
    </row>
    <row r="1002" spans="12:22" s="38" customFormat="1" x14ac:dyDescent="0.25">
      <c r="L1002" s="39"/>
      <c r="M1002" s="39"/>
      <c r="N1002" s="39"/>
      <c r="O1002" s="39"/>
      <c r="P1002" s="39"/>
      <c r="Q1002" s="39"/>
      <c r="R1002" s="66"/>
      <c r="S1002" s="67"/>
      <c r="T1002" s="39"/>
      <c r="U1002" s="39"/>
      <c r="V1002" s="39"/>
    </row>
    <row r="1003" spans="12:22" s="38" customFormat="1" x14ac:dyDescent="0.25">
      <c r="L1003" s="39"/>
      <c r="M1003" s="39"/>
      <c r="N1003" s="39"/>
      <c r="O1003" s="39"/>
      <c r="P1003" s="39"/>
      <c r="Q1003" s="39"/>
      <c r="R1003" s="66"/>
      <c r="S1003" s="67"/>
      <c r="T1003" s="39"/>
      <c r="U1003" s="39"/>
      <c r="V1003" s="39"/>
    </row>
    <row r="1004" spans="12:22" s="38" customFormat="1" x14ac:dyDescent="0.25">
      <c r="L1004" s="39"/>
      <c r="M1004" s="39"/>
      <c r="N1004" s="39"/>
      <c r="O1004" s="39"/>
      <c r="P1004" s="39"/>
      <c r="Q1004" s="39"/>
      <c r="R1004" s="66"/>
      <c r="S1004" s="67"/>
      <c r="T1004" s="39"/>
      <c r="U1004" s="39"/>
      <c r="V1004" s="39"/>
    </row>
    <row r="1005" spans="12:22" s="38" customFormat="1" x14ac:dyDescent="0.25">
      <c r="L1005" s="39"/>
      <c r="M1005" s="39"/>
      <c r="N1005" s="39"/>
      <c r="O1005" s="39"/>
      <c r="P1005" s="39"/>
      <c r="Q1005" s="39"/>
      <c r="R1005" s="66"/>
      <c r="S1005" s="67"/>
      <c r="T1005" s="39"/>
      <c r="U1005" s="39"/>
      <c r="V1005" s="39"/>
    </row>
    <row r="1006" spans="12:22" s="38" customFormat="1" x14ac:dyDescent="0.25">
      <c r="L1006" s="39"/>
      <c r="M1006" s="39"/>
      <c r="N1006" s="39"/>
      <c r="O1006" s="39"/>
      <c r="P1006" s="39"/>
      <c r="Q1006" s="39"/>
      <c r="R1006" s="66"/>
      <c r="S1006" s="67"/>
      <c r="T1006" s="39"/>
      <c r="U1006" s="39"/>
      <c r="V1006" s="39"/>
    </row>
    <row r="1007" spans="12:22" s="38" customFormat="1" x14ac:dyDescent="0.25">
      <c r="L1007" s="39"/>
      <c r="M1007" s="39"/>
      <c r="N1007" s="39"/>
      <c r="O1007" s="39"/>
      <c r="P1007" s="39"/>
      <c r="Q1007" s="39"/>
      <c r="R1007" s="66"/>
      <c r="S1007" s="67"/>
      <c r="T1007" s="39"/>
      <c r="U1007" s="39"/>
      <c r="V1007" s="39"/>
    </row>
    <row r="1008" spans="12:22" s="38" customFormat="1" x14ac:dyDescent="0.25">
      <c r="L1008" s="39"/>
      <c r="M1008" s="39"/>
      <c r="N1008" s="39"/>
      <c r="O1008" s="39"/>
      <c r="P1008" s="39"/>
      <c r="Q1008" s="39"/>
      <c r="R1008" s="66"/>
      <c r="S1008" s="67"/>
      <c r="T1008" s="39"/>
      <c r="U1008" s="39"/>
      <c r="V1008" s="39"/>
    </row>
    <row r="1009" spans="12:22" s="38" customFormat="1" x14ac:dyDescent="0.25">
      <c r="L1009" s="39"/>
      <c r="M1009" s="39"/>
      <c r="N1009" s="39"/>
      <c r="O1009" s="39"/>
      <c r="P1009" s="39"/>
      <c r="Q1009" s="39"/>
      <c r="R1009" s="66"/>
      <c r="S1009" s="67"/>
      <c r="T1009" s="39"/>
      <c r="U1009" s="39"/>
      <c r="V1009" s="39"/>
    </row>
    <row r="1010" spans="12:22" s="38" customFormat="1" x14ac:dyDescent="0.25">
      <c r="L1010" s="39"/>
      <c r="M1010" s="39"/>
      <c r="N1010" s="39"/>
      <c r="O1010" s="39"/>
      <c r="P1010" s="39"/>
      <c r="Q1010" s="39"/>
      <c r="R1010" s="66"/>
      <c r="S1010" s="67"/>
      <c r="T1010" s="39"/>
      <c r="U1010" s="39"/>
      <c r="V1010" s="39"/>
    </row>
    <row r="1011" spans="12:22" s="38" customFormat="1" x14ac:dyDescent="0.25">
      <c r="L1011" s="39"/>
      <c r="M1011" s="39"/>
      <c r="N1011" s="39"/>
      <c r="O1011" s="39"/>
      <c r="P1011" s="39"/>
      <c r="Q1011" s="39"/>
      <c r="R1011" s="66"/>
      <c r="S1011" s="67"/>
      <c r="T1011" s="39"/>
      <c r="U1011" s="39"/>
      <c r="V1011" s="39"/>
    </row>
    <row r="1012" spans="12:22" s="38" customFormat="1" x14ac:dyDescent="0.25">
      <c r="L1012" s="39"/>
      <c r="M1012" s="39"/>
      <c r="N1012" s="39"/>
      <c r="O1012" s="39"/>
      <c r="P1012" s="39"/>
      <c r="Q1012" s="39"/>
      <c r="R1012" s="66"/>
      <c r="S1012" s="67"/>
      <c r="T1012" s="39"/>
      <c r="U1012" s="39"/>
      <c r="V1012" s="39"/>
    </row>
    <row r="1013" spans="12:22" s="38" customFormat="1" x14ac:dyDescent="0.25">
      <c r="L1013" s="39"/>
      <c r="M1013" s="39"/>
      <c r="N1013" s="39"/>
      <c r="O1013" s="39"/>
      <c r="P1013" s="39"/>
      <c r="Q1013" s="39"/>
      <c r="R1013" s="66"/>
      <c r="S1013" s="67"/>
      <c r="T1013" s="39"/>
      <c r="U1013" s="39"/>
      <c r="V1013" s="39"/>
    </row>
    <row r="1014" spans="12:22" s="38" customFormat="1" x14ac:dyDescent="0.25">
      <c r="L1014" s="39"/>
      <c r="M1014" s="39"/>
      <c r="N1014" s="39"/>
      <c r="O1014" s="39"/>
      <c r="P1014" s="39"/>
      <c r="Q1014" s="39"/>
      <c r="R1014" s="66"/>
      <c r="S1014" s="67"/>
      <c r="T1014" s="39"/>
      <c r="U1014" s="39"/>
      <c r="V1014" s="39"/>
    </row>
    <row r="1015" spans="12:22" s="38" customFormat="1" x14ac:dyDescent="0.25">
      <c r="L1015" s="39"/>
      <c r="M1015" s="39"/>
      <c r="N1015" s="39"/>
      <c r="O1015" s="39"/>
      <c r="P1015" s="39"/>
      <c r="Q1015" s="39"/>
      <c r="R1015" s="66"/>
      <c r="S1015" s="67"/>
      <c r="T1015" s="39"/>
      <c r="U1015" s="39"/>
      <c r="V1015" s="39"/>
    </row>
    <row r="1016" spans="12:22" s="38" customFormat="1" x14ac:dyDescent="0.25">
      <c r="L1016" s="39"/>
      <c r="M1016" s="39"/>
      <c r="N1016" s="39"/>
      <c r="O1016" s="39"/>
      <c r="P1016" s="39"/>
      <c r="Q1016" s="39"/>
      <c r="R1016" s="66"/>
      <c r="S1016" s="67"/>
      <c r="T1016" s="39"/>
      <c r="U1016" s="39"/>
      <c r="V1016" s="39"/>
    </row>
    <row r="1017" spans="12:22" s="38" customFormat="1" x14ac:dyDescent="0.25">
      <c r="L1017" s="39"/>
      <c r="M1017" s="39"/>
      <c r="N1017" s="39"/>
      <c r="O1017" s="39"/>
      <c r="P1017" s="39"/>
      <c r="Q1017" s="39"/>
      <c r="R1017" s="66"/>
      <c r="S1017" s="67"/>
      <c r="T1017" s="39"/>
      <c r="U1017" s="39"/>
      <c r="V1017" s="39"/>
    </row>
    <row r="1018" spans="12:22" s="38" customFormat="1" x14ac:dyDescent="0.25">
      <c r="L1018" s="39"/>
      <c r="M1018" s="39"/>
      <c r="N1018" s="39"/>
      <c r="O1018" s="39"/>
      <c r="P1018" s="39"/>
      <c r="Q1018" s="39"/>
      <c r="R1018" s="66"/>
      <c r="S1018" s="67"/>
      <c r="T1018" s="39"/>
      <c r="U1018" s="39"/>
      <c r="V1018" s="39"/>
    </row>
    <row r="1019" spans="12:22" s="38" customFormat="1" x14ac:dyDescent="0.25">
      <c r="L1019" s="39"/>
      <c r="M1019" s="39"/>
      <c r="N1019" s="39"/>
      <c r="O1019" s="39"/>
      <c r="P1019" s="39"/>
      <c r="Q1019" s="39"/>
      <c r="R1019" s="66"/>
      <c r="S1019" s="67"/>
      <c r="T1019" s="39"/>
      <c r="U1019" s="39"/>
      <c r="V1019" s="39"/>
    </row>
    <row r="1020" spans="12:22" s="38" customFormat="1" x14ac:dyDescent="0.25">
      <c r="L1020" s="39"/>
      <c r="M1020" s="39"/>
      <c r="N1020" s="39"/>
      <c r="O1020" s="39"/>
      <c r="P1020" s="39"/>
      <c r="Q1020" s="39"/>
      <c r="R1020" s="66"/>
      <c r="S1020" s="67"/>
      <c r="T1020" s="39"/>
      <c r="U1020" s="39"/>
      <c r="V1020" s="39"/>
    </row>
    <row r="1021" spans="12:22" s="38" customFormat="1" x14ac:dyDescent="0.25">
      <c r="L1021" s="39"/>
      <c r="M1021" s="39"/>
      <c r="N1021" s="39"/>
      <c r="O1021" s="39"/>
      <c r="P1021" s="39"/>
      <c r="Q1021" s="39"/>
      <c r="R1021" s="66"/>
      <c r="S1021" s="67"/>
      <c r="T1021" s="39"/>
      <c r="U1021" s="39"/>
      <c r="V1021" s="39"/>
    </row>
    <row r="1022" spans="12:22" s="38" customFormat="1" x14ac:dyDescent="0.25">
      <c r="L1022" s="39"/>
      <c r="M1022" s="39"/>
      <c r="N1022" s="39"/>
      <c r="O1022" s="39"/>
      <c r="P1022" s="39"/>
      <c r="Q1022" s="39"/>
      <c r="R1022" s="66"/>
      <c r="S1022" s="67"/>
      <c r="T1022" s="39"/>
      <c r="U1022" s="39"/>
      <c r="V1022" s="39"/>
    </row>
    <row r="1023" spans="12:22" s="38" customFormat="1" x14ac:dyDescent="0.25">
      <c r="L1023" s="39"/>
      <c r="M1023" s="39"/>
      <c r="N1023" s="39"/>
      <c r="O1023" s="39"/>
      <c r="P1023" s="39"/>
      <c r="Q1023" s="39"/>
      <c r="R1023" s="66"/>
      <c r="S1023" s="67"/>
      <c r="T1023" s="39"/>
      <c r="U1023" s="39"/>
      <c r="V1023" s="39"/>
    </row>
    <row r="1024" spans="12:22" s="38" customFormat="1" x14ac:dyDescent="0.25">
      <c r="L1024" s="39"/>
      <c r="M1024" s="39"/>
      <c r="N1024" s="39"/>
      <c r="O1024" s="39"/>
      <c r="P1024" s="39"/>
      <c r="Q1024" s="39"/>
      <c r="R1024" s="66"/>
      <c r="S1024" s="67"/>
      <c r="T1024" s="39"/>
      <c r="U1024" s="39"/>
      <c r="V1024" s="39"/>
    </row>
    <row r="1025" spans="12:22" s="38" customFormat="1" x14ac:dyDescent="0.25">
      <c r="L1025" s="39"/>
      <c r="M1025" s="39"/>
      <c r="N1025" s="39"/>
      <c r="O1025" s="39"/>
      <c r="P1025" s="39"/>
      <c r="Q1025" s="39"/>
      <c r="R1025" s="66"/>
      <c r="S1025" s="67"/>
      <c r="T1025" s="39"/>
      <c r="U1025" s="39"/>
      <c r="V1025" s="39"/>
    </row>
    <row r="1026" spans="12:22" s="38" customFormat="1" x14ac:dyDescent="0.25">
      <c r="L1026" s="39"/>
      <c r="M1026" s="39"/>
      <c r="N1026" s="39"/>
      <c r="O1026" s="39"/>
      <c r="P1026" s="39"/>
      <c r="Q1026" s="39"/>
      <c r="R1026" s="66"/>
      <c r="S1026" s="67"/>
      <c r="T1026" s="39"/>
      <c r="U1026" s="39"/>
      <c r="V1026" s="39"/>
    </row>
    <row r="1027" spans="12:22" s="38" customFormat="1" x14ac:dyDescent="0.25">
      <c r="L1027" s="39"/>
      <c r="M1027" s="39"/>
      <c r="N1027" s="39"/>
      <c r="O1027" s="39"/>
      <c r="P1027" s="39"/>
      <c r="Q1027" s="39"/>
      <c r="R1027" s="66"/>
      <c r="S1027" s="67"/>
      <c r="T1027" s="39"/>
      <c r="U1027" s="39"/>
      <c r="V1027" s="39"/>
    </row>
    <row r="1028" spans="12:22" s="38" customFormat="1" x14ac:dyDescent="0.25">
      <c r="L1028" s="39"/>
      <c r="M1028" s="39"/>
      <c r="N1028" s="39"/>
      <c r="O1028" s="39"/>
      <c r="P1028" s="39"/>
      <c r="Q1028" s="39"/>
      <c r="R1028" s="66"/>
      <c r="S1028" s="67"/>
      <c r="T1028" s="39"/>
      <c r="U1028" s="39"/>
      <c r="V1028" s="39"/>
    </row>
    <row r="1029" spans="12:22" s="38" customFormat="1" x14ac:dyDescent="0.25">
      <c r="L1029" s="39"/>
      <c r="M1029" s="39"/>
      <c r="N1029" s="39"/>
      <c r="O1029" s="39"/>
      <c r="P1029" s="39"/>
      <c r="Q1029" s="39"/>
      <c r="R1029" s="66"/>
      <c r="S1029" s="67"/>
      <c r="T1029" s="39"/>
      <c r="U1029" s="39"/>
      <c r="V1029" s="39"/>
    </row>
    <row r="1030" spans="12:22" s="38" customFormat="1" x14ac:dyDescent="0.25">
      <c r="L1030" s="39"/>
      <c r="M1030" s="39"/>
      <c r="N1030" s="39"/>
      <c r="O1030" s="39"/>
      <c r="P1030" s="39"/>
      <c r="Q1030" s="39"/>
      <c r="R1030" s="66"/>
      <c r="S1030" s="67"/>
      <c r="T1030" s="39"/>
      <c r="U1030" s="39"/>
      <c r="V1030" s="39"/>
    </row>
    <row r="1031" spans="12:22" s="38" customFormat="1" x14ac:dyDescent="0.25">
      <c r="L1031" s="39"/>
      <c r="M1031" s="39"/>
      <c r="N1031" s="39"/>
      <c r="O1031" s="39"/>
      <c r="P1031" s="39"/>
      <c r="Q1031" s="39"/>
      <c r="R1031" s="66"/>
      <c r="S1031" s="67"/>
      <c r="T1031" s="39"/>
      <c r="U1031" s="39"/>
      <c r="V1031" s="39"/>
    </row>
    <row r="1032" spans="12:22" s="38" customFormat="1" x14ac:dyDescent="0.25">
      <c r="L1032" s="39"/>
      <c r="M1032" s="39"/>
      <c r="N1032" s="39"/>
      <c r="O1032" s="39"/>
      <c r="P1032" s="39"/>
      <c r="Q1032" s="39"/>
      <c r="R1032" s="66"/>
      <c r="S1032" s="67"/>
      <c r="T1032" s="39"/>
      <c r="U1032" s="39"/>
      <c r="V1032" s="39"/>
    </row>
    <row r="1033" spans="12:22" s="38" customFormat="1" x14ac:dyDescent="0.25">
      <c r="L1033" s="39"/>
      <c r="M1033" s="39"/>
      <c r="N1033" s="39"/>
      <c r="O1033" s="39"/>
      <c r="P1033" s="39"/>
      <c r="Q1033" s="39"/>
      <c r="R1033" s="66"/>
      <c r="S1033" s="67"/>
      <c r="T1033" s="39"/>
      <c r="U1033" s="39"/>
      <c r="V1033" s="39"/>
    </row>
    <row r="1034" spans="12:22" s="38" customFormat="1" x14ac:dyDescent="0.25">
      <c r="L1034" s="39"/>
      <c r="M1034" s="39"/>
      <c r="N1034" s="39"/>
      <c r="O1034" s="39"/>
      <c r="P1034" s="39"/>
      <c r="Q1034" s="39"/>
      <c r="R1034" s="66"/>
      <c r="S1034" s="67"/>
      <c r="T1034" s="39"/>
      <c r="U1034" s="39"/>
      <c r="V1034" s="39"/>
    </row>
    <row r="1035" spans="12:22" s="38" customFormat="1" x14ac:dyDescent="0.25">
      <c r="L1035" s="39"/>
      <c r="M1035" s="39"/>
      <c r="N1035" s="39"/>
      <c r="O1035" s="39"/>
      <c r="P1035" s="39"/>
      <c r="Q1035" s="39"/>
      <c r="R1035" s="66"/>
      <c r="S1035" s="67"/>
      <c r="T1035" s="39"/>
      <c r="U1035" s="39"/>
      <c r="V1035" s="39"/>
    </row>
    <row r="1036" spans="12:22" s="38" customFormat="1" x14ac:dyDescent="0.25">
      <c r="L1036" s="39"/>
      <c r="M1036" s="39"/>
      <c r="N1036" s="39"/>
      <c r="O1036" s="39"/>
      <c r="P1036" s="39"/>
      <c r="Q1036" s="39"/>
      <c r="R1036" s="66"/>
      <c r="S1036" s="67"/>
      <c r="T1036" s="39"/>
      <c r="U1036" s="39"/>
      <c r="V1036" s="39"/>
    </row>
    <row r="1037" spans="12:22" s="38" customFormat="1" x14ac:dyDescent="0.25">
      <c r="L1037" s="39"/>
      <c r="M1037" s="39"/>
      <c r="N1037" s="39"/>
      <c r="O1037" s="39"/>
      <c r="P1037" s="39"/>
      <c r="Q1037" s="39"/>
      <c r="R1037" s="66"/>
      <c r="S1037" s="67"/>
      <c r="T1037" s="39"/>
      <c r="U1037" s="39"/>
      <c r="V1037" s="39"/>
    </row>
    <row r="1038" spans="12:22" s="38" customFormat="1" x14ac:dyDescent="0.25">
      <c r="L1038" s="39"/>
      <c r="M1038" s="39"/>
      <c r="N1038" s="39"/>
      <c r="O1038" s="39"/>
      <c r="P1038" s="39"/>
      <c r="Q1038" s="39"/>
      <c r="R1038" s="66"/>
      <c r="S1038" s="67"/>
      <c r="T1038" s="39"/>
      <c r="U1038" s="39"/>
      <c r="V1038" s="39"/>
    </row>
    <row r="1039" spans="12:22" s="38" customFormat="1" x14ac:dyDescent="0.25">
      <c r="L1039" s="39"/>
      <c r="M1039" s="39"/>
      <c r="N1039" s="39"/>
      <c r="O1039" s="39"/>
      <c r="P1039" s="39"/>
      <c r="Q1039" s="39"/>
      <c r="R1039" s="66"/>
      <c r="S1039" s="67"/>
      <c r="T1039" s="39"/>
      <c r="U1039" s="39"/>
      <c r="V1039" s="39"/>
    </row>
    <row r="1040" spans="12:22" s="38" customFormat="1" x14ac:dyDescent="0.25">
      <c r="L1040" s="39"/>
      <c r="M1040" s="39"/>
      <c r="N1040" s="39"/>
      <c r="O1040" s="39"/>
      <c r="P1040" s="39"/>
      <c r="Q1040" s="39"/>
      <c r="R1040" s="66"/>
      <c r="S1040" s="67"/>
      <c r="T1040" s="39"/>
      <c r="U1040" s="39"/>
      <c r="V1040" s="39"/>
    </row>
    <row r="1041" spans="12:22" s="38" customFormat="1" x14ac:dyDescent="0.25">
      <c r="L1041" s="39"/>
      <c r="M1041" s="39"/>
      <c r="N1041" s="39"/>
      <c r="O1041" s="39"/>
      <c r="P1041" s="39"/>
      <c r="Q1041" s="39"/>
      <c r="R1041" s="66"/>
      <c r="S1041" s="67"/>
      <c r="T1041" s="39"/>
      <c r="U1041" s="39"/>
      <c r="V1041" s="39"/>
    </row>
    <row r="1042" spans="12:22" s="38" customFormat="1" x14ac:dyDescent="0.25">
      <c r="L1042" s="39"/>
      <c r="M1042" s="39"/>
      <c r="N1042" s="39"/>
      <c r="O1042" s="39"/>
      <c r="P1042" s="39"/>
      <c r="Q1042" s="39"/>
      <c r="R1042" s="66"/>
      <c r="S1042" s="67"/>
      <c r="T1042" s="39"/>
      <c r="U1042" s="39"/>
      <c r="V1042" s="39"/>
    </row>
    <row r="1043" spans="12:22" s="38" customFormat="1" x14ac:dyDescent="0.25">
      <c r="L1043" s="39"/>
      <c r="M1043" s="39"/>
      <c r="N1043" s="39"/>
      <c r="O1043" s="39"/>
      <c r="P1043" s="39"/>
      <c r="Q1043" s="39"/>
      <c r="R1043" s="66"/>
      <c r="S1043" s="67"/>
      <c r="T1043" s="39"/>
      <c r="U1043" s="39"/>
      <c r="V1043" s="39"/>
    </row>
    <row r="1044" spans="12:22" s="38" customFormat="1" x14ac:dyDescent="0.25">
      <c r="L1044" s="39"/>
      <c r="M1044" s="39"/>
      <c r="N1044" s="39"/>
      <c r="O1044" s="39"/>
      <c r="P1044" s="39"/>
      <c r="Q1044" s="39"/>
      <c r="R1044" s="66"/>
      <c r="S1044" s="67"/>
      <c r="T1044" s="39"/>
      <c r="U1044" s="39"/>
      <c r="V1044" s="39"/>
    </row>
    <row r="1045" spans="12:22" s="38" customFormat="1" x14ac:dyDescent="0.25">
      <c r="L1045" s="39"/>
      <c r="M1045" s="39"/>
      <c r="N1045" s="39"/>
      <c r="O1045" s="39"/>
      <c r="P1045" s="39"/>
      <c r="Q1045" s="39"/>
      <c r="R1045" s="66"/>
      <c r="S1045" s="67"/>
      <c r="T1045" s="39"/>
      <c r="U1045" s="39"/>
      <c r="V1045" s="39"/>
    </row>
    <row r="1046" spans="12:22" s="38" customFormat="1" x14ac:dyDescent="0.25">
      <c r="L1046" s="39"/>
      <c r="M1046" s="39"/>
      <c r="N1046" s="39"/>
      <c r="O1046" s="39"/>
      <c r="P1046" s="39"/>
      <c r="Q1046" s="39"/>
      <c r="R1046" s="66"/>
      <c r="S1046" s="67"/>
      <c r="T1046" s="39"/>
      <c r="U1046" s="39"/>
      <c r="V1046" s="39"/>
    </row>
    <row r="1047" spans="12:22" s="38" customFormat="1" x14ac:dyDescent="0.25">
      <c r="L1047" s="39"/>
      <c r="M1047" s="39"/>
      <c r="N1047" s="39"/>
      <c r="O1047" s="39"/>
      <c r="P1047" s="39"/>
      <c r="Q1047" s="39"/>
      <c r="R1047" s="66"/>
      <c r="S1047" s="67"/>
      <c r="T1047" s="39"/>
      <c r="U1047" s="39"/>
      <c r="V1047" s="39"/>
    </row>
    <row r="1048" spans="12:22" s="38" customFormat="1" x14ac:dyDescent="0.25">
      <c r="L1048" s="39"/>
      <c r="M1048" s="39"/>
      <c r="N1048" s="39"/>
      <c r="O1048" s="39"/>
      <c r="P1048" s="39"/>
      <c r="Q1048" s="39"/>
      <c r="R1048" s="66"/>
      <c r="S1048" s="67"/>
      <c r="T1048" s="39"/>
      <c r="U1048" s="39"/>
      <c r="V1048" s="39"/>
    </row>
    <row r="1049" spans="12:22" s="38" customFormat="1" x14ac:dyDescent="0.25">
      <c r="L1049" s="39"/>
      <c r="M1049" s="39"/>
      <c r="N1049" s="39"/>
      <c r="O1049" s="39"/>
      <c r="P1049" s="39"/>
      <c r="Q1049" s="39"/>
      <c r="R1049" s="66"/>
      <c r="S1049" s="67"/>
      <c r="T1049" s="39"/>
      <c r="U1049" s="39"/>
      <c r="V1049" s="39"/>
    </row>
    <row r="1050" spans="12:22" s="38" customFormat="1" x14ac:dyDescent="0.25">
      <c r="L1050" s="39"/>
      <c r="M1050" s="39"/>
      <c r="N1050" s="39"/>
      <c r="O1050" s="39"/>
      <c r="P1050" s="39"/>
      <c r="Q1050" s="39"/>
      <c r="R1050" s="66"/>
      <c r="S1050" s="67"/>
      <c r="T1050" s="39"/>
      <c r="U1050" s="39"/>
      <c r="V1050" s="39"/>
    </row>
    <row r="1051" spans="12:22" s="38" customFormat="1" x14ac:dyDescent="0.25">
      <c r="L1051" s="39"/>
      <c r="M1051" s="39"/>
      <c r="N1051" s="39"/>
      <c r="O1051" s="39"/>
      <c r="P1051" s="39"/>
      <c r="Q1051" s="39"/>
      <c r="R1051" s="66"/>
      <c r="S1051" s="67"/>
      <c r="T1051" s="39"/>
      <c r="U1051" s="39"/>
      <c r="V1051" s="39"/>
    </row>
    <row r="1052" spans="12:22" s="38" customFormat="1" x14ac:dyDescent="0.25">
      <c r="L1052" s="39"/>
      <c r="M1052" s="39"/>
      <c r="N1052" s="39"/>
      <c r="O1052" s="39"/>
      <c r="P1052" s="39"/>
      <c r="Q1052" s="39"/>
      <c r="R1052" s="66"/>
      <c r="S1052" s="67"/>
      <c r="T1052" s="39"/>
      <c r="U1052" s="39"/>
      <c r="V1052" s="39"/>
    </row>
    <row r="1053" spans="12:22" s="38" customFormat="1" x14ac:dyDescent="0.25">
      <c r="L1053" s="39"/>
      <c r="M1053" s="39"/>
      <c r="N1053" s="39"/>
      <c r="O1053" s="39"/>
      <c r="P1053" s="39"/>
      <c r="Q1053" s="39"/>
      <c r="R1053" s="66"/>
      <c r="S1053" s="67"/>
      <c r="T1053" s="39"/>
      <c r="U1053" s="39"/>
      <c r="V1053" s="39"/>
    </row>
    <row r="1054" spans="12:22" s="38" customFormat="1" x14ac:dyDescent="0.25">
      <c r="L1054" s="39"/>
      <c r="M1054" s="39"/>
      <c r="N1054" s="39"/>
      <c r="O1054" s="39"/>
      <c r="P1054" s="39"/>
      <c r="Q1054" s="39"/>
      <c r="R1054" s="66"/>
      <c r="S1054" s="67"/>
      <c r="T1054" s="39"/>
      <c r="U1054" s="39"/>
      <c r="V1054" s="39"/>
    </row>
    <row r="1055" spans="12:22" s="38" customFormat="1" x14ac:dyDescent="0.25">
      <c r="L1055" s="39"/>
      <c r="M1055" s="39"/>
      <c r="N1055" s="39"/>
      <c r="O1055" s="39"/>
      <c r="P1055" s="39"/>
      <c r="Q1055" s="39"/>
      <c r="R1055" s="66"/>
      <c r="S1055" s="67"/>
      <c r="T1055" s="39"/>
      <c r="U1055" s="39"/>
      <c r="V1055" s="39"/>
    </row>
    <row r="1056" spans="12:22" s="38" customFormat="1" x14ac:dyDescent="0.25">
      <c r="L1056" s="39"/>
      <c r="M1056" s="39"/>
      <c r="N1056" s="39"/>
      <c r="O1056" s="39"/>
      <c r="P1056" s="39"/>
      <c r="Q1056" s="39"/>
      <c r="R1056" s="66"/>
      <c r="S1056" s="67"/>
      <c r="T1056" s="39"/>
      <c r="U1056" s="39"/>
      <c r="V1056" s="39"/>
    </row>
    <row r="1057" spans="12:22" s="38" customFormat="1" x14ac:dyDescent="0.25">
      <c r="L1057" s="39"/>
      <c r="M1057" s="39"/>
      <c r="N1057" s="39"/>
      <c r="O1057" s="39"/>
      <c r="P1057" s="39"/>
      <c r="Q1057" s="39"/>
      <c r="R1057" s="66"/>
      <c r="S1057" s="67"/>
      <c r="T1057" s="39"/>
      <c r="U1057" s="39"/>
      <c r="V1057" s="39"/>
    </row>
    <row r="1058" spans="12:22" s="38" customFormat="1" x14ac:dyDescent="0.25">
      <c r="L1058" s="39"/>
      <c r="M1058" s="39"/>
      <c r="N1058" s="39"/>
      <c r="O1058" s="39"/>
      <c r="P1058" s="39"/>
      <c r="Q1058" s="39"/>
      <c r="R1058" s="66"/>
      <c r="S1058" s="67"/>
      <c r="T1058" s="39"/>
      <c r="U1058" s="39"/>
      <c r="V1058" s="39"/>
    </row>
    <row r="1059" spans="12:22" s="38" customFormat="1" x14ac:dyDescent="0.25">
      <c r="L1059" s="39"/>
      <c r="M1059" s="39"/>
      <c r="N1059" s="39"/>
      <c r="O1059" s="39"/>
      <c r="P1059" s="39"/>
      <c r="Q1059" s="39"/>
      <c r="R1059" s="66"/>
      <c r="S1059" s="67"/>
      <c r="T1059" s="39"/>
      <c r="U1059" s="39"/>
      <c r="V1059" s="39"/>
    </row>
    <row r="1060" spans="12:22" s="38" customFormat="1" x14ac:dyDescent="0.25">
      <c r="L1060" s="39"/>
      <c r="M1060" s="39"/>
      <c r="N1060" s="39"/>
      <c r="O1060" s="39"/>
      <c r="P1060" s="39"/>
      <c r="Q1060" s="39"/>
      <c r="R1060" s="66"/>
      <c r="S1060" s="67"/>
      <c r="T1060" s="39"/>
      <c r="U1060" s="39"/>
      <c r="V1060" s="39"/>
    </row>
    <row r="1061" spans="12:22" s="38" customFormat="1" x14ac:dyDescent="0.25">
      <c r="L1061" s="39"/>
      <c r="M1061" s="39"/>
      <c r="N1061" s="39"/>
      <c r="O1061" s="39"/>
      <c r="P1061" s="39"/>
      <c r="Q1061" s="39"/>
      <c r="R1061" s="66"/>
      <c r="S1061" s="67"/>
      <c r="T1061" s="39"/>
      <c r="U1061" s="39"/>
      <c r="V1061" s="39"/>
    </row>
    <row r="1062" spans="12:22" s="38" customFormat="1" x14ac:dyDescent="0.25">
      <c r="L1062" s="39"/>
      <c r="M1062" s="39"/>
      <c r="N1062" s="39"/>
      <c r="O1062" s="39"/>
      <c r="P1062" s="39"/>
      <c r="Q1062" s="39"/>
      <c r="R1062" s="66"/>
      <c r="S1062" s="67"/>
      <c r="T1062" s="39"/>
      <c r="U1062" s="39"/>
      <c r="V1062" s="39"/>
    </row>
    <row r="1063" spans="12:22" s="38" customFormat="1" x14ac:dyDescent="0.25">
      <c r="L1063" s="39"/>
      <c r="M1063" s="39"/>
      <c r="N1063" s="39"/>
      <c r="O1063" s="39"/>
      <c r="P1063" s="39"/>
      <c r="Q1063" s="39"/>
      <c r="R1063" s="66"/>
      <c r="S1063" s="67"/>
      <c r="T1063" s="39"/>
      <c r="U1063" s="39"/>
      <c r="V1063" s="39"/>
    </row>
    <row r="1064" spans="12:22" s="38" customFormat="1" x14ac:dyDescent="0.25">
      <c r="L1064" s="39"/>
      <c r="M1064" s="39"/>
      <c r="N1064" s="39"/>
      <c r="O1064" s="39"/>
      <c r="P1064" s="39"/>
      <c r="Q1064" s="39"/>
      <c r="R1064" s="66"/>
      <c r="S1064" s="67"/>
      <c r="T1064" s="39"/>
      <c r="U1064" s="39"/>
      <c r="V1064" s="39"/>
    </row>
    <row r="1065" spans="12:22" s="38" customFormat="1" x14ac:dyDescent="0.25">
      <c r="L1065" s="39"/>
      <c r="M1065" s="39"/>
      <c r="N1065" s="39"/>
      <c r="O1065" s="39"/>
      <c r="P1065" s="39"/>
      <c r="Q1065" s="39"/>
      <c r="R1065" s="66"/>
      <c r="S1065" s="67"/>
      <c r="T1065" s="39"/>
      <c r="U1065" s="39"/>
      <c r="V1065" s="39"/>
    </row>
    <row r="1066" spans="12:22" s="38" customFormat="1" x14ac:dyDescent="0.25">
      <c r="L1066" s="39"/>
      <c r="M1066" s="39"/>
      <c r="N1066" s="39"/>
      <c r="O1066" s="39"/>
      <c r="P1066" s="39"/>
      <c r="Q1066" s="39"/>
      <c r="R1066" s="66"/>
      <c r="S1066" s="67"/>
      <c r="T1066" s="39"/>
      <c r="U1066" s="39"/>
      <c r="V1066" s="39"/>
    </row>
    <row r="1067" spans="12:22" s="38" customFormat="1" x14ac:dyDescent="0.25">
      <c r="L1067" s="39"/>
      <c r="M1067" s="39"/>
      <c r="N1067" s="39"/>
      <c r="O1067" s="39"/>
      <c r="P1067" s="39"/>
      <c r="Q1067" s="39"/>
      <c r="R1067" s="66"/>
      <c r="S1067" s="67"/>
      <c r="T1067" s="39"/>
      <c r="U1067" s="39"/>
      <c r="V1067" s="39"/>
    </row>
    <row r="1068" spans="12:22" s="38" customFormat="1" x14ac:dyDescent="0.25">
      <c r="L1068" s="39"/>
      <c r="M1068" s="39"/>
      <c r="N1068" s="39"/>
      <c r="O1068" s="39"/>
      <c r="P1068" s="39"/>
      <c r="Q1068" s="39"/>
      <c r="R1068" s="66"/>
      <c r="S1068" s="67"/>
      <c r="T1068" s="39"/>
      <c r="U1068" s="39"/>
      <c r="V1068" s="39"/>
    </row>
    <row r="1069" spans="12:22" s="38" customFormat="1" x14ac:dyDescent="0.25">
      <c r="L1069" s="39"/>
      <c r="M1069" s="39"/>
      <c r="N1069" s="39"/>
      <c r="O1069" s="39"/>
      <c r="P1069" s="39"/>
      <c r="Q1069" s="39"/>
      <c r="R1069" s="66"/>
      <c r="S1069" s="67"/>
      <c r="T1069" s="39"/>
      <c r="U1069" s="39"/>
      <c r="V1069" s="39"/>
    </row>
    <row r="1070" spans="12:22" s="38" customFormat="1" x14ac:dyDescent="0.25">
      <c r="L1070" s="39"/>
      <c r="M1070" s="39"/>
      <c r="N1070" s="39"/>
      <c r="O1070" s="39"/>
      <c r="P1070" s="39"/>
      <c r="Q1070" s="39"/>
      <c r="R1070" s="66"/>
      <c r="S1070" s="67"/>
      <c r="T1070" s="39"/>
      <c r="U1070" s="39"/>
      <c r="V1070" s="39"/>
    </row>
    <row r="1071" spans="12:22" s="38" customFormat="1" x14ac:dyDescent="0.25">
      <c r="L1071" s="39"/>
      <c r="M1071" s="39"/>
      <c r="N1071" s="39"/>
      <c r="O1071" s="39"/>
      <c r="P1071" s="39"/>
      <c r="Q1071" s="39"/>
      <c r="R1071" s="66"/>
      <c r="S1071" s="67"/>
      <c r="T1071" s="39"/>
      <c r="U1071" s="39"/>
      <c r="V1071" s="39"/>
    </row>
    <row r="1072" spans="12:22" s="38" customFormat="1" x14ac:dyDescent="0.25">
      <c r="L1072" s="39"/>
      <c r="M1072" s="39"/>
      <c r="N1072" s="39"/>
      <c r="O1072" s="39"/>
      <c r="P1072" s="39"/>
      <c r="Q1072" s="39"/>
      <c r="R1072" s="66"/>
      <c r="S1072" s="67"/>
      <c r="T1072" s="39"/>
      <c r="U1072" s="39"/>
      <c r="V1072" s="39"/>
    </row>
    <row r="1073" spans="12:22" s="38" customFormat="1" x14ac:dyDescent="0.25">
      <c r="L1073" s="39"/>
      <c r="M1073" s="39"/>
      <c r="N1073" s="39"/>
      <c r="O1073" s="39"/>
      <c r="P1073" s="39"/>
      <c r="Q1073" s="39"/>
      <c r="R1073" s="66"/>
      <c r="S1073" s="67"/>
      <c r="T1073" s="39"/>
      <c r="U1073" s="39"/>
      <c r="V1073" s="39"/>
    </row>
    <row r="1074" spans="12:22" s="38" customFormat="1" x14ac:dyDescent="0.25">
      <c r="L1074" s="39"/>
      <c r="M1074" s="39"/>
      <c r="N1074" s="39"/>
      <c r="O1074" s="39"/>
      <c r="P1074" s="39"/>
      <c r="Q1074" s="39"/>
      <c r="R1074" s="66"/>
      <c r="S1074" s="67"/>
      <c r="T1074" s="39"/>
      <c r="U1074" s="39"/>
      <c r="V1074" s="39"/>
    </row>
    <row r="1075" spans="12:22" s="38" customFormat="1" x14ac:dyDescent="0.25">
      <c r="L1075" s="39"/>
      <c r="M1075" s="39"/>
      <c r="N1075" s="39"/>
      <c r="O1075" s="39"/>
      <c r="P1075" s="39"/>
      <c r="Q1075" s="39"/>
      <c r="R1075" s="66"/>
      <c r="S1075" s="67"/>
      <c r="T1075" s="39"/>
      <c r="U1075" s="39"/>
      <c r="V1075" s="39"/>
    </row>
    <row r="1076" spans="12:22" s="38" customFormat="1" x14ac:dyDescent="0.25">
      <c r="L1076" s="39"/>
      <c r="M1076" s="39"/>
      <c r="N1076" s="39"/>
      <c r="O1076" s="39"/>
      <c r="P1076" s="39"/>
      <c r="Q1076" s="39"/>
      <c r="R1076" s="66"/>
      <c r="S1076" s="67"/>
      <c r="T1076" s="39"/>
      <c r="U1076" s="39"/>
      <c r="V1076" s="39"/>
    </row>
    <row r="1077" spans="12:22" s="38" customFormat="1" x14ac:dyDescent="0.25">
      <c r="L1077" s="39"/>
      <c r="M1077" s="39"/>
      <c r="N1077" s="39"/>
      <c r="O1077" s="39"/>
      <c r="P1077" s="39"/>
      <c r="Q1077" s="39"/>
      <c r="R1077" s="66"/>
      <c r="S1077" s="67"/>
      <c r="T1077" s="39"/>
      <c r="U1077" s="39"/>
      <c r="V1077" s="39"/>
    </row>
    <row r="1078" spans="12:22" s="38" customFormat="1" x14ac:dyDescent="0.25">
      <c r="L1078" s="39"/>
      <c r="M1078" s="39"/>
      <c r="N1078" s="39"/>
      <c r="O1078" s="39"/>
      <c r="P1078" s="39"/>
      <c r="Q1078" s="39"/>
      <c r="R1078" s="66"/>
      <c r="S1078" s="67"/>
      <c r="T1078" s="39"/>
      <c r="U1078" s="39"/>
      <c r="V1078" s="39"/>
    </row>
    <row r="1079" spans="12:22" s="38" customFormat="1" x14ac:dyDescent="0.25">
      <c r="L1079" s="39"/>
      <c r="M1079" s="39"/>
      <c r="N1079" s="39"/>
      <c r="O1079" s="39"/>
      <c r="P1079" s="39"/>
      <c r="Q1079" s="39"/>
      <c r="R1079" s="66"/>
      <c r="S1079" s="67"/>
      <c r="T1079" s="39"/>
      <c r="U1079" s="39"/>
      <c r="V1079" s="39"/>
    </row>
    <row r="1080" spans="12:22" s="38" customFormat="1" x14ac:dyDescent="0.25">
      <c r="L1080" s="39"/>
      <c r="M1080" s="39"/>
      <c r="N1080" s="39"/>
      <c r="O1080" s="39"/>
      <c r="P1080" s="39"/>
      <c r="Q1080" s="39"/>
      <c r="R1080" s="66"/>
      <c r="S1080" s="67"/>
      <c r="T1080" s="39"/>
      <c r="U1080" s="39"/>
      <c r="V1080" s="39"/>
    </row>
    <row r="1081" spans="12:22" s="38" customFormat="1" x14ac:dyDescent="0.25">
      <c r="L1081" s="39"/>
      <c r="M1081" s="39"/>
      <c r="N1081" s="39"/>
      <c r="O1081" s="39"/>
      <c r="P1081" s="39"/>
      <c r="Q1081" s="39"/>
      <c r="R1081" s="66"/>
      <c r="S1081" s="67"/>
      <c r="T1081" s="39"/>
      <c r="U1081" s="39"/>
      <c r="V1081" s="39"/>
    </row>
    <row r="1082" spans="12:22" s="38" customFormat="1" x14ac:dyDescent="0.25">
      <c r="L1082" s="39"/>
      <c r="M1082" s="39"/>
      <c r="N1082" s="39"/>
      <c r="O1082" s="39"/>
      <c r="P1082" s="39"/>
      <c r="Q1082" s="39"/>
      <c r="R1082" s="66"/>
      <c r="S1082" s="67"/>
      <c r="T1082" s="39"/>
      <c r="U1082" s="39"/>
      <c r="V1082" s="39"/>
    </row>
    <row r="1083" spans="12:22" s="38" customFormat="1" x14ac:dyDescent="0.25">
      <c r="L1083" s="39"/>
      <c r="M1083" s="39"/>
      <c r="N1083" s="39"/>
      <c r="O1083" s="39"/>
      <c r="P1083" s="39"/>
      <c r="Q1083" s="39"/>
      <c r="R1083" s="66"/>
      <c r="S1083" s="67"/>
      <c r="T1083" s="39"/>
      <c r="U1083" s="39"/>
      <c r="V1083" s="39"/>
    </row>
    <row r="1084" spans="12:22" s="38" customFormat="1" x14ac:dyDescent="0.25">
      <c r="L1084" s="39"/>
      <c r="M1084" s="39"/>
      <c r="N1084" s="39"/>
      <c r="O1084" s="39"/>
      <c r="P1084" s="39"/>
      <c r="Q1084" s="39"/>
      <c r="R1084" s="66"/>
      <c r="S1084" s="67"/>
      <c r="T1084" s="39"/>
      <c r="U1084" s="39"/>
      <c r="V1084" s="39"/>
    </row>
    <row r="1085" spans="12:22" s="38" customFormat="1" x14ac:dyDescent="0.25">
      <c r="L1085" s="39"/>
      <c r="M1085" s="39"/>
      <c r="N1085" s="39"/>
      <c r="O1085" s="39"/>
      <c r="P1085" s="39"/>
      <c r="Q1085" s="39"/>
      <c r="R1085" s="66"/>
      <c r="S1085" s="67"/>
      <c r="T1085" s="39"/>
      <c r="U1085" s="39"/>
      <c r="V1085" s="39"/>
    </row>
    <row r="1086" spans="12:22" s="38" customFormat="1" x14ac:dyDescent="0.25">
      <c r="L1086" s="39"/>
      <c r="M1086" s="39"/>
      <c r="N1086" s="39"/>
      <c r="O1086" s="39"/>
      <c r="P1086" s="39"/>
      <c r="Q1086" s="39"/>
      <c r="R1086" s="66"/>
      <c r="S1086" s="67"/>
      <c r="T1086" s="39"/>
      <c r="U1086" s="39"/>
      <c r="V1086" s="39"/>
    </row>
    <row r="1087" spans="12:22" s="38" customFormat="1" x14ac:dyDescent="0.25">
      <c r="L1087" s="39"/>
      <c r="M1087" s="39"/>
      <c r="N1087" s="39"/>
      <c r="O1087" s="39"/>
      <c r="P1087" s="39"/>
      <c r="Q1087" s="39"/>
      <c r="R1087" s="66"/>
      <c r="S1087" s="67"/>
      <c r="T1087" s="39"/>
      <c r="U1087" s="39"/>
      <c r="V1087" s="39"/>
    </row>
    <row r="1088" spans="12:22" s="38" customFormat="1" x14ac:dyDescent="0.25">
      <c r="L1088" s="39"/>
      <c r="M1088" s="39"/>
      <c r="N1088" s="39"/>
      <c r="O1088" s="39"/>
      <c r="P1088" s="39"/>
      <c r="Q1088" s="39"/>
      <c r="R1088" s="66"/>
      <c r="S1088" s="67"/>
      <c r="T1088" s="39"/>
      <c r="U1088" s="39"/>
      <c r="V1088" s="39"/>
    </row>
    <row r="1089" spans="12:22" s="38" customFormat="1" x14ac:dyDescent="0.25">
      <c r="L1089" s="39"/>
      <c r="M1089" s="39"/>
      <c r="N1089" s="39"/>
      <c r="O1089" s="39"/>
      <c r="P1089" s="39"/>
      <c r="Q1089" s="39"/>
      <c r="R1089" s="66"/>
      <c r="S1089" s="67"/>
      <c r="T1089" s="39"/>
      <c r="U1089" s="39"/>
      <c r="V1089" s="39"/>
    </row>
    <row r="1090" spans="12:22" s="38" customFormat="1" x14ac:dyDescent="0.25">
      <c r="L1090" s="39"/>
      <c r="M1090" s="39"/>
      <c r="N1090" s="39"/>
      <c r="O1090" s="39"/>
      <c r="P1090" s="39"/>
      <c r="Q1090" s="39"/>
      <c r="R1090" s="66"/>
      <c r="S1090" s="67"/>
      <c r="T1090" s="39"/>
      <c r="U1090" s="39"/>
      <c r="V1090" s="39"/>
    </row>
    <row r="1091" spans="12:22" s="38" customFormat="1" x14ac:dyDescent="0.25">
      <c r="L1091" s="39"/>
      <c r="M1091" s="39"/>
      <c r="N1091" s="39"/>
      <c r="O1091" s="39"/>
      <c r="P1091" s="39"/>
      <c r="Q1091" s="39"/>
      <c r="R1091" s="66"/>
      <c r="S1091" s="67"/>
      <c r="T1091" s="39"/>
      <c r="U1091" s="39"/>
      <c r="V1091" s="39"/>
    </row>
    <row r="1092" spans="12:22" s="38" customFormat="1" x14ac:dyDescent="0.25">
      <c r="L1092" s="39"/>
      <c r="M1092" s="39"/>
      <c r="N1092" s="39"/>
      <c r="O1092" s="39"/>
      <c r="P1092" s="39"/>
      <c r="Q1092" s="39"/>
      <c r="R1092" s="66"/>
      <c r="S1092" s="67"/>
      <c r="T1092" s="39"/>
      <c r="U1092" s="39"/>
      <c r="V1092" s="39"/>
    </row>
    <row r="1093" spans="12:22" s="38" customFormat="1" x14ac:dyDescent="0.25">
      <c r="L1093" s="39"/>
      <c r="M1093" s="39"/>
      <c r="N1093" s="39"/>
      <c r="O1093" s="39"/>
      <c r="P1093" s="39"/>
      <c r="Q1093" s="39"/>
      <c r="R1093" s="66"/>
      <c r="S1093" s="67"/>
      <c r="T1093" s="39"/>
      <c r="U1093" s="39"/>
      <c r="V1093" s="39"/>
    </row>
    <row r="1094" spans="12:22" s="38" customFormat="1" x14ac:dyDescent="0.25">
      <c r="L1094" s="39"/>
      <c r="M1094" s="39"/>
      <c r="N1094" s="39"/>
      <c r="O1094" s="39"/>
      <c r="P1094" s="39"/>
      <c r="Q1094" s="39"/>
      <c r="R1094" s="66"/>
      <c r="S1094" s="67"/>
      <c r="T1094" s="39"/>
      <c r="U1094" s="39"/>
      <c r="V1094" s="39"/>
    </row>
    <row r="1095" spans="12:22" s="38" customFormat="1" x14ac:dyDescent="0.25">
      <c r="L1095" s="39"/>
      <c r="M1095" s="39"/>
      <c r="N1095" s="39"/>
      <c r="O1095" s="39"/>
      <c r="P1095" s="39"/>
      <c r="Q1095" s="39"/>
      <c r="R1095" s="66"/>
      <c r="S1095" s="67"/>
      <c r="T1095" s="39"/>
      <c r="U1095" s="39"/>
      <c r="V1095" s="39"/>
    </row>
    <row r="1096" spans="12:22" s="38" customFormat="1" x14ac:dyDescent="0.25">
      <c r="L1096" s="39"/>
      <c r="M1096" s="39"/>
      <c r="N1096" s="39"/>
      <c r="O1096" s="39"/>
      <c r="P1096" s="39"/>
      <c r="Q1096" s="39"/>
      <c r="R1096" s="66"/>
      <c r="S1096" s="67"/>
      <c r="T1096" s="39"/>
      <c r="U1096" s="39"/>
      <c r="V1096" s="39"/>
    </row>
    <row r="1097" spans="12:22" s="38" customFormat="1" x14ac:dyDescent="0.25">
      <c r="L1097" s="39"/>
      <c r="M1097" s="39"/>
      <c r="N1097" s="39"/>
      <c r="O1097" s="39"/>
      <c r="P1097" s="39"/>
      <c r="Q1097" s="39"/>
      <c r="R1097" s="66"/>
      <c r="S1097" s="67"/>
      <c r="T1097" s="39"/>
      <c r="U1097" s="39"/>
      <c r="V1097" s="39"/>
    </row>
    <row r="1098" spans="12:22" s="38" customFormat="1" x14ac:dyDescent="0.25">
      <c r="L1098" s="39"/>
      <c r="M1098" s="39"/>
      <c r="N1098" s="39"/>
      <c r="O1098" s="39"/>
      <c r="P1098" s="39"/>
      <c r="Q1098" s="39"/>
      <c r="R1098" s="66"/>
      <c r="S1098" s="67"/>
      <c r="T1098" s="39"/>
      <c r="U1098" s="39"/>
      <c r="V1098" s="39"/>
    </row>
    <row r="1099" spans="12:22" s="38" customFormat="1" x14ac:dyDescent="0.25">
      <c r="L1099" s="39"/>
      <c r="M1099" s="39"/>
      <c r="N1099" s="39"/>
      <c r="O1099" s="39"/>
      <c r="P1099" s="39"/>
      <c r="Q1099" s="39"/>
      <c r="R1099" s="66"/>
      <c r="S1099" s="67"/>
      <c r="T1099" s="39"/>
      <c r="U1099" s="39"/>
      <c r="V1099" s="39"/>
    </row>
    <row r="1100" spans="12:22" s="38" customFormat="1" x14ac:dyDescent="0.25">
      <c r="L1100" s="39"/>
      <c r="M1100" s="39"/>
      <c r="N1100" s="39"/>
      <c r="O1100" s="39"/>
      <c r="P1100" s="39"/>
      <c r="Q1100" s="39"/>
      <c r="R1100" s="66"/>
      <c r="S1100" s="67"/>
      <c r="T1100" s="39"/>
      <c r="U1100" s="39"/>
      <c r="V1100" s="39"/>
    </row>
    <row r="1101" spans="12:22" s="38" customFormat="1" x14ac:dyDescent="0.25">
      <c r="L1101" s="39"/>
      <c r="M1101" s="39"/>
      <c r="N1101" s="39"/>
      <c r="O1101" s="39"/>
      <c r="P1101" s="39"/>
      <c r="Q1101" s="39"/>
      <c r="R1101" s="66"/>
      <c r="S1101" s="67"/>
      <c r="T1101" s="39"/>
      <c r="U1101" s="39"/>
      <c r="V1101" s="39"/>
    </row>
    <row r="1102" spans="12:22" s="38" customFormat="1" x14ac:dyDescent="0.25">
      <c r="L1102" s="39"/>
      <c r="M1102" s="39"/>
      <c r="N1102" s="39"/>
      <c r="O1102" s="39"/>
      <c r="P1102" s="39"/>
      <c r="Q1102" s="39"/>
      <c r="R1102" s="66"/>
      <c r="S1102" s="67"/>
      <c r="T1102" s="39"/>
      <c r="U1102" s="39"/>
      <c r="V1102" s="39"/>
    </row>
    <row r="1103" spans="12:22" s="38" customFormat="1" x14ac:dyDescent="0.25">
      <c r="L1103" s="39"/>
      <c r="M1103" s="39"/>
      <c r="N1103" s="39"/>
      <c r="O1103" s="39"/>
      <c r="P1103" s="39"/>
      <c r="Q1103" s="39"/>
      <c r="R1103" s="66"/>
      <c r="S1103" s="67"/>
      <c r="T1103" s="39"/>
      <c r="U1103" s="39"/>
      <c r="V1103" s="39"/>
    </row>
    <row r="1104" spans="12:22" s="38" customFormat="1" x14ac:dyDescent="0.25">
      <c r="L1104" s="39"/>
      <c r="M1104" s="39"/>
      <c r="N1104" s="39"/>
      <c r="O1104" s="39"/>
      <c r="P1104" s="39"/>
      <c r="Q1104" s="39"/>
      <c r="R1104" s="66"/>
      <c r="S1104" s="67"/>
      <c r="T1104" s="39"/>
      <c r="U1104" s="39"/>
      <c r="V1104" s="39"/>
    </row>
    <row r="1105" spans="12:22" s="38" customFormat="1" x14ac:dyDescent="0.25">
      <c r="L1105" s="39"/>
      <c r="M1105" s="39"/>
      <c r="N1105" s="39"/>
      <c r="O1105" s="39"/>
      <c r="P1105" s="39"/>
      <c r="Q1105" s="39"/>
      <c r="R1105" s="66"/>
      <c r="S1105" s="67"/>
      <c r="T1105" s="39"/>
      <c r="U1105" s="39"/>
      <c r="V1105" s="39"/>
    </row>
    <row r="1106" spans="12:22" s="38" customFormat="1" x14ac:dyDescent="0.25">
      <c r="L1106" s="39"/>
      <c r="M1106" s="39"/>
      <c r="N1106" s="39"/>
      <c r="O1106" s="39"/>
      <c r="P1106" s="39"/>
      <c r="Q1106" s="39"/>
      <c r="R1106" s="66"/>
      <c r="S1106" s="67"/>
      <c r="T1106" s="39"/>
      <c r="U1106" s="39"/>
      <c r="V1106" s="39"/>
    </row>
    <row r="1107" spans="12:22" s="38" customFormat="1" x14ac:dyDescent="0.25">
      <c r="L1107" s="39"/>
      <c r="M1107" s="39"/>
      <c r="N1107" s="39"/>
      <c r="O1107" s="39"/>
      <c r="P1107" s="39"/>
      <c r="Q1107" s="39"/>
      <c r="R1107" s="66"/>
      <c r="S1107" s="67"/>
      <c r="T1107" s="39"/>
      <c r="U1107" s="39"/>
      <c r="V1107" s="39"/>
    </row>
    <row r="1108" spans="12:22" s="38" customFormat="1" x14ac:dyDescent="0.25">
      <c r="L1108" s="39"/>
      <c r="M1108" s="39"/>
      <c r="N1108" s="39"/>
      <c r="O1108" s="39"/>
      <c r="P1108" s="39"/>
      <c r="Q1108" s="39"/>
      <c r="R1108" s="66"/>
      <c r="S1108" s="67"/>
      <c r="T1108" s="39"/>
      <c r="U1108" s="39"/>
      <c r="V1108" s="39"/>
    </row>
    <row r="1109" spans="12:22" s="38" customFormat="1" x14ac:dyDescent="0.25">
      <c r="L1109" s="39"/>
      <c r="M1109" s="39"/>
      <c r="N1109" s="39"/>
      <c r="O1109" s="39"/>
      <c r="P1109" s="39"/>
      <c r="Q1109" s="39"/>
      <c r="R1109" s="66"/>
      <c r="S1109" s="67"/>
      <c r="T1109" s="39"/>
      <c r="U1109" s="39"/>
      <c r="V1109" s="39"/>
    </row>
    <row r="1110" spans="12:22" s="38" customFormat="1" x14ac:dyDescent="0.25">
      <c r="L1110" s="39"/>
      <c r="M1110" s="39"/>
      <c r="N1110" s="39"/>
      <c r="O1110" s="39"/>
      <c r="P1110" s="39"/>
      <c r="Q1110" s="39"/>
      <c r="R1110" s="66"/>
      <c r="S1110" s="67"/>
      <c r="T1110" s="39"/>
      <c r="U1110" s="39"/>
      <c r="V1110" s="39"/>
    </row>
    <row r="1111" spans="12:22" s="38" customFormat="1" x14ac:dyDescent="0.25">
      <c r="L1111" s="39"/>
      <c r="M1111" s="39"/>
      <c r="N1111" s="39"/>
      <c r="O1111" s="39"/>
      <c r="P1111" s="39"/>
      <c r="Q1111" s="39"/>
      <c r="R1111" s="66"/>
      <c r="S1111" s="67"/>
      <c r="T1111" s="39"/>
      <c r="U1111" s="39"/>
      <c r="V1111" s="39"/>
    </row>
    <row r="1112" spans="12:22" s="38" customFormat="1" x14ac:dyDescent="0.25">
      <c r="L1112" s="39"/>
      <c r="M1112" s="39"/>
      <c r="N1112" s="39"/>
      <c r="O1112" s="39"/>
      <c r="P1112" s="39"/>
      <c r="Q1112" s="39"/>
      <c r="R1112" s="66"/>
      <c r="S1112" s="67"/>
      <c r="T1112" s="39"/>
      <c r="U1112" s="39"/>
      <c r="V1112" s="39"/>
    </row>
    <row r="1113" spans="12:22" s="38" customFormat="1" x14ac:dyDescent="0.25">
      <c r="L1113" s="39"/>
      <c r="M1113" s="39"/>
      <c r="N1113" s="39"/>
      <c r="O1113" s="39"/>
      <c r="P1113" s="39"/>
      <c r="Q1113" s="39"/>
      <c r="R1113" s="66"/>
      <c r="S1113" s="67"/>
      <c r="T1113" s="39"/>
      <c r="U1113" s="39"/>
      <c r="V1113" s="39"/>
    </row>
    <row r="1114" spans="12:22" s="38" customFormat="1" x14ac:dyDescent="0.25">
      <c r="L1114" s="39"/>
      <c r="M1114" s="39"/>
      <c r="N1114" s="39"/>
      <c r="O1114" s="39"/>
      <c r="P1114" s="39"/>
      <c r="Q1114" s="39"/>
      <c r="R1114" s="66"/>
      <c r="S1114" s="67"/>
      <c r="T1114" s="39"/>
      <c r="U1114" s="39"/>
      <c r="V1114" s="39"/>
    </row>
    <row r="1115" spans="12:22" s="38" customFormat="1" x14ac:dyDescent="0.25">
      <c r="L1115" s="39"/>
      <c r="M1115" s="39"/>
      <c r="N1115" s="39"/>
      <c r="O1115" s="39"/>
      <c r="P1115" s="39"/>
      <c r="Q1115" s="39"/>
      <c r="R1115" s="66"/>
      <c r="S1115" s="67"/>
      <c r="T1115" s="39"/>
      <c r="U1115" s="39"/>
      <c r="V1115" s="39"/>
    </row>
    <row r="1116" spans="12:22" s="38" customFormat="1" x14ac:dyDescent="0.25">
      <c r="L1116" s="39"/>
      <c r="M1116" s="39"/>
      <c r="N1116" s="39"/>
      <c r="O1116" s="39"/>
      <c r="P1116" s="39"/>
      <c r="Q1116" s="39"/>
      <c r="R1116" s="66"/>
      <c r="S1116" s="67"/>
      <c r="T1116" s="39"/>
      <c r="U1116" s="39"/>
      <c r="V1116" s="39"/>
    </row>
    <row r="1117" spans="12:22" s="38" customFormat="1" x14ac:dyDescent="0.25">
      <c r="L1117" s="39"/>
      <c r="M1117" s="39"/>
      <c r="N1117" s="39"/>
      <c r="O1117" s="39"/>
      <c r="P1117" s="39"/>
      <c r="Q1117" s="39"/>
      <c r="R1117" s="66"/>
      <c r="S1117" s="67"/>
      <c r="T1117" s="39"/>
      <c r="U1117" s="39"/>
      <c r="V1117" s="39"/>
    </row>
    <row r="1118" spans="12:22" s="38" customFormat="1" x14ac:dyDescent="0.25">
      <c r="L1118" s="39"/>
      <c r="M1118" s="39"/>
      <c r="N1118" s="39"/>
      <c r="O1118" s="39"/>
      <c r="P1118" s="39"/>
      <c r="Q1118" s="39"/>
      <c r="R1118" s="66"/>
      <c r="S1118" s="67"/>
      <c r="T1118" s="39"/>
      <c r="U1118" s="39"/>
      <c r="V1118" s="39"/>
    </row>
    <row r="1119" spans="12:22" s="38" customFormat="1" x14ac:dyDescent="0.25">
      <c r="L1119" s="39"/>
      <c r="M1119" s="39"/>
      <c r="N1119" s="39"/>
      <c r="O1119" s="39"/>
      <c r="P1119" s="39"/>
      <c r="Q1119" s="39"/>
      <c r="R1119" s="66"/>
      <c r="S1119" s="67"/>
      <c r="T1119" s="39"/>
      <c r="U1119" s="39"/>
      <c r="V1119" s="39"/>
    </row>
    <row r="1120" spans="12:22" s="38" customFormat="1" x14ac:dyDescent="0.25">
      <c r="L1120" s="39"/>
      <c r="M1120" s="39"/>
      <c r="N1120" s="39"/>
      <c r="O1120" s="39"/>
      <c r="P1120" s="39"/>
      <c r="Q1120" s="39"/>
      <c r="R1120" s="66"/>
      <c r="S1120" s="67"/>
      <c r="T1120" s="39"/>
      <c r="U1120" s="39"/>
      <c r="V1120" s="39"/>
    </row>
    <row r="1121" spans="12:22" s="38" customFormat="1" x14ac:dyDescent="0.25">
      <c r="L1121" s="39"/>
      <c r="M1121" s="39"/>
      <c r="N1121" s="39"/>
      <c r="O1121" s="39"/>
      <c r="P1121" s="39"/>
      <c r="Q1121" s="39"/>
      <c r="R1121" s="66"/>
      <c r="S1121" s="67"/>
      <c r="T1121" s="39"/>
      <c r="U1121" s="39"/>
      <c r="V1121" s="39"/>
    </row>
    <row r="1122" spans="12:22" s="38" customFormat="1" x14ac:dyDescent="0.25">
      <c r="L1122" s="39"/>
      <c r="M1122" s="39"/>
      <c r="N1122" s="39"/>
      <c r="O1122" s="39"/>
      <c r="P1122" s="39"/>
      <c r="Q1122" s="39"/>
      <c r="R1122" s="66"/>
      <c r="S1122" s="67"/>
      <c r="T1122" s="39"/>
      <c r="U1122" s="39"/>
      <c r="V1122" s="39"/>
    </row>
    <row r="1123" spans="12:22" s="38" customFormat="1" x14ac:dyDescent="0.25">
      <c r="L1123" s="39"/>
      <c r="M1123" s="39"/>
      <c r="N1123" s="39"/>
      <c r="O1123" s="39"/>
      <c r="P1123" s="39"/>
      <c r="Q1123" s="39"/>
      <c r="R1123" s="66"/>
      <c r="S1123" s="67"/>
      <c r="T1123" s="39"/>
      <c r="U1123" s="39"/>
      <c r="V1123" s="39"/>
    </row>
    <row r="1124" spans="12:22" s="38" customFormat="1" x14ac:dyDescent="0.25">
      <c r="L1124" s="39"/>
      <c r="M1124" s="39"/>
      <c r="N1124" s="39"/>
      <c r="O1124" s="39"/>
      <c r="P1124" s="39"/>
      <c r="Q1124" s="39"/>
      <c r="R1124" s="66"/>
      <c r="S1124" s="67"/>
      <c r="T1124" s="39"/>
      <c r="U1124" s="39"/>
      <c r="V1124" s="39"/>
    </row>
    <row r="1125" spans="12:22" s="38" customFormat="1" x14ac:dyDescent="0.25">
      <c r="L1125" s="39"/>
      <c r="M1125" s="39"/>
      <c r="N1125" s="39"/>
      <c r="O1125" s="39"/>
      <c r="P1125" s="39"/>
      <c r="Q1125" s="39"/>
      <c r="R1125" s="66"/>
      <c r="S1125" s="67"/>
      <c r="T1125" s="39"/>
      <c r="U1125" s="39"/>
      <c r="V1125" s="39"/>
    </row>
    <row r="1126" spans="12:22" s="38" customFormat="1" x14ac:dyDescent="0.25">
      <c r="L1126" s="39"/>
      <c r="M1126" s="39"/>
      <c r="N1126" s="39"/>
      <c r="O1126" s="39"/>
      <c r="P1126" s="39"/>
      <c r="Q1126" s="39"/>
      <c r="R1126" s="66"/>
      <c r="S1126" s="67"/>
      <c r="T1126" s="39"/>
      <c r="U1126" s="39"/>
      <c r="V1126" s="39"/>
    </row>
    <row r="1127" spans="12:22" s="38" customFormat="1" x14ac:dyDescent="0.25">
      <c r="L1127" s="39"/>
      <c r="M1127" s="39"/>
      <c r="N1127" s="39"/>
      <c r="O1127" s="39"/>
      <c r="P1127" s="39"/>
      <c r="Q1127" s="39"/>
      <c r="R1127" s="66"/>
      <c r="S1127" s="67"/>
      <c r="T1127" s="39"/>
      <c r="U1127" s="39"/>
      <c r="V1127" s="39"/>
    </row>
    <row r="1128" spans="12:22" s="38" customFormat="1" x14ac:dyDescent="0.25">
      <c r="L1128" s="39"/>
      <c r="M1128" s="39"/>
      <c r="N1128" s="39"/>
      <c r="O1128" s="39"/>
      <c r="P1128" s="39"/>
      <c r="Q1128" s="39"/>
      <c r="R1128" s="66"/>
      <c r="S1128" s="67"/>
      <c r="T1128" s="39"/>
      <c r="U1128" s="39"/>
      <c r="V1128" s="39"/>
    </row>
    <row r="1129" spans="12:22" s="38" customFormat="1" x14ac:dyDescent="0.25">
      <c r="L1129" s="39"/>
      <c r="M1129" s="39"/>
      <c r="N1129" s="39"/>
      <c r="O1129" s="39"/>
      <c r="P1129" s="39"/>
      <c r="Q1129" s="39"/>
      <c r="R1129" s="66"/>
      <c r="S1129" s="67"/>
      <c r="T1129" s="39"/>
      <c r="U1129" s="39"/>
      <c r="V1129" s="39"/>
    </row>
    <row r="1130" spans="12:22" s="38" customFormat="1" x14ac:dyDescent="0.25">
      <c r="L1130" s="39"/>
      <c r="M1130" s="39"/>
      <c r="N1130" s="39"/>
      <c r="O1130" s="39"/>
      <c r="P1130" s="39"/>
      <c r="Q1130" s="39"/>
      <c r="R1130" s="66"/>
      <c r="S1130" s="67"/>
      <c r="T1130" s="39"/>
      <c r="U1130" s="39"/>
      <c r="V1130" s="39"/>
    </row>
    <row r="1131" spans="12:22" s="38" customFormat="1" x14ac:dyDescent="0.25">
      <c r="L1131" s="39"/>
      <c r="M1131" s="39"/>
      <c r="N1131" s="39"/>
      <c r="O1131" s="39"/>
      <c r="P1131" s="39"/>
      <c r="Q1131" s="39"/>
      <c r="R1131" s="66"/>
      <c r="S1131" s="67"/>
      <c r="T1131" s="39"/>
      <c r="U1131" s="39"/>
      <c r="V1131" s="39"/>
    </row>
    <row r="1132" spans="12:22" s="38" customFormat="1" x14ac:dyDescent="0.25">
      <c r="L1132" s="39"/>
      <c r="M1132" s="39"/>
      <c r="N1132" s="39"/>
      <c r="O1132" s="39"/>
      <c r="P1132" s="39"/>
      <c r="Q1132" s="39"/>
      <c r="R1132" s="66"/>
      <c r="S1132" s="67"/>
      <c r="T1132" s="39"/>
      <c r="U1132" s="39"/>
      <c r="V1132" s="39"/>
    </row>
    <row r="1133" spans="12:22" s="38" customFormat="1" x14ac:dyDescent="0.25">
      <c r="L1133" s="39"/>
      <c r="M1133" s="39"/>
      <c r="N1133" s="39"/>
      <c r="O1133" s="39"/>
      <c r="P1133" s="39"/>
      <c r="Q1133" s="39"/>
      <c r="R1133" s="66"/>
      <c r="S1133" s="67"/>
      <c r="T1133" s="39"/>
      <c r="U1133" s="39"/>
      <c r="V1133" s="39"/>
    </row>
    <row r="1134" spans="12:22" s="38" customFormat="1" x14ac:dyDescent="0.25">
      <c r="L1134" s="39"/>
      <c r="M1134" s="39"/>
      <c r="N1134" s="39"/>
      <c r="O1134" s="39"/>
      <c r="P1134" s="39"/>
      <c r="Q1134" s="39"/>
      <c r="R1134" s="66"/>
      <c r="S1134" s="67"/>
      <c r="T1134" s="39"/>
      <c r="U1134" s="39"/>
      <c r="V1134" s="39"/>
    </row>
    <row r="1135" spans="12:22" s="38" customFormat="1" x14ac:dyDescent="0.25">
      <c r="L1135" s="39"/>
      <c r="M1135" s="39"/>
      <c r="N1135" s="39"/>
      <c r="O1135" s="39"/>
      <c r="P1135" s="39"/>
      <c r="Q1135" s="39"/>
      <c r="R1135" s="66"/>
      <c r="S1135" s="67"/>
      <c r="T1135" s="39"/>
      <c r="U1135" s="39"/>
      <c r="V1135" s="39"/>
    </row>
    <row r="1136" spans="12:22" s="38" customFormat="1" x14ac:dyDescent="0.25">
      <c r="L1136" s="39"/>
      <c r="M1136" s="39"/>
      <c r="N1136" s="39"/>
      <c r="O1136" s="39"/>
      <c r="P1136" s="39"/>
      <c r="Q1136" s="39"/>
      <c r="R1136" s="66"/>
      <c r="S1136" s="67"/>
      <c r="T1136" s="39"/>
      <c r="U1136" s="39"/>
      <c r="V1136" s="39"/>
    </row>
    <row r="1137" spans="12:22" s="38" customFormat="1" x14ac:dyDescent="0.25">
      <c r="L1137" s="39"/>
      <c r="M1137" s="39"/>
      <c r="N1137" s="39"/>
      <c r="O1137" s="39"/>
      <c r="P1137" s="39"/>
      <c r="Q1137" s="39"/>
      <c r="R1137" s="66"/>
      <c r="S1137" s="67"/>
      <c r="T1137" s="39"/>
      <c r="U1137" s="39"/>
      <c r="V1137" s="39"/>
    </row>
    <row r="1138" spans="12:22" s="38" customFormat="1" x14ac:dyDescent="0.25">
      <c r="L1138" s="39"/>
      <c r="M1138" s="39"/>
      <c r="N1138" s="39"/>
      <c r="O1138" s="39"/>
      <c r="P1138" s="39"/>
      <c r="Q1138" s="39"/>
      <c r="R1138" s="66"/>
      <c r="S1138" s="67"/>
      <c r="T1138" s="39"/>
      <c r="U1138" s="39"/>
      <c r="V1138" s="39"/>
    </row>
    <row r="1139" spans="12:22" s="38" customFormat="1" x14ac:dyDescent="0.25">
      <c r="L1139" s="39"/>
      <c r="M1139" s="39"/>
      <c r="N1139" s="39"/>
      <c r="O1139" s="39"/>
      <c r="P1139" s="39"/>
      <c r="Q1139" s="39"/>
      <c r="R1139" s="66"/>
      <c r="S1139" s="67"/>
      <c r="T1139" s="39"/>
      <c r="U1139" s="39"/>
      <c r="V1139" s="39"/>
    </row>
    <row r="1140" spans="12:22" s="38" customFormat="1" x14ac:dyDescent="0.25">
      <c r="L1140" s="39"/>
      <c r="M1140" s="39"/>
      <c r="N1140" s="39"/>
      <c r="O1140" s="39"/>
      <c r="P1140" s="39"/>
      <c r="Q1140" s="39"/>
      <c r="R1140" s="66"/>
      <c r="S1140" s="67"/>
      <c r="T1140" s="39"/>
      <c r="U1140" s="39"/>
      <c r="V1140" s="39"/>
    </row>
    <row r="1141" spans="12:22" s="38" customFormat="1" x14ac:dyDescent="0.25">
      <c r="L1141" s="39"/>
      <c r="M1141" s="39"/>
      <c r="N1141" s="39"/>
      <c r="O1141" s="39"/>
      <c r="P1141" s="39"/>
      <c r="Q1141" s="39"/>
      <c r="R1141" s="66"/>
      <c r="S1141" s="67"/>
      <c r="T1141" s="39"/>
      <c r="U1141" s="39"/>
      <c r="V1141" s="39"/>
    </row>
    <row r="1142" spans="12:22" s="38" customFormat="1" x14ac:dyDescent="0.25">
      <c r="L1142" s="39"/>
      <c r="M1142" s="39"/>
      <c r="N1142" s="39"/>
      <c r="O1142" s="39"/>
      <c r="P1142" s="39"/>
      <c r="Q1142" s="39"/>
      <c r="R1142" s="66"/>
      <c r="S1142" s="67"/>
      <c r="T1142" s="39"/>
      <c r="U1142" s="39"/>
      <c r="V1142" s="39"/>
    </row>
    <row r="1143" spans="12:22" s="38" customFormat="1" x14ac:dyDescent="0.25">
      <c r="L1143" s="39"/>
      <c r="M1143" s="39"/>
      <c r="N1143" s="39"/>
      <c r="O1143" s="39"/>
      <c r="P1143" s="39"/>
      <c r="Q1143" s="39"/>
      <c r="R1143" s="66"/>
      <c r="S1143" s="67"/>
      <c r="T1143" s="39"/>
      <c r="U1143" s="39"/>
      <c r="V1143" s="39"/>
    </row>
    <row r="1144" spans="12:22" s="38" customFormat="1" x14ac:dyDescent="0.25">
      <c r="L1144" s="39"/>
      <c r="M1144" s="39"/>
      <c r="N1144" s="39"/>
      <c r="O1144" s="39"/>
      <c r="P1144" s="39"/>
      <c r="Q1144" s="39"/>
      <c r="R1144" s="66"/>
      <c r="S1144" s="67"/>
      <c r="T1144" s="39"/>
      <c r="U1144" s="39"/>
      <c r="V1144" s="39"/>
    </row>
    <row r="1145" spans="12:22" s="38" customFormat="1" x14ac:dyDescent="0.25">
      <c r="L1145" s="39"/>
      <c r="M1145" s="39"/>
      <c r="N1145" s="39"/>
      <c r="O1145" s="39"/>
      <c r="P1145" s="39"/>
      <c r="Q1145" s="39"/>
      <c r="R1145" s="66"/>
      <c r="S1145" s="67"/>
      <c r="T1145" s="39"/>
      <c r="U1145" s="39"/>
      <c r="V1145" s="39"/>
    </row>
    <row r="1146" spans="12:22" s="38" customFormat="1" x14ac:dyDescent="0.25">
      <c r="L1146" s="39"/>
      <c r="M1146" s="39"/>
      <c r="N1146" s="39"/>
      <c r="O1146" s="39"/>
      <c r="P1146" s="39"/>
      <c r="Q1146" s="39"/>
      <c r="R1146" s="66"/>
      <c r="S1146" s="67"/>
      <c r="T1146" s="39"/>
      <c r="U1146" s="39"/>
      <c r="V1146" s="39"/>
    </row>
    <row r="1147" spans="12:22" s="38" customFormat="1" x14ac:dyDescent="0.25">
      <c r="L1147" s="39"/>
      <c r="M1147" s="39"/>
      <c r="N1147" s="39"/>
      <c r="O1147" s="39"/>
      <c r="P1147" s="39"/>
      <c r="Q1147" s="39"/>
      <c r="R1147" s="66"/>
      <c r="S1147" s="67"/>
      <c r="T1147" s="39"/>
      <c r="U1147" s="39"/>
      <c r="V1147" s="39"/>
    </row>
    <row r="1148" spans="12:22" s="38" customFormat="1" x14ac:dyDescent="0.25">
      <c r="L1148" s="39"/>
      <c r="M1148" s="39"/>
      <c r="N1148" s="39"/>
      <c r="O1148" s="39"/>
      <c r="P1148" s="39"/>
      <c r="Q1148" s="39"/>
      <c r="R1148" s="66"/>
      <c r="S1148" s="67"/>
      <c r="T1148" s="39"/>
      <c r="U1148" s="39"/>
      <c r="V1148" s="39"/>
    </row>
    <row r="1149" spans="12:22" s="38" customFormat="1" x14ac:dyDescent="0.25">
      <c r="L1149" s="39"/>
      <c r="M1149" s="39"/>
      <c r="N1149" s="39"/>
      <c r="O1149" s="39"/>
      <c r="P1149" s="39"/>
      <c r="Q1149" s="39"/>
      <c r="R1149" s="66"/>
      <c r="S1149" s="67"/>
      <c r="T1149" s="39"/>
      <c r="U1149" s="39"/>
      <c r="V1149" s="39"/>
    </row>
    <row r="1150" spans="12:22" s="38" customFormat="1" x14ac:dyDescent="0.25">
      <c r="L1150" s="39"/>
      <c r="M1150" s="39"/>
      <c r="N1150" s="39"/>
      <c r="O1150" s="39"/>
      <c r="P1150" s="39"/>
      <c r="Q1150" s="39"/>
      <c r="R1150" s="66"/>
      <c r="S1150" s="67"/>
      <c r="T1150" s="39"/>
      <c r="U1150" s="39"/>
      <c r="V1150" s="39"/>
    </row>
    <row r="1151" spans="12:22" s="38" customFormat="1" x14ac:dyDescent="0.25">
      <c r="L1151" s="39"/>
      <c r="M1151" s="39"/>
      <c r="N1151" s="39"/>
      <c r="O1151" s="39"/>
      <c r="P1151" s="39"/>
      <c r="Q1151" s="39"/>
      <c r="R1151" s="66"/>
      <c r="S1151" s="67"/>
      <c r="T1151" s="39"/>
      <c r="U1151" s="39"/>
      <c r="V1151" s="39"/>
    </row>
    <row r="1152" spans="12:22" s="38" customFormat="1" x14ac:dyDescent="0.25">
      <c r="L1152" s="39"/>
      <c r="M1152" s="39"/>
      <c r="N1152" s="39"/>
      <c r="O1152" s="39"/>
      <c r="P1152" s="39"/>
      <c r="Q1152" s="39"/>
      <c r="R1152" s="66"/>
      <c r="S1152" s="67"/>
      <c r="T1152" s="39"/>
      <c r="U1152" s="39"/>
      <c r="V1152" s="39"/>
    </row>
    <row r="1153" spans="12:22" s="38" customFormat="1" x14ac:dyDescent="0.25">
      <c r="L1153" s="39"/>
      <c r="M1153" s="39"/>
      <c r="N1153" s="39"/>
      <c r="O1153" s="39"/>
      <c r="P1153" s="39"/>
      <c r="Q1153" s="39"/>
      <c r="R1153" s="66"/>
      <c r="S1153" s="67"/>
      <c r="T1153" s="39"/>
      <c r="U1153" s="39"/>
      <c r="V1153" s="39"/>
    </row>
    <row r="1154" spans="12:22" s="38" customFormat="1" x14ac:dyDescent="0.25">
      <c r="L1154" s="39"/>
      <c r="M1154" s="39"/>
      <c r="N1154" s="39"/>
      <c r="O1154" s="39"/>
      <c r="P1154" s="39"/>
      <c r="Q1154" s="39"/>
      <c r="R1154" s="66"/>
      <c r="S1154" s="67"/>
      <c r="T1154" s="39"/>
      <c r="U1154" s="39"/>
      <c r="V1154" s="39"/>
    </row>
    <row r="1155" spans="12:22" s="38" customFormat="1" x14ac:dyDescent="0.25">
      <c r="L1155" s="39"/>
      <c r="M1155" s="39"/>
      <c r="N1155" s="39"/>
      <c r="O1155" s="39"/>
      <c r="P1155" s="39"/>
      <c r="Q1155" s="39"/>
      <c r="R1155" s="66"/>
      <c r="S1155" s="67"/>
      <c r="T1155" s="39"/>
      <c r="U1155" s="39"/>
      <c r="V1155" s="39"/>
    </row>
    <row r="1156" spans="12:22" s="38" customFormat="1" x14ac:dyDescent="0.25">
      <c r="L1156" s="39"/>
      <c r="M1156" s="39"/>
      <c r="N1156" s="39"/>
      <c r="O1156" s="39"/>
      <c r="P1156" s="39"/>
      <c r="Q1156" s="39"/>
      <c r="R1156" s="66"/>
      <c r="S1156" s="67"/>
      <c r="T1156" s="39"/>
      <c r="U1156" s="39"/>
      <c r="V1156" s="39"/>
    </row>
    <row r="1157" spans="12:22" s="38" customFormat="1" x14ac:dyDescent="0.25">
      <c r="L1157" s="39"/>
      <c r="M1157" s="39"/>
      <c r="N1157" s="39"/>
      <c r="O1157" s="39"/>
      <c r="P1157" s="39"/>
      <c r="Q1157" s="39"/>
      <c r="R1157" s="66"/>
      <c r="S1157" s="67"/>
      <c r="T1157" s="39"/>
      <c r="U1157" s="39"/>
      <c r="V1157" s="39"/>
    </row>
    <row r="1158" spans="12:22" s="38" customFormat="1" x14ac:dyDescent="0.25">
      <c r="L1158" s="39"/>
      <c r="M1158" s="39"/>
      <c r="N1158" s="39"/>
      <c r="O1158" s="39"/>
      <c r="P1158" s="39"/>
      <c r="Q1158" s="39"/>
      <c r="R1158" s="66"/>
      <c r="S1158" s="67"/>
      <c r="T1158" s="39"/>
      <c r="U1158" s="39"/>
      <c r="V1158" s="39"/>
    </row>
    <row r="1159" spans="12:22" s="38" customFormat="1" x14ac:dyDescent="0.25">
      <c r="L1159" s="39"/>
      <c r="M1159" s="39"/>
      <c r="N1159" s="39"/>
      <c r="O1159" s="39"/>
      <c r="P1159" s="39"/>
      <c r="Q1159" s="39"/>
      <c r="R1159" s="66"/>
      <c r="S1159" s="67"/>
      <c r="T1159" s="39"/>
      <c r="U1159" s="39"/>
      <c r="V1159" s="39"/>
    </row>
    <row r="1160" spans="12:22" s="38" customFormat="1" x14ac:dyDescent="0.25">
      <c r="L1160" s="39"/>
      <c r="M1160" s="39"/>
      <c r="N1160" s="39"/>
      <c r="O1160" s="39"/>
      <c r="P1160" s="39"/>
      <c r="Q1160" s="39"/>
      <c r="R1160" s="66"/>
      <c r="S1160" s="67"/>
      <c r="T1160" s="39"/>
      <c r="U1160" s="39"/>
      <c r="V1160" s="39"/>
    </row>
    <row r="1161" spans="12:22" s="38" customFormat="1" x14ac:dyDescent="0.25">
      <c r="L1161" s="39"/>
      <c r="M1161" s="39"/>
      <c r="N1161" s="39"/>
      <c r="O1161" s="39"/>
      <c r="P1161" s="39"/>
      <c r="Q1161" s="39"/>
      <c r="R1161" s="66"/>
      <c r="S1161" s="67"/>
      <c r="T1161" s="39"/>
      <c r="U1161" s="39"/>
      <c r="V1161" s="39"/>
    </row>
    <row r="1162" spans="12:22" s="38" customFormat="1" x14ac:dyDescent="0.25">
      <c r="L1162" s="39"/>
      <c r="M1162" s="39"/>
      <c r="N1162" s="39"/>
      <c r="O1162" s="39"/>
      <c r="P1162" s="39"/>
      <c r="Q1162" s="39"/>
      <c r="R1162" s="66"/>
      <c r="S1162" s="67"/>
      <c r="T1162" s="39"/>
      <c r="U1162" s="39"/>
      <c r="V1162" s="39"/>
    </row>
    <row r="1163" spans="12:22" s="38" customFormat="1" x14ac:dyDescent="0.25">
      <c r="L1163" s="39"/>
      <c r="M1163" s="39"/>
      <c r="N1163" s="39"/>
      <c r="O1163" s="39"/>
      <c r="P1163" s="39"/>
      <c r="Q1163" s="39"/>
      <c r="R1163" s="66"/>
      <c r="S1163" s="67"/>
      <c r="T1163" s="39"/>
      <c r="U1163" s="39"/>
      <c r="V1163" s="39"/>
    </row>
    <row r="1164" spans="12:22" s="38" customFormat="1" x14ac:dyDescent="0.25">
      <c r="L1164" s="39"/>
      <c r="M1164" s="39"/>
      <c r="N1164" s="39"/>
      <c r="O1164" s="39"/>
      <c r="P1164" s="39"/>
      <c r="Q1164" s="39"/>
      <c r="R1164" s="66"/>
      <c r="S1164" s="67"/>
      <c r="T1164" s="39"/>
      <c r="U1164" s="39"/>
      <c r="V1164" s="39"/>
    </row>
    <row r="1165" spans="12:22" s="38" customFormat="1" x14ac:dyDescent="0.25">
      <c r="L1165" s="39"/>
      <c r="M1165" s="39"/>
      <c r="N1165" s="39"/>
      <c r="O1165" s="39"/>
      <c r="P1165" s="39"/>
      <c r="Q1165" s="39"/>
      <c r="R1165" s="66"/>
      <c r="S1165" s="67"/>
      <c r="T1165" s="39"/>
      <c r="U1165" s="39"/>
      <c r="V1165" s="39"/>
    </row>
    <row r="1166" spans="12:22" s="38" customFormat="1" x14ac:dyDescent="0.25">
      <c r="L1166" s="39"/>
      <c r="M1166" s="39"/>
      <c r="N1166" s="39"/>
      <c r="O1166" s="39"/>
      <c r="P1166" s="39"/>
      <c r="Q1166" s="39"/>
      <c r="R1166" s="66"/>
      <c r="S1166" s="67"/>
      <c r="T1166" s="39"/>
      <c r="U1166" s="39"/>
      <c r="V1166" s="39"/>
    </row>
    <row r="1167" spans="12:22" s="38" customFormat="1" x14ac:dyDescent="0.25">
      <c r="L1167" s="39"/>
      <c r="M1167" s="39"/>
      <c r="N1167" s="39"/>
      <c r="O1167" s="39"/>
      <c r="P1167" s="39"/>
      <c r="Q1167" s="39"/>
      <c r="R1167" s="66"/>
      <c r="S1167" s="67"/>
      <c r="T1167" s="39"/>
      <c r="U1167" s="39"/>
      <c r="V1167" s="39"/>
    </row>
    <row r="1168" spans="12:22" s="38" customFormat="1" x14ac:dyDescent="0.25">
      <c r="L1168" s="39"/>
      <c r="M1168" s="39"/>
      <c r="N1168" s="39"/>
      <c r="O1168" s="39"/>
      <c r="P1168" s="39"/>
      <c r="Q1168" s="39"/>
      <c r="R1168" s="66"/>
      <c r="S1168" s="67"/>
      <c r="T1168" s="39"/>
      <c r="U1168" s="39"/>
      <c r="V1168" s="39"/>
    </row>
    <row r="1169" spans="12:22" s="38" customFormat="1" x14ac:dyDescent="0.25">
      <c r="L1169" s="39"/>
      <c r="M1169" s="39"/>
      <c r="N1169" s="39"/>
      <c r="O1169" s="39"/>
      <c r="P1169" s="39"/>
      <c r="Q1169" s="39"/>
      <c r="R1169" s="66"/>
      <c r="S1169" s="67"/>
      <c r="T1169" s="39"/>
      <c r="U1169" s="39"/>
      <c r="V1169" s="39"/>
    </row>
    <row r="1170" spans="12:22" s="38" customFormat="1" x14ac:dyDescent="0.25">
      <c r="L1170" s="39"/>
      <c r="M1170" s="39"/>
      <c r="N1170" s="39"/>
      <c r="O1170" s="39"/>
      <c r="P1170" s="39"/>
      <c r="Q1170" s="39"/>
      <c r="R1170" s="66"/>
      <c r="S1170" s="67"/>
      <c r="T1170" s="39"/>
      <c r="U1170" s="39"/>
      <c r="V1170" s="39"/>
    </row>
    <row r="1171" spans="12:22" s="38" customFormat="1" x14ac:dyDescent="0.25">
      <c r="L1171" s="39"/>
      <c r="M1171" s="39"/>
      <c r="N1171" s="39"/>
      <c r="O1171" s="39"/>
      <c r="P1171" s="39"/>
      <c r="Q1171" s="39"/>
      <c r="R1171" s="66"/>
      <c r="S1171" s="67"/>
      <c r="T1171" s="39"/>
      <c r="U1171" s="39"/>
      <c r="V1171" s="39"/>
    </row>
    <row r="1172" spans="12:22" s="38" customFormat="1" x14ac:dyDescent="0.25">
      <c r="L1172" s="39"/>
      <c r="M1172" s="39"/>
      <c r="N1172" s="39"/>
      <c r="O1172" s="39"/>
      <c r="P1172" s="39"/>
      <c r="Q1172" s="39"/>
      <c r="R1172" s="66"/>
      <c r="S1172" s="67"/>
      <c r="T1172" s="39"/>
      <c r="U1172" s="39"/>
      <c r="V1172" s="39"/>
    </row>
    <row r="1173" spans="12:22" s="38" customFormat="1" x14ac:dyDescent="0.25">
      <c r="L1173" s="39"/>
      <c r="M1173" s="39"/>
      <c r="N1173" s="39"/>
      <c r="O1173" s="39"/>
      <c r="P1173" s="39"/>
      <c r="Q1173" s="39"/>
      <c r="R1173" s="66"/>
      <c r="S1173" s="67"/>
      <c r="T1173" s="39"/>
      <c r="U1173" s="39"/>
      <c r="V1173" s="39"/>
    </row>
    <row r="1174" spans="12:22" s="38" customFormat="1" x14ac:dyDescent="0.25">
      <c r="L1174" s="39"/>
      <c r="M1174" s="39"/>
      <c r="N1174" s="39"/>
      <c r="O1174" s="39"/>
      <c r="P1174" s="39"/>
      <c r="Q1174" s="39"/>
      <c r="R1174" s="66"/>
      <c r="S1174" s="67"/>
      <c r="T1174" s="39"/>
      <c r="U1174" s="39"/>
      <c r="V1174" s="39"/>
    </row>
    <row r="1175" spans="12:22" s="38" customFormat="1" x14ac:dyDescent="0.25">
      <c r="L1175" s="39"/>
      <c r="M1175" s="39"/>
      <c r="N1175" s="39"/>
      <c r="O1175" s="39"/>
      <c r="P1175" s="39"/>
      <c r="Q1175" s="39"/>
      <c r="R1175" s="66"/>
      <c r="S1175" s="67"/>
      <c r="T1175" s="39"/>
      <c r="U1175" s="39"/>
      <c r="V1175" s="39"/>
    </row>
    <row r="1176" spans="12:22" s="38" customFormat="1" x14ac:dyDescent="0.25">
      <c r="L1176" s="39"/>
      <c r="M1176" s="39"/>
      <c r="N1176" s="39"/>
      <c r="O1176" s="39"/>
      <c r="P1176" s="39"/>
      <c r="Q1176" s="39"/>
      <c r="R1176" s="66"/>
      <c r="S1176" s="67"/>
      <c r="T1176" s="39"/>
      <c r="U1176" s="39"/>
      <c r="V1176" s="39"/>
    </row>
    <row r="1177" spans="12:22" s="38" customFormat="1" x14ac:dyDescent="0.25">
      <c r="L1177" s="39"/>
      <c r="M1177" s="39"/>
      <c r="N1177" s="39"/>
      <c r="O1177" s="39"/>
      <c r="P1177" s="39"/>
      <c r="Q1177" s="39"/>
      <c r="R1177" s="66"/>
      <c r="S1177" s="67"/>
      <c r="T1177" s="39"/>
      <c r="U1177" s="39"/>
      <c r="V1177" s="39"/>
    </row>
    <row r="1178" spans="12:22" s="38" customFormat="1" x14ac:dyDescent="0.25">
      <c r="L1178" s="39"/>
      <c r="M1178" s="39"/>
      <c r="N1178" s="39"/>
      <c r="O1178" s="39"/>
      <c r="P1178" s="39"/>
      <c r="Q1178" s="39"/>
      <c r="R1178" s="66"/>
      <c r="S1178" s="67"/>
      <c r="T1178" s="39"/>
      <c r="U1178" s="39"/>
      <c r="V1178" s="39"/>
    </row>
    <row r="1179" spans="12:22" s="38" customFormat="1" x14ac:dyDescent="0.25">
      <c r="L1179" s="39"/>
      <c r="M1179" s="39"/>
      <c r="N1179" s="39"/>
      <c r="O1179" s="39"/>
      <c r="P1179" s="39"/>
      <c r="Q1179" s="39"/>
      <c r="R1179" s="66"/>
      <c r="S1179" s="67"/>
      <c r="T1179" s="39"/>
      <c r="U1179" s="39"/>
      <c r="V1179" s="39"/>
    </row>
    <row r="1180" spans="12:22" s="38" customFormat="1" x14ac:dyDescent="0.25">
      <c r="L1180" s="39"/>
      <c r="M1180" s="39"/>
      <c r="N1180" s="39"/>
      <c r="O1180" s="39"/>
      <c r="P1180" s="39"/>
      <c r="Q1180" s="39"/>
      <c r="R1180" s="66"/>
      <c r="S1180" s="67"/>
      <c r="T1180" s="39"/>
      <c r="U1180" s="39"/>
      <c r="V1180" s="39"/>
    </row>
    <row r="1181" spans="12:22" s="38" customFormat="1" x14ac:dyDescent="0.25">
      <c r="L1181" s="39"/>
      <c r="M1181" s="39"/>
      <c r="N1181" s="39"/>
      <c r="O1181" s="39"/>
      <c r="P1181" s="39"/>
      <c r="Q1181" s="39"/>
      <c r="R1181" s="66"/>
      <c r="S1181" s="67"/>
      <c r="T1181" s="39"/>
      <c r="U1181" s="39"/>
      <c r="V1181" s="39"/>
    </row>
    <row r="1182" spans="12:22" s="38" customFormat="1" x14ac:dyDescent="0.25">
      <c r="L1182" s="39"/>
      <c r="M1182" s="39"/>
      <c r="N1182" s="39"/>
      <c r="O1182" s="39"/>
      <c r="P1182" s="39"/>
      <c r="Q1182" s="39"/>
      <c r="R1182" s="66"/>
      <c r="S1182" s="67"/>
      <c r="T1182" s="39"/>
      <c r="U1182" s="39"/>
      <c r="V1182" s="39"/>
    </row>
    <row r="1183" spans="12:22" s="38" customFormat="1" x14ac:dyDescent="0.25">
      <c r="L1183" s="39"/>
      <c r="M1183" s="39"/>
      <c r="N1183" s="39"/>
      <c r="O1183" s="39"/>
      <c r="P1183" s="39"/>
      <c r="Q1183" s="39"/>
      <c r="R1183" s="66"/>
      <c r="S1183" s="67"/>
      <c r="T1183" s="39"/>
      <c r="U1183" s="39"/>
      <c r="V1183" s="39"/>
    </row>
    <row r="1184" spans="12:22" s="38" customFormat="1" x14ac:dyDescent="0.25">
      <c r="L1184" s="39"/>
      <c r="M1184" s="39"/>
      <c r="N1184" s="39"/>
      <c r="O1184" s="39"/>
      <c r="P1184" s="39"/>
      <c r="Q1184" s="39"/>
      <c r="R1184" s="66"/>
      <c r="S1184" s="67"/>
      <c r="T1184" s="39"/>
      <c r="U1184" s="39"/>
      <c r="V1184" s="39"/>
    </row>
    <row r="1185" spans="12:22" s="38" customFormat="1" x14ac:dyDescent="0.25">
      <c r="L1185" s="39"/>
      <c r="M1185" s="39"/>
      <c r="N1185" s="39"/>
      <c r="O1185" s="39"/>
      <c r="P1185" s="39"/>
      <c r="Q1185" s="39"/>
      <c r="R1185" s="66"/>
      <c r="S1185" s="67"/>
      <c r="T1185" s="39"/>
      <c r="U1185" s="39"/>
      <c r="V1185" s="39"/>
    </row>
    <row r="1186" spans="12:22" s="38" customFormat="1" x14ac:dyDescent="0.25">
      <c r="L1186" s="39"/>
      <c r="M1186" s="39"/>
      <c r="N1186" s="39"/>
      <c r="O1186" s="39"/>
      <c r="P1186" s="39"/>
      <c r="Q1186" s="39"/>
      <c r="R1186" s="66"/>
      <c r="S1186" s="67"/>
      <c r="T1186" s="39"/>
      <c r="U1186" s="39"/>
      <c r="V1186" s="39"/>
    </row>
    <row r="1187" spans="12:22" s="38" customFormat="1" x14ac:dyDescent="0.25">
      <c r="L1187" s="39"/>
      <c r="M1187" s="39"/>
      <c r="N1187" s="39"/>
      <c r="O1187" s="39"/>
      <c r="P1187" s="39"/>
      <c r="Q1187" s="39"/>
      <c r="R1187" s="66"/>
      <c r="S1187" s="67"/>
      <c r="T1187" s="39"/>
      <c r="U1187" s="39"/>
      <c r="V1187" s="39"/>
    </row>
    <row r="1188" spans="12:22" s="38" customFormat="1" x14ac:dyDescent="0.25">
      <c r="L1188" s="39"/>
      <c r="M1188" s="39"/>
      <c r="N1188" s="39"/>
      <c r="O1188" s="39"/>
      <c r="P1188" s="39"/>
      <c r="Q1188" s="39"/>
      <c r="R1188" s="66"/>
      <c r="S1188" s="67"/>
      <c r="T1188" s="39"/>
      <c r="U1188" s="39"/>
      <c r="V1188" s="39"/>
    </row>
    <row r="1189" spans="12:22" s="38" customFormat="1" x14ac:dyDescent="0.25">
      <c r="L1189" s="39"/>
      <c r="M1189" s="39"/>
      <c r="N1189" s="39"/>
      <c r="O1189" s="39"/>
      <c r="P1189" s="39"/>
      <c r="Q1189" s="39"/>
      <c r="R1189" s="66"/>
      <c r="S1189" s="67"/>
      <c r="T1189" s="39"/>
      <c r="U1189" s="39"/>
      <c r="V1189" s="39"/>
    </row>
    <row r="1190" spans="12:22" s="38" customFormat="1" x14ac:dyDescent="0.25">
      <c r="L1190" s="39"/>
      <c r="M1190" s="39"/>
      <c r="N1190" s="39"/>
      <c r="O1190" s="39"/>
      <c r="P1190" s="39"/>
      <c r="Q1190" s="39"/>
      <c r="R1190" s="66"/>
      <c r="S1190" s="67"/>
      <c r="T1190" s="39"/>
      <c r="U1190" s="39"/>
      <c r="V1190" s="39"/>
    </row>
    <row r="1191" spans="12:22" s="38" customFormat="1" x14ac:dyDescent="0.25">
      <c r="L1191" s="39"/>
      <c r="M1191" s="39"/>
      <c r="N1191" s="39"/>
      <c r="O1191" s="39"/>
      <c r="P1191" s="39"/>
      <c r="Q1191" s="39"/>
      <c r="R1191" s="66"/>
      <c r="S1191" s="67"/>
      <c r="T1191" s="39"/>
      <c r="U1191" s="39"/>
      <c r="V1191" s="39"/>
    </row>
    <row r="1192" spans="12:22" s="38" customFormat="1" x14ac:dyDescent="0.25">
      <c r="L1192" s="39"/>
      <c r="M1192" s="39"/>
      <c r="N1192" s="39"/>
      <c r="O1192" s="39"/>
      <c r="P1192" s="39"/>
      <c r="Q1192" s="39"/>
      <c r="R1192" s="66"/>
      <c r="S1192" s="67"/>
      <c r="T1192" s="39"/>
      <c r="U1192" s="39"/>
      <c r="V1192" s="39"/>
    </row>
    <row r="1193" spans="12:22" s="38" customFormat="1" x14ac:dyDescent="0.25">
      <c r="L1193" s="39"/>
      <c r="M1193" s="39"/>
      <c r="N1193" s="39"/>
      <c r="O1193" s="39"/>
      <c r="P1193" s="39"/>
      <c r="Q1193" s="39"/>
      <c r="R1193" s="66"/>
      <c r="S1193" s="67"/>
      <c r="T1193" s="39"/>
      <c r="U1193" s="39"/>
      <c r="V1193" s="39"/>
    </row>
    <row r="1194" spans="12:22" s="38" customFormat="1" x14ac:dyDescent="0.25">
      <c r="L1194" s="39"/>
      <c r="M1194" s="39"/>
      <c r="N1194" s="39"/>
      <c r="O1194" s="39"/>
      <c r="P1194" s="39"/>
      <c r="Q1194" s="39"/>
      <c r="R1194" s="66"/>
      <c r="S1194" s="67"/>
      <c r="T1194" s="39"/>
      <c r="U1194" s="39"/>
      <c r="V1194" s="39"/>
    </row>
    <row r="1195" spans="12:22" s="38" customFormat="1" x14ac:dyDescent="0.25">
      <c r="L1195" s="39"/>
      <c r="M1195" s="39"/>
      <c r="N1195" s="39"/>
      <c r="O1195" s="39"/>
      <c r="P1195" s="39"/>
      <c r="Q1195" s="39"/>
      <c r="R1195" s="66"/>
      <c r="S1195" s="67"/>
      <c r="T1195" s="39"/>
      <c r="U1195" s="39"/>
      <c r="V1195" s="39"/>
    </row>
    <row r="1196" spans="12:22" s="38" customFormat="1" x14ac:dyDescent="0.25">
      <c r="L1196" s="39"/>
      <c r="M1196" s="39"/>
      <c r="N1196" s="39"/>
      <c r="O1196" s="39"/>
      <c r="P1196" s="39"/>
      <c r="Q1196" s="39"/>
      <c r="R1196" s="66"/>
      <c r="S1196" s="67"/>
      <c r="T1196" s="39"/>
      <c r="U1196" s="39"/>
      <c r="V1196" s="39"/>
    </row>
    <row r="1197" spans="12:22" s="38" customFormat="1" x14ac:dyDescent="0.25">
      <c r="L1197" s="39"/>
      <c r="M1197" s="39"/>
      <c r="N1197" s="39"/>
      <c r="O1197" s="39"/>
      <c r="P1197" s="39"/>
      <c r="Q1197" s="39"/>
      <c r="R1197" s="66"/>
      <c r="S1197" s="67"/>
      <c r="T1197" s="39"/>
      <c r="U1197" s="39"/>
      <c r="V1197" s="39"/>
    </row>
    <row r="1198" spans="12:22" s="38" customFormat="1" x14ac:dyDescent="0.25">
      <c r="L1198" s="39"/>
      <c r="M1198" s="39"/>
      <c r="N1198" s="39"/>
      <c r="O1198" s="39"/>
      <c r="P1198" s="39"/>
      <c r="Q1198" s="39"/>
      <c r="R1198" s="66"/>
      <c r="S1198" s="67"/>
      <c r="T1198" s="39"/>
      <c r="U1198" s="39"/>
      <c r="V1198" s="39"/>
    </row>
    <row r="1199" spans="12:22" s="38" customFormat="1" x14ac:dyDescent="0.25">
      <c r="L1199" s="39"/>
      <c r="M1199" s="39"/>
      <c r="N1199" s="39"/>
      <c r="O1199" s="39"/>
      <c r="P1199" s="39"/>
      <c r="Q1199" s="39"/>
      <c r="R1199" s="66"/>
      <c r="S1199" s="67"/>
      <c r="T1199" s="39"/>
      <c r="U1199" s="39"/>
      <c r="V1199" s="39"/>
    </row>
    <row r="1200" spans="12:22" s="38" customFormat="1" x14ac:dyDescent="0.25">
      <c r="L1200" s="39"/>
      <c r="M1200" s="39"/>
      <c r="N1200" s="39"/>
      <c r="O1200" s="39"/>
      <c r="P1200" s="39"/>
      <c r="Q1200" s="39"/>
      <c r="R1200" s="66"/>
      <c r="S1200" s="67"/>
      <c r="T1200" s="39"/>
      <c r="U1200" s="39"/>
      <c r="V1200" s="39"/>
    </row>
    <row r="1201" spans="12:22" s="38" customFormat="1" x14ac:dyDescent="0.25">
      <c r="L1201" s="39"/>
      <c r="M1201" s="39"/>
      <c r="N1201" s="39"/>
      <c r="O1201" s="39"/>
      <c r="P1201" s="39"/>
      <c r="Q1201" s="39"/>
      <c r="R1201" s="66"/>
      <c r="S1201" s="67"/>
      <c r="T1201" s="39"/>
      <c r="U1201" s="39"/>
      <c r="V1201" s="39"/>
    </row>
    <row r="1202" spans="12:22" s="38" customFormat="1" x14ac:dyDescent="0.25">
      <c r="L1202" s="39"/>
      <c r="M1202" s="39"/>
      <c r="N1202" s="39"/>
      <c r="O1202" s="39"/>
      <c r="P1202" s="39"/>
      <c r="Q1202" s="39"/>
      <c r="R1202" s="66"/>
      <c r="S1202" s="67"/>
      <c r="T1202" s="39"/>
      <c r="U1202" s="39"/>
      <c r="V1202" s="39"/>
    </row>
    <row r="1203" spans="12:22" s="38" customFormat="1" x14ac:dyDescent="0.25">
      <c r="L1203" s="39"/>
      <c r="M1203" s="39"/>
      <c r="N1203" s="39"/>
      <c r="O1203" s="39"/>
      <c r="P1203" s="39"/>
      <c r="Q1203" s="39"/>
      <c r="R1203" s="66"/>
      <c r="S1203" s="67"/>
      <c r="T1203" s="39"/>
      <c r="U1203" s="39"/>
      <c r="V1203" s="39"/>
    </row>
    <row r="1204" spans="12:22" s="38" customFormat="1" x14ac:dyDescent="0.25">
      <c r="L1204" s="39"/>
      <c r="M1204" s="39"/>
      <c r="N1204" s="39"/>
      <c r="O1204" s="39"/>
      <c r="P1204" s="39"/>
      <c r="Q1204" s="39"/>
      <c r="R1204" s="66"/>
      <c r="S1204" s="67"/>
      <c r="T1204" s="39"/>
      <c r="U1204" s="39"/>
      <c r="V1204" s="39"/>
    </row>
    <row r="1205" spans="12:22" s="38" customFormat="1" x14ac:dyDescent="0.25">
      <c r="L1205" s="39"/>
      <c r="M1205" s="39"/>
      <c r="N1205" s="39"/>
      <c r="O1205" s="39"/>
      <c r="P1205" s="39"/>
      <c r="Q1205" s="39"/>
      <c r="R1205" s="66"/>
      <c r="S1205" s="67"/>
      <c r="T1205" s="39"/>
      <c r="U1205" s="39"/>
      <c r="V1205" s="39"/>
    </row>
    <row r="1206" spans="12:22" s="38" customFormat="1" x14ac:dyDescent="0.25">
      <c r="L1206" s="39"/>
      <c r="M1206" s="39"/>
      <c r="N1206" s="39"/>
      <c r="O1206" s="39"/>
      <c r="P1206" s="39"/>
      <c r="Q1206" s="39"/>
      <c r="R1206" s="66"/>
      <c r="S1206" s="67"/>
      <c r="T1206" s="39"/>
      <c r="U1206" s="39"/>
      <c r="V1206" s="39"/>
    </row>
    <row r="1207" spans="12:22" s="38" customFormat="1" x14ac:dyDescent="0.25">
      <c r="L1207" s="39"/>
      <c r="M1207" s="39"/>
      <c r="N1207" s="39"/>
      <c r="O1207" s="39"/>
      <c r="P1207" s="39"/>
      <c r="Q1207" s="39"/>
      <c r="R1207" s="66"/>
      <c r="S1207" s="67"/>
      <c r="T1207" s="39"/>
      <c r="U1207" s="39"/>
      <c r="V1207" s="39"/>
    </row>
    <row r="1208" spans="12:22" s="38" customFormat="1" x14ac:dyDescent="0.25">
      <c r="L1208" s="39"/>
      <c r="M1208" s="39"/>
      <c r="N1208" s="39"/>
      <c r="O1208" s="39"/>
      <c r="P1208" s="39"/>
      <c r="Q1208" s="39"/>
      <c r="R1208" s="66"/>
      <c r="S1208" s="67"/>
      <c r="T1208" s="39"/>
      <c r="U1208" s="39"/>
      <c r="V1208" s="39"/>
    </row>
    <row r="1209" spans="12:22" s="38" customFormat="1" x14ac:dyDescent="0.25">
      <c r="L1209" s="39"/>
      <c r="M1209" s="39"/>
      <c r="N1209" s="39"/>
      <c r="O1209" s="39"/>
      <c r="P1209" s="39"/>
      <c r="Q1209" s="39"/>
      <c r="R1209" s="66"/>
      <c r="S1209" s="67"/>
      <c r="T1209" s="39"/>
      <c r="U1209" s="39"/>
      <c r="V1209" s="39"/>
    </row>
    <row r="1210" spans="12:22" s="38" customFormat="1" x14ac:dyDescent="0.25">
      <c r="L1210" s="39"/>
      <c r="M1210" s="39"/>
      <c r="N1210" s="39"/>
      <c r="O1210" s="39"/>
      <c r="P1210" s="39"/>
      <c r="Q1210" s="39"/>
      <c r="R1210" s="66"/>
      <c r="S1210" s="67"/>
      <c r="T1210" s="39"/>
      <c r="U1210" s="39"/>
      <c r="V1210" s="39"/>
    </row>
    <row r="1211" spans="12:22" s="38" customFormat="1" x14ac:dyDescent="0.25">
      <c r="L1211" s="39"/>
      <c r="M1211" s="39"/>
      <c r="N1211" s="39"/>
      <c r="O1211" s="39"/>
      <c r="P1211" s="39"/>
      <c r="Q1211" s="39"/>
      <c r="R1211" s="66"/>
      <c r="S1211" s="67"/>
      <c r="T1211" s="39"/>
      <c r="U1211" s="39"/>
      <c r="V1211" s="39"/>
    </row>
    <row r="1212" spans="12:22" s="38" customFormat="1" x14ac:dyDescent="0.25">
      <c r="L1212" s="39"/>
      <c r="M1212" s="39"/>
      <c r="N1212" s="39"/>
      <c r="O1212" s="39"/>
      <c r="P1212" s="39"/>
      <c r="Q1212" s="39"/>
      <c r="R1212" s="66"/>
      <c r="S1212" s="67"/>
      <c r="T1212" s="39"/>
      <c r="U1212" s="39"/>
      <c r="V1212" s="39"/>
    </row>
    <row r="1213" spans="12:22" s="38" customFormat="1" x14ac:dyDescent="0.25">
      <c r="L1213" s="39"/>
      <c r="M1213" s="39"/>
      <c r="N1213" s="39"/>
      <c r="O1213" s="39"/>
      <c r="P1213" s="39"/>
      <c r="Q1213" s="39"/>
      <c r="R1213" s="66"/>
      <c r="S1213" s="67"/>
      <c r="T1213" s="39"/>
      <c r="U1213" s="39"/>
      <c r="V1213" s="39"/>
    </row>
    <row r="1214" spans="12:22" s="38" customFormat="1" x14ac:dyDescent="0.25">
      <c r="L1214" s="39"/>
      <c r="M1214" s="39"/>
      <c r="N1214" s="39"/>
      <c r="O1214" s="39"/>
      <c r="P1214" s="39"/>
      <c r="Q1214" s="39"/>
      <c r="R1214" s="66"/>
      <c r="S1214" s="67"/>
      <c r="T1214" s="39"/>
      <c r="U1214" s="39"/>
      <c r="V1214" s="39"/>
    </row>
    <row r="1215" spans="12:22" s="38" customFormat="1" x14ac:dyDescent="0.25">
      <c r="L1215" s="39"/>
      <c r="M1215" s="39"/>
      <c r="N1215" s="39"/>
      <c r="O1215" s="39"/>
      <c r="P1215" s="39"/>
      <c r="Q1215" s="39"/>
      <c r="R1215" s="66"/>
      <c r="S1215" s="67"/>
      <c r="T1215" s="39"/>
      <c r="U1215" s="39"/>
      <c r="V1215" s="39"/>
    </row>
    <row r="1216" spans="12:22" s="38" customFormat="1" x14ac:dyDescent="0.25">
      <c r="L1216" s="39"/>
      <c r="M1216" s="39"/>
      <c r="N1216" s="39"/>
      <c r="O1216" s="39"/>
      <c r="P1216" s="39"/>
      <c r="Q1216" s="39"/>
      <c r="R1216" s="66"/>
      <c r="S1216" s="67"/>
      <c r="T1216" s="39"/>
      <c r="U1216" s="39"/>
      <c r="V1216" s="39"/>
    </row>
    <row r="1217" spans="12:22" s="38" customFormat="1" x14ac:dyDescent="0.25">
      <c r="L1217" s="39"/>
      <c r="M1217" s="39"/>
      <c r="N1217" s="39"/>
      <c r="O1217" s="39"/>
      <c r="P1217" s="39"/>
      <c r="Q1217" s="39"/>
      <c r="R1217" s="66"/>
      <c r="S1217" s="67"/>
      <c r="T1217" s="39"/>
      <c r="U1217" s="39"/>
      <c r="V1217" s="39"/>
    </row>
    <row r="1218" spans="12:22" s="38" customFormat="1" x14ac:dyDescent="0.25">
      <c r="L1218" s="39"/>
      <c r="M1218" s="39"/>
      <c r="N1218" s="39"/>
      <c r="O1218" s="39"/>
      <c r="P1218" s="39"/>
      <c r="Q1218" s="39"/>
      <c r="R1218" s="66"/>
      <c r="S1218" s="67"/>
      <c r="T1218" s="39"/>
      <c r="U1218" s="39"/>
      <c r="V1218" s="39"/>
    </row>
    <row r="1219" spans="12:22" s="38" customFormat="1" x14ac:dyDescent="0.25">
      <c r="L1219" s="39"/>
      <c r="M1219" s="39"/>
      <c r="N1219" s="39"/>
      <c r="O1219" s="39"/>
      <c r="P1219" s="39"/>
      <c r="Q1219" s="39"/>
      <c r="R1219" s="66"/>
      <c r="S1219" s="67"/>
      <c r="T1219" s="39"/>
      <c r="U1219" s="39"/>
      <c r="V1219" s="39"/>
    </row>
    <row r="1220" spans="12:22" s="38" customFormat="1" x14ac:dyDescent="0.25">
      <c r="L1220" s="39"/>
      <c r="M1220" s="39"/>
      <c r="N1220" s="39"/>
      <c r="O1220" s="39"/>
      <c r="P1220" s="39"/>
      <c r="Q1220" s="39"/>
      <c r="R1220" s="66"/>
      <c r="S1220" s="67"/>
      <c r="T1220" s="39"/>
      <c r="U1220" s="39"/>
      <c r="V1220" s="39"/>
    </row>
    <row r="1221" spans="12:22" s="38" customFormat="1" x14ac:dyDescent="0.25">
      <c r="L1221" s="39"/>
      <c r="M1221" s="39"/>
      <c r="N1221" s="39"/>
      <c r="O1221" s="39"/>
      <c r="P1221" s="39"/>
      <c r="Q1221" s="39"/>
      <c r="R1221" s="66"/>
      <c r="S1221" s="67"/>
      <c r="T1221" s="39"/>
      <c r="U1221" s="39"/>
      <c r="V1221" s="39"/>
    </row>
    <row r="1222" spans="12:22" s="38" customFormat="1" x14ac:dyDescent="0.25">
      <c r="L1222" s="39"/>
      <c r="M1222" s="39"/>
      <c r="N1222" s="39"/>
      <c r="O1222" s="39"/>
      <c r="P1222" s="39"/>
      <c r="Q1222" s="39"/>
      <c r="R1222" s="66"/>
      <c r="S1222" s="67"/>
      <c r="T1222" s="39"/>
      <c r="U1222" s="39"/>
      <c r="V1222" s="39"/>
    </row>
    <row r="1223" spans="12:22" s="38" customFormat="1" x14ac:dyDescent="0.25">
      <c r="L1223" s="39"/>
      <c r="M1223" s="39"/>
      <c r="N1223" s="39"/>
      <c r="O1223" s="39"/>
      <c r="P1223" s="39"/>
      <c r="Q1223" s="39"/>
      <c r="R1223" s="66"/>
      <c r="S1223" s="67"/>
      <c r="T1223" s="39"/>
      <c r="U1223" s="39"/>
      <c r="V1223" s="39"/>
    </row>
    <row r="1224" spans="12:22" s="38" customFormat="1" x14ac:dyDescent="0.25">
      <c r="L1224" s="39"/>
      <c r="M1224" s="39"/>
      <c r="N1224" s="39"/>
      <c r="O1224" s="39"/>
      <c r="P1224" s="39"/>
      <c r="Q1224" s="39"/>
      <c r="R1224" s="66"/>
      <c r="S1224" s="67"/>
      <c r="T1224" s="39"/>
      <c r="U1224" s="39"/>
      <c r="V1224" s="39"/>
    </row>
    <row r="1225" spans="12:22" s="38" customFormat="1" x14ac:dyDescent="0.25">
      <c r="L1225" s="39"/>
      <c r="M1225" s="39"/>
      <c r="N1225" s="39"/>
      <c r="O1225" s="39"/>
      <c r="P1225" s="39"/>
      <c r="Q1225" s="39"/>
      <c r="R1225" s="66"/>
      <c r="S1225" s="67"/>
      <c r="T1225" s="39"/>
      <c r="U1225" s="39"/>
      <c r="V1225" s="39"/>
    </row>
    <row r="1226" spans="12:22" s="38" customFormat="1" x14ac:dyDescent="0.25">
      <c r="L1226" s="39"/>
      <c r="M1226" s="39"/>
      <c r="N1226" s="39"/>
      <c r="O1226" s="39"/>
      <c r="P1226" s="39"/>
      <c r="Q1226" s="39"/>
      <c r="R1226" s="66"/>
      <c r="S1226" s="67"/>
      <c r="T1226" s="39"/>
      <c r="U1226" s="39"/>
      <c r="V1226" s="39"/>
    </row>
    <row r="1227" spans="12:22" s="38" customFormat="1" x14ac:dyDescent="0.25">
      <c r="L1227" s="39"/>
      <c r="M1227" s="39"/>
      <c r="N1227" s="39"/>
      <c r="O1227" s="39"/>
      <c r="P1227" s="39"/>
      <c r="Q1227" s="39"/>
      <c r="R1227" s="66"/>
      <c r="S1227" s="67"/>
      <c r="T1227" s="39"/>
      <c r="U1227" s="39"/>
      <c r="V1227" s="39"/>
    </row>
    <row r="1228" spans="12:22" s="38" customFormat="1" x14ac:dyDescent="0.25">
      <c r="L1228" s="39"/>
      <c r="M1228" s="39"/>
      <c r="N1228" s="39"/>
      <c r="O1228" s="39"/>
      <c r="P1228" s="39"/>
      <c r="Q1228" s="39"/>
      <c r="R1228" s="66"/>
      <c r="S1228" s="67"/>
      <c r="T1228" s="39"/>
      <c r="U1228" s="39"/>
      <c r="V1228" s="39"/>
    </row>
    <row r="1229" spans="12:22" s="38" customFormat="1" x14ac:dyDescent="0.25">
      <c r="L1229" s="39"/>
      <c r="M1229" s="39"/>
      <c r="N1229" s="39"/>
      <c r="O1229" s="39"/>
      <c r="P1229" s="39"/>
      <c r="Q1229" s="39"/>
      <c r="R1229" s="66"/>
      <c r="S1229" s="67"/>
      <c r="T1229" s="39"/>
      <c r="U1229" s="39"/>
      <c r="V1229" s="39"/>
    </row>
    <row r="1230" spans="12:22" s="38" customFormat="1" x14ac:dyDescent="0.25">
      <c r="L1230" s="39"/>
      <c r="M1230" s="39"/>
      <c r="N1230" s="39"/>
      <c r="O1230" s="39"/>
      <c r="P1230" s="39"/>
      <c r="Q1230" s="39"/>
      <c r="R1230" s="66"/>
      <c r="S1230" s="67"/>
      <c r="T1230" s="39"/>
      <c r="U1230" s="39"/>
      <c r="V1230" s="39"/>
    </row>
    <row r="1231" spans="12:22" s="38" customFormat="1" x14ac:dyDescent="0.25">
      <c r="L1231" s="39"/>
      <c r="M1231" s="39"/>
      <c r="N1231" s="39"/>
      <c r="O1231" s="39"/>
      <c r="P1231" s="39"/>
      <c r="Q1231" s="39"/>
      <c r="R1231" s="66"/>
      <c r="S1231" s="67"/>
      <c r="T1231" s="39"/>
      <c r="U1231" s="39"/>
      <c r="V1231" s="39"/>
    </row>
    <row r="1232" spans="12:22" s="38" customFormat="1" x14ac:dyDescent="0.25">
      <c r="L1232" s="39"/>
      <c r="M1232" s="39"/>
      <c r="N1232" s="39"/>
      <c r="O1232" s="39"/>
      <c r="P1232" s="39"/>
      <c r="Q1232" s="39"/>
      <c r="R1232" s="66"/>
      <c r="S1232" s="67"/>
      <c r="T1232" s="39"/>
      <c r="U1232" s="39"/>
      <c r="V1232" s="39"/>
    </row>
    <row r="1233" spans="12:22" s="38" customFormat="1" x14ac:dyDescent="0.25">
      <c r="L1233" s="39"/>
      <c r="M1233" s="39"/>
      <c r="N1233" s="39"/>
      <c r="O1233" s="39"/>
      <c r="P1233" s="39"/>
      <c r="Q1233" s="39"/>
      <c r="R1233" s="66"/>
      <c r="S1233" s="67"/>
      <c r="T1233" s="39"/>
      <c r="U1233" s="39"/>
      <c r="V1233" s="39"/>
    </row>
    <row r="1234" spans="12:22" s="38" customFormat="1" x14ac:dyDescent="0.25">
      <c r="L1234" s="39"/>
      <c r="M1234" s="39"/>
      <c r="N1234" s="39"/>
      <c r="O1234" s="39"/>
      <c r="P1234" s="39"/>
      <c r="Q1234" s="39"/>
      <c r="R1234" s="66"/>
      <c r="S1234" s="67"/>
      <c r="T1234" s="39"/>
      <c r="U1234" s="39"/>
      <c r="V1234" s="39"/>
    </row>
    <row r="1235" spans="12:22" s="38" customFormat="1" x14ac:dyDescent="0.25">
      <c r="L1235" s="39"/>
      <c r="M1235" s="39"/>
      <c r="N1235" s="39"/>
      <c r="O1235" s="39"/>
      <c r="P1235" s="39"/>
      <c r="Q1235" s="39"/>
      <c r="R1235" s="66"/>
      <c r="S1235" s="67"/>
      <c r="T1235" s="39"/>
      <c r="U1235" s="39"/>
      <c r="V1235" s="39"/>
    </row>
    <row r="1236" spans="12:22" s="38" customFormat="1" x14ac:dyDescent="0.25">
      <c r="L1236" s="39"/>
      <c r="M1236" s="39"/>
      <c r="N1236" s="39"/>
      <c r="O1236" s="39"/>
      <c r="P1236" s="39"/>
      <c r="Q1236" s="39"/>
      <c r="R1236" s="66"/>
      <c r="S1236" s="67"/>
      <c r="T1236" s="39"/>
      <c r="U1236" s="39"/>
      <c r="V1236" s="39"/>
    </row>
    <row r="1237" spans="12:22" s="38" customFormat="1" x14ac:dyDescent="0.25">
      <c r="L1237" s="39"/>
      <c r="M1237" s="39"/>
      <c r="N1237" s="39"/>
      <c r="O1237" s="39"/>
      <c r="P1237" s="39"/>
      <c r="Q1237" s="39"/>
      <c r="R1237" s="66"/>
      <c r="S1237" s="67"/>
      <c r="T1237" s="39"/>
      <c r="U1237" s="39"/>
      <c r="V1237" s="39"/>
    </row>
    <row r="1238" spans="12:22" s="38" customFormat="1" x14ac:dyDescent="0.25">
      <c r="L1238" s="39"/>
      <c r="M1238" s="39"/>
      <c r="N1238" s="39"/>
      <c r="O1238" s="39"/>
      <c r="P1238" s="39"/>
      <c r="Q1238" s="39"/>
      <c r="R1238" s="66"/>
      <c r="S1238" s="67"/>
      <c r="T1238" s="39"/>
      <c r="U1238" s="39"/>
      <c r="V1238" s="39"/>
    </row>
    <row r="1239" spans="12:22" s="38" customFormat="1" x14ac:dyDescent="0.25">
      <c r="L1239" s="39"/>
      <c r="M1239" s="39"/>
      <c r="N1239" s="39"/>
      <c r="O1239" s="39"/>
      <c r="P1239" s="39"/>
      <c r="Q1239" s="39"/>
      <c r="R1239" s="66"/>
      <c r="S1239" s="67"/>
      <c r="T1239" s="39"/>
      <c r="U1239" s="39"/>
      <c r="V1239" s="39"/>
    </row>
    <row r="1240" spans="12:22" s="38" customFormat="1" x14ac:dyDescent="0.25">
      <c r="L1240" s="39"/>
      <c r="M1240" s="39"/>
      <c r="N1240" s="39"/>
      <c r="O1240" s="39"/>
      <c r="P1240" s="39"/>
      <c r="Q1240" s="39"/>
      <c r="R1240" s="66"/>
      <c r="S1240" s="67"/>
      <c r="T1240" s="39"/>
      <c r="U1240" s="39"/>
      <c r="V1240" s="39"/>
    </row>
    <row r="1241" spans="12:22" s="38" customFormat="1" x14ac:dyDescent="0.25">
      <c r="L1241" s="39"/>
      <c r="M1241" s="39"/>
      <c r="N1241" s="39"/>
      <c r="O1241" s="39"/>
      <c r="P1241" s="39"/>
      <c r="Q1241" s="39"/>
      <c r="R1241" s="66"/>
      <c r="S1241" s="67"/>
      <c r="T1241" s="39"/>
      <c r="U1241" s="39"/>
      <c r="V1241" s="39"/>
    </row>
    <row r="1242" spans="12:22" s="38" customFormat="1" x14ac:dyDescent="0.25">
      <c r="L1242" s="39"/>
      <c r="M1242" s="39"/>
      <c r="N1242" s="39"/>
      <c r="O1242" s="39"/>
      <c r="P1242" s="39"/>
      <c r="Q1242" s="39"/>
      <c r="R1242" s="66"/>
      <c r="S1242" s="67"/>
      <c r="T1242" s="39"/>
      <c r="U1242" s="39"/>
      <c r="V1242" s="39"/>
    </row>
    <row r="1243" spans="12:22" s="38" customFormat="1" x14ac:dyDescent="0.25">
      <c r="L1243" s="39"/>
      <c r="M1243" s="39"/>
      <c r="N1243" s="39"/>
      <c r="O1243" s="39"/>
      <c r="P1243" s="39"/>
      <c r="Q1243" s="39"/>
      <c r="R1243" s="66"/>
      <c r="S1243" s="67"/>
      <c r="T1243" s="39"/>
      <c r="U1243" s="39"/>
      <c r="V1243" s="39"/>
    </row>
    <row r="1244" spans="12:22" s="38" customFormat="1" x14ac:dyDescent="0.25">
      <c r="L1244" s="39"/>
      <c r="M1244" s="39"/>
      <c r="N1244" s="39"/>
      <c r="O1244" s="39"/>
      <c r="P1244" s="39"/>
      <c r="Q1244" s="39"/>
      <c r="R1244" s="66"/>
      <c r="S1244" s="67"/>
      <c r="T1244" s="39"/>
      <c r="U1244" s="39"/>
      <c r="V1244" s="39"/>
    </row>
    <row r="1245" spans="12:22" s="38" customFormat="1" x14ac:dyDescent="0.25">
      <c r="L1245" s="39"/>
      <c r="M1245" s="39"/>
      <c r="N1245" s="39"/>
      <c r="O1245" s="39"/>
      <c r="P1245" s="39"/>
      <c r="Q1245" s="39"/>
      <c r="R1245" s="66"/>
      <c r="S1245" s="67"/>
      <c r="T1245" s="39"/>
      <c r="U1245" s="39"/>
      <c r="V1245" s="39"/>
    </row>
    <row r="1246" spans="12:22" s="38" customFormat="1" x14ac:dyDescent="0.25">
      <c r="L1246" s="39"/>
      <c r="M1246" s="39"/>
      <c r="N1246" s="39"/>
      <c r="O1246" s="39"/>
      <c r="P1246" s="39"/>
      <c r="Q1246" s="39"/>
      <c r="R1246" s="66"/>
      <c r="S1246" s="67"/>
      <c r="T1246" s="39"/>
      <c r="U1246" s="39"/>
      <c r="V1246" s="39"/>
    </row>
    <row r="1247" spans="12:22" s="38" customFormat="1" x14ac:dyDescent="0.25">
      <c r="L1247" s="39"/>
      <c r="M1247" s="39"/>
      <c r="N1247" s="39"/>
      <c r="O1247" s="39"/>
      <c r="P1247" s="39"/>
      <c r="Q1247" s="39"/>
      <c r="R1247" s="66"/>
      <c r="S1247" s="67"/>
      <c r="T1247" s="39"/>
      <c r="U1247" s="39"/>
      <c r="V1247" s="39"/>
    </row>
    <row r="1248" spans="12:22" s="38" customFormat="1" x14ac:dyDescent="0.25">
      <c r="L1248" s="39"/>
      <c r="M1248" s="39"/>
      <c r="N1248" s="39"/>
      <c r="O1248" s="39"/>
      <c r="P1248" s="39"/>
      <c r="Q1248" s="39"/>
      <c r="R1248" s="66"/>
      <c r="S1248" s="67"/>
      <c r="T1248" s="39"/>
      <c r="U1248" s="39"/>
      <c r="V1248" s="39"/>
    </row>
    <row r="1249" spans="12:22" s="38" customFormat="1" x14ac:dyDescent="0.25">
      <c r="L1249" s="39"/>
      <c r="M1249" s="39"/>
      <c r="N1249" s="39"/>
      <c r="O1249" s="39"/>
      <c r="P1249" s="39"/>
      <c r="Q1249" s="39"/>
      <c r="R1249" s="66"/>
      <c r="S1249" s="67"/>
      <c r="T1249" s="39"/>
      <c r="U1249" s="39"/>
      <c r="V1249" s="39"/>
    </row>
    <row r="1250" spans="12:22" s="38" customFormat="1" x14ac:dyDescent="0.25">
      <c r="L1250" s="39"/>
      <c r="M1250" s="39"/>
      <c r="N1250" s="39"/>
      <c r="O1250" s="39"/>
      <c r="P1250" s="39"/>
      <c r="Q1250" s="39"/>
      <c r="R1250" s="66"/>
      <c r="S1250" s="67"/>
      <c r="T1250" s="39"/>
      <c r="U1250" s="39"/>
      <c r="V1250" s="39"/>
    </row>
    <row r="1251" spans="12:22" s="38" customFormat="1" x14ac:dyDescent="0.25">
      <c r="L1251" s="39"/>
      <c r="M1251" s="39"/>
      <c r="N1251" s="39"/>
      <c r="O1251" s="39"/>
      <c r="P1251" s="39"/>
      <c r="Q1251" s="39"/>
      <c r="R1251" s="66"/>
      <c r="S1251" s="67"/>
      <c r="T1251" s="39"/>
      <c r="U1251" s="39"/>
      <c r="V1251" s="39"/>
    </row>
    <row r="1252" spans="12:22" s="38" customFormat="1" x14ac:dyDescent="0.25">
      <c r="L1252" s="39"/>
      <c r="M1252" s="39"/>
      <c r="N1252" s="39"/>
      <c r="O1252" s="39"/>
      <c r="P1252" s="39"/>
      <c r="Q1252" s="39"/>
      <c r="R1252" s="66"/>
      <c r="S1252" s="67"/>
      <c r="T1252" s="39"/>
      <c r="U1252" s="39"/>
      <c r="V1252" s="39"/>
    </row>
    <row r="1253" spans="12:22" s="38" customFormat="1" x14ac:dyDescent="0.25">
      <c r="L1253" s="39"/>
      <c r="M1253" s="39"/>
      <c r="N1253" s="39"/>
      <c r="O1253" s="39"/>
      <c r="P1253" s="39"/>
      <c r="Q1253" s="39"/>
      <c r="R1253" s="66"/>
      <c r="S1253" s="67"/>
      <c r="T1253" s="39"/>
      <c r="U1253" s="39"/>
      <c r="V1253" s="39"/>
    </row>
    <row r="1254" spans="12:22" s="38" customFormat="1" x14ac:dyDescent="0.25">
      <c r="L1254" s="39"/>
      <c r="M1254" s="39"/>
      <c r="N1254" s="39"/>
      <c r="O1254" s="39"/>
      <c r="P1254" s="39"/>
      <c r="Q1254" s="39"/>
      <c r="R1254" s="66"/>
      <c r="S1254" s="67"/>
      <c r="T1254" s="39"/>
      <c r="U1254" s="39"/>
      <c r="V1254" s="39"/>
    </row>
    <row r="1255" spans="12:22" s="38" customFormat="1" x14ac:dyDescent="0.25">
      <c r="L1255" s="39"/>
      <c r="M1255" s="39"/>
      <c r="N1255" s="39"/>
      <c r="O1255" s="39"/>
      <c r="P1255" s="39"/>
      <c r="Q1255" s="39"/>
      <c r="R1255" s="66"/>
      <c r="S1255" s="67"/>
      <c r="T1255" s="39"/>
      <c r="U1255" s="39"/>
      <c r="V1255" s="39"/>
    </row>
    <row r="1256" spans="12:22" s="38" customFormat="1" x14ac:dyDescent="0.25">
      <c r="L1256" s="39"/>
      <c r="M1256" s="39"/>
      <c r="N1256" s="39"/>
      <c r="O1256" s="39"/>
      <c r="P1256" s="39"/>
      <c r="Q1256" s="39"/>
      <c r="R1256" s="66"/>
      <c r="S1256" s="67"/>
      <c r="T1256" s="39"/>
      <c r="U1256" s="39"/>
      <c r="V1256" s="39"/>
    </row>
    <row r="1257" spans="12:22" s="38" customFormat="1" x14ac:dyDescent="0.25">
      <c r="L1257" s="39"/>
      <c r="M1257" s="39"/>
      <c r="N1257" s="39"/>
      <c r="O1257" s="39"/>
      <c r="P1257" s="39"/>
      <c r="Q1257" s="39"/>
      <c r="R1257" s="66"/>
      <c r="S1257" s="67"/>
      <c r="T1257" s="39"/>
      <c r="U1257" s="39"/>
      <c r="V1257" s="39"/>
    </row>
    <row r="1258" spans="12:22" s="38" customFormat="1" x14ac:dyDescent="0.25">
      <c r="L1258" s="39"/>
      <c r="M1258" s="39"/>
      <c r="N1258" s="39"/>
      <c r="O1258" s="39"/>
      <c r="P1258" s="39"/>
      <c r="Q1258" s="39"/>
      <c r="R1258" s="66"/>
      <c r="S1258" s="67"/>
      <c r="T1258" s="39"/>
      <c r="U1258" s="39"/>
      <c r="V1258" s="39"/>
    </row>
    <row r="1259" spans="12:22" s="38" customFormat="1" x14ac:dyDescent="0.25">
      <c r="L1259" s="39"/>
      <c r="M1259" s="39"/>
      <c r="N1259" s="39"/>
      <c r="O1259" s="39"/>
      <c r="P1259" s="39"/>
      <c r="Q1259" s="39"/>
      <c r="R1259" s="66"/>
      <c r="S1259" s="67"/>
      <c r="T1259" s="39"/>
      <c r="U1259" s="39"/>
      <c r="V1259" s="39"/>
    </row>
    <row r="1260" spans="12:22" s="38" customFormat="1" x14ac:dyDescent="0.25">
      <c r="L1260" s="39"/>
      <c r="M1260" s="39"/>
      <c r="N1260" s="39"/>
      <c r="O1260" s="39"/>
      <c r="P1260" s="39"/>
      <c r="Q1260" s="39"/>
      <c r="R1260" s="66"/>
      <c r="S1260" s="67"/>
      <c r="T1260" s="39"/>
      <c r="U1260" s="39"/>
      <c r="V1260" s="39"/>
    </row>
    <row r="1261" spans="12:22" s="38" customFormat="1" x14ac:dyDescent="0.25">
      <c r="L1261" s="39"/>
      <c r="M1261" s="39"/>
      <c r="N1261" s="39"/>
      <c r="O1261" s="39"/>
      <c r="P1261" s="39"/>
      <c r="Q1261" s="39"/>
      <c r="R1261" s="66"/>
      <c r="S1261" s="67"/>
      <c r="T1261" s="39"/>
      <c r="U1261" s="39"/>
      <c r="V1261" s="39"/>
    </row>
    <row r="1262" spans="12:22" s="38" customFormat="1" x14ac:dyDescent="0.25">
      <c r="L1262" s="39"/>
      <c r="M1262" s="39"/>
      <c r="N1262" s="39"/>
      <c r="O1262" s="39"/>
      <c r="P1262" s="39"/>
      <c r="Q1262" s="39"/>
      <c r="R1262" s="66"/>
      <c r="S1262" s="67"/>
      <c r="T1262" s="39"/>
      <c r="U1262" s="39"/>
      <c r="V1262" s="39"/>
    </row>
    <row r="1263" spans="12:22" s="38" customFormat="1" x14ac:dyDescent="0.25">
      <c r="L1263" s="39"/>
      <c r="M1263" s="39"/>
      <c r="N1263" s="39"/>
      <c r="O1263" s="39"/>
      <c r="P1263" s="39"/>
      <c r="Q1263" s="39"/>
      <c r="R1263" s="66"/>
      <c r="S1263" s="67"/>
      <c r="T1263" s="39"/>
      <c r="U1263" s="39"/>
      <c r="V1263" s="39"/>
    </row>
    <row r="1264" spans="12:22" s="38" customFormat="1" x14ac:dyDescent="0.25">
      <c r="L1264" s="39"/>
      <c r="M1264" s="39"/>
      <c r="N1264" s="39"/>
      <c r="O1264" s="39"/>
      <c r="P1264" s="39"/>
      <c r="Q1264" s="39"/>
      <c r="R1264" s="66"/>
      <c r="S1264" s="67"/>
      <c r="T1264" s="39"/>
      <c r="U1264" s="39"/>
      <c r="V1264" s="39"/>
    </row>
    <row r="1265" spans="12:22" s="38" customFormat="1" x14ac:dyDescent="0.25">
      <c r="L1265" s="39"/>
      <c r="M1265" s="39"/>
      <c r="N1265" s="39"/>
      <c r="O1265" s="39"/>
      <c r="P1265" s="39"/>
      <c r="Q1265" s="39"/>
      <c r="R1265" s="66"/>
      <c r="S1265" s="67"/>
      <c r="T1265" s="39"/>
      <c r="U1265" s="39"/>
      <c r="V1265" s="39"/>
    </row>
    <row r="1266" spans="12:22" s="38" customFormat="1" x14ac:dyDescent="0.25">
      <c r="L1266" s="39"/>
      <c r="M1266" s="39"/>
      <c r="N1266" s="39"/>
      <c r="O1266" s="39"/>
      <c r="P1266" s="39"/>
      <c r="Q1266" s="39"/>
      <c r="R1266" s="66"/>
      <c r="S1266" s="67"/>
      <c r="T1266" s="39"/>
      <c r="U1266" s="39"/>
      <c r="V1266" s="39"/>
    </row>
    <row r="1267" spans="12:22" s="38" customFormat="1" x14ac:dyDescent="0.25">
      <c r="L1267" s="39"/>
      <c r="M1267" s="39"/>
      <c r="N1267" s="39"/>
      <c r="O1267" s="39"/>
      <c r="P1267" s="39"/>
      <c r="Q1267" s="39"/>
      <c r="R1267" s="66"/>
      <c r="S1267" s="67"/>
      <c r="T1267" s="39"/>
      <c r="U1267" s="39"/>
      <c r="V1267" s="39"/>
    </row>
    <row r="1268" spans="12:22" s="38" customFormat="1" x14ac:dyDescent="0.25">
      <c r="L1268" s="39"/>
      <c r="M1268" s="39"/>
      <c r="N1268" s="39"/>
      <c r="O1268" s="39"/>
      <c r="P1268" s="39"/>
      <c r="Q1268" s="39"/>
      <c r="R1268" s="66"/>
      <c r="S1268" s="67"/>
      <c r="T1268" s="39"/>
      <c r="U1268" s="39"/>
      <c r="V1268" s="39"/>
    </row>
    <row r="1269" spans="12:22" s="38" customFormat="1" x14ac:dyDescent="0.25">
      <c r="L1269" s="39"/>
      <c r="M1269" s="39"/>
      <c r="N1269" s="39"/>
      <c r="O1269" s="39"/>
      <c r="P1269" s="39"/>
      <c r="Q1269" s="39"/>
      <c r="R1269" s="66"/>
      <c r="S1269" s="67"/>
      <c r="T1269" s="39"/>
      <c r="U1269" s="39"/>
      <c r="V1269" s="39"/>
    </row>
    <row r="1270" spans="12:22" s="38" customFormat="1" x14ac:dyDescent="0.25">
      <c r="L1270" s="39"/>
      <c r="M1270" s="39"/>
      <c r="N1270" s="39"/>
      <c r="O1270" s="39"/>
      <c r="P1270" s="39"/>
      <c r="Q1270" s="39"/>
      <c r="R1270" s="66"/>
      <c r="S1270" s="67"/>
      <c r="T1270" s="39"/>
      <c r="U1270" s="39"/>
      <c r="V1270" s="39"/>
    </row>
    <row r="1271" spans="12:22" s="38" customFormat="1" x14ac:dyDescent="0.25">
      <c r="L1271" s="39"/>
      <c r="M1271" s="39"/>
      <c r="N1271" s="39"/>
      <c r="O1271" s="39"/>
      <c r="P1271" s="39"/>
      <c r="Q1271" s="39"/>
      <c r="R1271" s="66"/>
      <c r="S1271" s="67"/>
      <c r="T1271" s="39"/>
      <c r="U1271" s="39"/>
      <c r="V1271" s="39"/>
    </row>
    <row r="1272" spans="12:22" s="38" customFormat="1" x14ac:dyDescent="0.25">
      <c r="L1272" s="39"/>
      <c r="M1272" s="39"/>
      <c r="N1272" s="39"/>
      <c r="O1272" s="39"/>
      <c r="P1272" s="39"/>
      <c r="Q1272" s="39"/>
      <c r="R1272" s="66"/>
      <c r="S1272" s="67"/>
      <c r="T1272" s="39"/>
      <c r="U1272" s="39"/>
      <c r="V1272" s="39"/>
    </row>
    <row r="1273" spans="12:22" s="38" customFormat="1" x14ac:dyDescent="0.25">
      <c r="L1273" s="39"/>
      <c r="M1273" s="39"/>
      <c r="N1273" s="39"/>
      <c r="O1273" s="39"/>
      <c r="P1273" s="39"/>
      <c r="Q1273" s="39"/>
      <c r="R1273" s="66"/>
      <c r="S1273" s="67"/>
      <c r="T1273" s="39"/>
      <c r="U1273" s="39"/>
      <c r="V1273" s="39"/>
    </row>
    <row r="1274" spans="12:22" s="38" customFormat="1" x14ac:dyDescent="0.25">
      <c r="L1274" s="39"/>
      <c r="M1274" s="39"/>
      <c r="N1274" s="39"/>
      <c r="O1274" s="39"/>
      <c r="P1274" s="39"/>
      <c r="Q1274" s="39"/>
      <c r="R1274" s="66"/>
      <c r="S1274" s="67"/>
      <c r="T1274" s="39"/>
      <c r="U1274" s="39"/>
      <c r="V1274" s="39"/>
    </row>
    <row r="1275" spans="12:22" s="38" customFormat="1" x14ac:dyDescent="0.25">
      <c r="L1275" s="39"/>
      <c r="M1275" s="39"/>
      <c r="N1275" s="39"/>
      <c r="O1275" s="39"/>
      <c r="P1275" s="39"/>
      <c r="Q1275" s="39"/>
      <c r="R1275" s="66"/>
      <c r="S1275" s="67"/>
      <c r="T1275" s="39"/>
      <c r="U1275" s="39"/>
      <c r="V1275" s="39"/>
    </row>
    <row r="1276" spans="12:22" s="38" customFormat="1" x14ac:dyDescent="0.25">
      <c r="L1276" s="39"/>
      <c r="M1276" s="39"/>
      <c r="N1276" s="39"/>
      <c r="O1276" s="39"/>
      <c r="P1276" s="39"/>
      <c r="Q1276" s="39"/>
      <c r="R1276" s="66"/>
      <c r="S1276" s="67"/>
      <c r="T1276" s="39"/>
      <c r="U1276" s="39"/>
      <c r="V1276" s="39"/>
    </row>
    <row r="1277" spans="12:22" s="38" customFormat="1" x14ac:dyDescent="0.25">
      <c r="L1277" s="39"/>
      <c r="M1277" s="39"/>
      <c r="N1277" s="39"/>
      <c r="O1277" s="39"/>
      <c r="P1277" s="39"/>
      <c r="Q1277" s="39"/>
      <c r="R1277" s="66"/>
      <c r="S1277" s="67"/>
      <c r="T1277" s="39"/>
      <c r="U1277" s="39"/>
      <c r="V1277" s="39"/>
    </row>
    <row r="1278" spans="12:22" s="38" customFormat="1" x14ac:dyDescent="0.25">
      <c r="L1278" s="39"/>
      <c r="M1278" s="39"/>
      <c r="N1278" s="39"/>
      <c r="O1278" s="39"/>
      <c r="P1278" s="39"/>
      <c r="Q1278" s="39"/>
      <c r="R1278" s="66"/>
      <c r="S1278" s="67"/>
      <c r="T1278" s="39"/>
      <c r="U1278" s="39"/>
      <c r="V1278" s="39"/>
    </row>
    <row r="1279" spans="12:22" s="38" customFormat="1" x14ac:dyDescent="0.25">
      <c r="L1279" s="39"/>
      <c r="M1279" s="39"/>
      <c r="N1279" s="39"/>
      <c r="O1279" s="39"/>
      <c r="P1279" s="39"/>
      <c r="Q1279" s="39"/>
      <c r="R1279" s="66"/>
      <c r="S1279" s="67"/>
      <c r="T1279" s="39"/>
      <c r="U1279" s="39"/>
      <c r="V1279" s="39"/>
    </row>
    <row r="1280" spans="12:22" s="38" customFormat="1" x14ac:dyDescent="0.25">
      <c r="L1280" s="39"/>
      <c r="M1280" s="39"/>
      <c r="N1280" s="39"/>
      <c r="O1280" s="39"/>
      <c r="P1280" s="39"/>
      <c r="Q1280" s="39"/>
      <c r="R1280" s="66"/>
      <c r="S1280" s="67"/>
      <c r="T1280" s="39"/>
      <c r="U1280" s="39"/>
      <c r="V1280" s="39"/>
    </row>
    <row r="1281" spans="12:22" s="38" customFormat="1" x14ac:dyDescent="0.25">
      <c r="L1281" s="39"/>
      <c r="M1281" s="39"/>
      <c r="N1281" s="39"/>
      <c r="O1281" s="39"/>
      <c r="P1281" s="39"/>
      <c r="Q1281" s="39"/>
      <c r="R1281" s="66"/>
      <c r="S1281" s="67"/>
      <c r="T1281" s="39"/>
      <c r="U1281" s="39"/>
      <c r="V1281" s="39"/>
    </row>
    <row r="1282" spans="12:22" s="38" customFormat="1" x14ac:dyDescent="0.25">
      <c r="L1282" s="39"/>
      <c r="M1282" s="39"/>
      <c r="N1282" s="39"/>
      <c r="O1282" s="39"/>
      <c r="P1282" s="39"/>
      <c r="Q1282" s="39"/>
      <c r="R1282" s="66"/>
      <c r="S1282" s="67"/>
      <c r="T1282" s="39"/>
      <c r="U1282" s="39"/>
      <c r="V1282" s="39"/>
    </row>
    <row r="1283" spans="12:22" s="38" customFormat="1" x14ac:dyDescent="0.25">
      <c r="L1283" s="39"/>
      <c r="M1283" s="39"/>
      <c r="N1283" s="39"/>
      <c r="O1283" s="39"/>
      <c r="P1283" s="39"/>
      <c r="Q1283" s="39"/>
      <c r="R1283" s="66"/>
      <c r="S1283" s="67"/>
      <c r="T1283" s="39"/>
      <c r="U1283" s="39"/>
      <c r="V1283" s="39"/>
    </row>
    <row r="1284" spans="12:22" s="38" customFormat="1" x14ac:dyDescent="0.25">
      <c r="L1284" s="39"/>
      <c r="M1284" s="39"/>
      <c r="N1284" s="39"/>
      <c r="O1284" s="39"/>
      <c r="P1284" s="39"/>
      <c r="Q1284" s="39"/>
      <c r="R1284" s="66"/>
      <c r="S1284" s="67"/>
      <c r="T1284" s="39"/>
      <c r="U1284" s="39"/>
      <c r="V1284" s="39"/>
    </row>
    <row r="1285" spans="12:22" s="38" customFormat="1" x14ac:dyDescent="0.25">
      <c r="L1285" s="39"/>
      <c r="M1285" s="39"/>
      <c r="N1285" s="39"/>
      <c r="O1285" s="39"/>
      <c r="P1285" s="39"/>
      <c r="Q1285" s="39"/>
      <c r="R1285" s="66"/>
      <c r="S1285" s="67"/>
      <c r="T1285" s="39"/>
      <c r="U1285" s="39"/>
      <c r="V1285" s="39"/>
    </row>
    <row r="1286" spans="12:22" s="38" customFormat="1" x14ac:dyDescent="0.25">
      <c r="L1286" s="39"/>
      <c r="M1286" s="39"/>
      <c r="N1286" s="39"/>
      <c r="O1286" s="39"/>
      <c r="P1286" s="39"/>
      <c r="Q1286" s="39"/>
      <c r="R1286" s="66"/>
      <c r="S1286" s="67"/>
      <c r="T1286" s="39"/>
      <c r="U1286" s="39"/>
      <c r="V1286" s="39"/>
    </row>
    <row r="1287" spans="12:22" s="38" customFormat="1" x14ac:dyDescent="0.25">
      <c r="L1287" s="39"/>
      <c r="M1287" s="39"/>
      <c r="N1287" s="39"/>
      <c r="O1287" s="39"/>
      <c r="P1287" s="39"/>
      <c r="Q1287" s="39"/>
      <c r="R1287" s="66"/>
      <c r="S1287" s="67"/>
      <c r="T1287" s="39"/>
      <c r="U1287" s="39"/>
      <c r="V1287" s="39"/>
    </row>
    <row r="1288" spans="12:22" s="38" customFormat="1" x14ac:dyDescent="0.25">
      <c r="L1288" s="39"/>
      <c r="M1288" s="39"/>
      <c r="N1288" s="39"/>
      <c r="O1288" s="39"/>
      <c r="P1288" s="39"/>
      <c r="Q1288" s="39"/>
      <c r="R1288" s="66"/>
      <c r="S1288" s="67"/>
      <c r="T1288" s="39"/>
      <c r="U1288" s="39"/>
      <c r="V1288" s="39"/>
    </row>
    <row r="1289" spans="12:22" s="38" customFormat="1" x14ac:dyDescent="0.25">
      <c r="L1289" s="39"/>
      <c r="M1289" s="39"/>
      <c r="N1289" s="39"/>
      <c r="O1289" s="39"/>
      <c r="P1289" s="39"/>
      <c r="Q1289" s="39"/>
      <c r="R1289" s="66"/>
      <c r="S1289" s="67"/>
      <c r="T1289" s="39"/>
      <c r="U1289" s="39"/>
      <c r="V1289" s="39"/>
    </row>
    <row r="1290" spans="12:22" s="38" customFormat="1" x14ac:dyDescent="0.25">
      <c r="L1290" s="39"/>
      <c r="M1290" s="39"/>
      <c r="N1290" s="39"/>
      <c r="O1290" s="39"/>
      <c r="P1290" s="39"/>
      <c r="Q1290" s="39"/>
      <c r="R1290" s="66"/>
      <c r="S1290" s="67"/>
      <c r="T1290" s="39"/>
      <c r="U1290" s="39"/>
      <c r="V1290" s="39"/>
    </row>
    <row r="1291" spans="12:22" s="38" customFormat="1" x14ac:dyDescent="0.25">
      <c r="L1291" s="39"/>
      <c r="M1291" s="39"/>
      <c r="N1291" s="39"/>
      <c r="O1291" s="39"/>
      <c r="P1291" s="39"/>
      <c r="Q1291" s="39"/>
      <c r="R1291" s="66"/>
      <c r="S1291" s="67"/>
      <c r="T1291" s="39"/>
      <c r="U1291" s="39"/>
      <c r="V1291" s="39"/>
    </row>
    <row r="1292" spans="12:22" s="38" customFormat="1" x14ac:dyDescent="0.25">
      <c r="L1292" s="39"/>
      <c r="M1292" s="39"/>
      <c r="N1292" s="39"/>
      <c r="O1292" s="39"/>
      <c r="P1292" s="39"/>
      <c r="Q1292" s="39"/>
      <c r="R1292" s="66"/>
      <c r="S1292" s="67"/>
      <c r="T1292" s="39"/>
      <c r="U1292" s="39"/>
      <c r="V1292" s="39"/>
    </row>
    <row r="1293" spans="12:22" s="38" customFormat="1" x14ac:dyDescent="0.25">
      <c r="L1293" s="39"/>
      <c r="M1293" s="39"/>
      <c r="N1293" s="39"/>
      <c r="O1293" s="39"/>
      <c r="P1293" s="39"/>
      <c r="Q1293" s="39"/>
      <c r="R1293" s="66"/>
      <c r="S1293" s="67"/>
      <c r="T1293" s="39"/>
      <c r="U1293" s="39"/>
      <c r="V1293" s="39"/>
    </row>
    <row r="1294" spans="12:22" s="38" customFormat="1" x14ac:dyDescent="0.25">
      <c r="L1294" s="39"/>
      <c r="M1294" s="39"/>
      <c r="N1294" s="39"/>
      <c r="O1294" s="39"/>
      <c r="P1294" s="39"/>
      <c r="Q1294" s="39"/>
      <c r="R1294" s="66"/>
      <c r="S1294" s="67"/>
      <c r="T1294" s="39"/>
      <c r="U1294" s="39"/>
      <c r="V1294" s="39"/>
    </row>
    <row r="1295" spans="12:22" s="38" customFormat="1" x14ac:dyDescent="0.25">
      <c r="L1295" s="39"/>
      <c r="M1295" s="39"/>
      <c r="N1295" s="39"/>
      <c r="O1295" s="39"/>
      <c r="P1295" s="39"/>
      <c r="Q1295" s="39"/>
      <c r="R1295" s="66"/>
      <c r="S1295" s="67"/>
      <c r="T1295" s="39"/>
      <c r="U1295" s="39"/>
      <c r="V1295" s="39"/>
    </row>
    <row r="1296" spans="12:22" s="38" customFormat="1" x14ac:dyDescent="0.25">
      <c r="L1296" s="39"/>
      <c r="M1296" s="39"/>
      <c r="N1296" s="39"/>
      <c r="O1296" s="39"/>
      <c r="P1296" s="39"/>
      <c r="Q1296" s="39"/>
      <c r="R1296" s="66"/>
      <c r="S1296" s="67"/>
      <c r="T1296" s="39"/>
      <c r="U1296" s="39"/>
      <c r="V1296" s="39"/>
    </row>
    <row r="1297" spans="12:22" s="38" customFormat="1" x14ac:dyDescent="0.25">
      <c r="L1297" s="39"/>
      <c r="M1297" s="39"/>
      <c r="N1297" s="39"/>
      <c r="O1297" s="39"/>
      <c r="P1297" s="39"/>
      <c r="Q1297" s="39"/>
      <c r="R1297" s="66"/>
      <c r="S1297" s="67"/>
      <c r="T1297" s="39"/>
      <c r="U1297" s="39"/>
      <c r="V1297" s="39"/>
    </row>
    <row r="1298" spans="12:22" s="38" customFormat="1" x14ac:dyDescent="0.25">
      <c r="L1298" s="39"/>
      <c r="M1298" s="39"/>
      <c r="N1298" s="39"/>
      <c r="O1298" s="39"/>
      <c r="P1298" s="39"/>
      <c r="Q1298" s="39"/>
      <c r="R1298" s="66"/>
      <c r="S1298" s="67"/>
      <c r="T1298" s="39"/>
      <c r="U1298" s="39"/>
      <c r="V1298" s="39"/>
    </row>
    <row r="1299" spans="12:22" s="38" customFormat="1" x14ac:dyDescent="0.25">
      <c r="L1299" s="39"/>
      <c r="M1299" s="39"/>
      <c r="N1299" s="39"/>
      <c r="O1299" s="39"/>
      <c r="P1299" s="39"/>
      <c r="Q1299" s="39"/>
      <c r="R1299" s="66"/>
      <c r="S1299" s="67"/>
      <c r="T1299" s="39"/>
      <c r="U1299" s="39"/>
      <c r="V1299" s="39"/>
    </row>
    <row r="1300" spans="12:22" s="38" customFormat="1" x14ac:dyDescent="0.25">
      <c r="L1300" s="39"/>
      <c r="M1300" s="39"/>
      <c r="N1300" s="39"/>
      <c r="O1300" s="39"/>
      <c r="P1300" s="39"/>
      <c r="Q1300" s="39"/>
      <c r="R1300" s="66"/>
      <c r="S1300" s="67"/>
      <c r="T1300" s="39"/>
      <c r="U1300" s="39"/>
      <c r="V1300" s="39"/>
    </row>
    <row r="1301" spans="12:22" s="38" customFormat="1" x14ac:dyDescent="0.25">
      <c r="L1301" s="39"/>
      <c r="M1301" s="39"/>
      <c r="N1301" s="39"/>
      <c r="O1301" s="39"/>
      <c r="P1301" s="39"/>
      <c r="Q1301" s="39"/>
      <c r="R1301" s="66"/>
      <c r="S1301" s="67"/>
      <c r="T1301" s="39"/>
      <c r="U1301" s="39"/>
      <c r="V1301" s="39"/>
    </row>
    <row r="1302" spans="12:22" s="38" customFormat="1" x14ac:dyDescent="0.25">
      <c r="L1302" s="39"/>
      <c r="M1302" s="39"/>
      <c r="N1302" s="39"/>
      <c r="O1302" s="39"/>
      <c r="P1302" s="39"/>
      <c r="Q1302" s="39"/>
      <c r="R1302" s="66"/>
      <c r="S1302" s="67"/>
      <c r="T1302" s="39"/>
      <c r="U1302" s="39"/>
      <c r="V1302" s="39"/>
    </row>
    <row r="1303" spans="12:22" s="38" customFormat="1" x14ac:dyDescent="0.25">
      <c r="L1303" s="39"/>
      <c r="M1303" s="39"/>
      <c r="N1303" s="39"/>
      <c r="O1303" s="39"/>
      <c r="P1303" s="39"/>
      <c r="Q1303" s="39"/>
      <c r="R1303" s="66"/>
      <c r="S1303" s="67"/>
      <c r="T1303" s="39"/>
      <c r="U1303" s="39"/>
      <c r="V1303" s="39"/>
    </row>
    <row r="1304" spans="12:22" s="38" customFormat="1" x14ac:dyDescent="0.25">
      <c r="L1304" s="39"/>
      <c r="M1304" s="39"/>
      <c r="N1304" s="39"/>
      <c r="O1304" s="39"/>
      <c r="P1304" s="39"/>
      <c r="Q1304" s="39"/>
      <c r="R1304" s="66"/>
      <c r="S1304" s="67"/>
      <c r="T1304" s="39"/>
      <c r="U1304" s="39"/>
      <c r="V1304" s="39"/>
    </row>
    <row r="1305" spans="12:22" s="38" customFormat="1" x14ac:dyDescent="0.25">
      <c r="L1305" s="39"/>
      <c r="M1305" s="39"/>
      <c r="N1305" s="39"/>
      <c r="O1305" s="39"/>
      <c r="P1305" s="39"/>
      <c r="Q1305" s="39"/>
      <c r="R1305" s="66"/>
      <c r="S1305" s="67"/>
      <c r="T1305" s="39"/>
      <c r="U1305" s="39"/>
      <c r="V1305" s="39"/>
    </row>
    <row r="1306" spans="12:22" s="38" customFormat="1" x14ac:dyDescent="0.25">
      <c r="L1306" s="39"/>
      <c r="M1306" s="39"/>
      <c r="N1306" s="39"/>
      <c r="O1306" s="39"/>
      <c r="P1306" s="39"/>
      <c r="Q1306" s="39"/>
      <c r="R1306" s="66"/>
      <c r="S1306" s="67"/>
      <c r="T1306" s="39"/>
      <c r="U1306" s="39"/>
      <c r="V1306" s="39"/>
    </row>
    <row r="1307" spans="12:22" s="38" customFormat="1" x14ac:dyDescent="0.25">
      <c r="L1307" s="39"/>
      <c r="M1307" s="39"/>
      <c r="N1307" s="39"/>
      <c r="O1307" s="39"/>
      <c r="P1307" s="39"/>
      <c r="Q1307" s="39"/>
      <c r="R1307" s="66"/>
      <c r="S1307" s="67"/>
      <c r="T1307" s="39"/>
      <c r="U1307" s="39"/>
      <c r="V1307" s="39"/>
    </row>
    <row r="1308" spans="12:22" s="38" customFormat="1" x14ac:dyDescent="0.25">
      <c r="L1308" s="39"/>
      <c r="M1308" s="39"/>
      <c r="N1308" s="39"/>
      <c r="O1308" s="39"/>
      <c r="P1308" s="39"/>
      <c r="Q1308" s="39"/>
      <c r="R1308" s="66"/>
      <c r="S1308" s="67"/>
      <c r="T1308" s="39"/>
      <c r="U1308" s="39"/>
      <c r="V1308" s="39"/>
    </row>
    <row r="1309" spans="12:22" s="38" customFormat="1" x14ac:dyDescent="0.25">
      <c r="L1309" s="39"/>
      <c r="M1309" s="39"/>
      <c r="N1309" s="39"/>
      <c r="O1309" s="39"/>
      <c r="P1309" s="39"/>
      <c r="Q1309" s="39"/>
      <c r="R1309" s="66"/>
      <c r="S1309" s="67"/>
      <c r="T1309" s="39"/>
      <c r="U1309" s="39"/>
      <c r="V1309" s="39"/>
    </row>
    <row r="1310" spans="12:22" s="38" customFormat="1" x14ac:dyDescent="0.25">
      <c r="L1310" s="39"/>
      <c r="M1310" s="39"/>
      <c r="N1310" s="39"/>
      <c r="O1310" s="39"/>
      <c r="P1310" s="39"/>
      <c r="Q1310" s="39"/>
      <c r="R1310" s="66"/>
      <c r="S1310" s="67"/>
      <c r="T1310" s="39"/>
      <c r="U1310" s="39"/>
      <c r="V1310" s="39"/>
    </row>
    <row r="1311" spans="12:22" s="38" customFormat="1" x14ac:dyDescent="0.25">
      <c r="L1311" s="39"/>
      <c r="M1311" s="39"/>
      <c r="N1311" s="39"/>
      <c r="O1311" s="39"/>
      <c r="P1311" s="39"/>
      <c r="Q1311" s="39"/>
      <c r="R1311" s="66"/>
      <c r="S1311" s="67"/>
      <c r="T1311" s="39"/>
      <c r="U1311" s="39"/>
      <c r="V1311" s="39"/>
    </row>
    <row r="1312" spans="12:22" s="38" customFormat="1" x14ac:dyDescent="0.25">
      <c r="L1312" s="39"/>
      <c r="M1312" s="39"/>
      <c r="N1312" s="39"/>
      <c r="O1312" s="39"/>
      <c r="P1312" s="39"/>
      <c r="Q1312" s="39"/>
      <c r="R1312" s="66"/>
      <c r="S1312" s="67"/>
      <c r="T1312" s="39"/>
      <c r="U1312" s="39"/>
      <c r="V1312" s="39"/>
    </row>
    <row r="1313" spans="12:22" s="38" customFormat="1" x14ac:dyDescent="0.25">
      <c r="L1313" s="39"/>
      <c r="M1313" s="39"/>
      <c r="N1313" s="39"/>
      <c r="O1313" s="39"/>
      <c r="P1313" s="39"/>
      <c r="Q1313" s="39"/>
      <c r="R1313" s="66"/>
      <c r="S1313" s="67"/>
      <c r="T1313" s="39"/>
      <c r="U1313" s="39"/>
      <c r="V1313" s="39"/>
    </row>
    <row r="1314" spans="12:22" s="38" customFormat="1" x14ac:dyDescent="0.25">
      <c r="L1314" s="39"/>
      <c r="M1314" s="39"/>
      <c r="N1314" s="39"/>
      <c r="O1314" s="39"/>
      <c r="P1314" s="39"/>
      <c r="Q1314" s="39"/>
      <c r="R1314" s="66"/>
      <c r="S1314" s="67"/>
      <c r="T1314" s="39"/>
      <c r="U1314" s="39"/>
      <c r="V1314" s="39"/>
    </row>
    <row r="1315" spans="12:22" s="38" customFormat="1" x14ac:dyDescent="0.25">
      <c r="L1315" s="39"/>
      <c r="M1315" s="39"/>
      <c r="N1315" s="39"/>
      <c r="O1315" s="39"/>
      <c r="P1315" s="39"/>
      <c r="Q1315" s="39"/>
      <c r="R1315" s="66"/>
      <c r="S1315" s="67"/>
      <c r="T1315" s="39"/>
      <c r="U1315" s="39"/>
      <c r="V1315" s="39"/>
    </row>
    <row r="1316" spans="12:22" s="38" customFormat="1" x14ac:dyDescent="0.25">
      <c r="L1316" s="39"/>
      <c r="M1316" s="39"/>
      <c r="N1316" s="39"/>
      <c r="O1316" s="39"/>
      <c r="P1316" s="39"/>
      <c r="Q1316" s="39"/>
      <c r="R1316" s="66"/>
      <c r="S1316" s="67"/>
      <c r="T1316" s="39"/>
      <c r="U1316" s="39"/>
      <c r="V1316" s="39"/>
    </row>
    <row r="1317" spans="12:22" s="38" customFormat="1" x14ac:dyDescent="0.25">
      <c r="L1317" s="39"/>
      <c r="M1317" s="39"/>
      <c r="N1317" s="39"/>
      <c r="O1317" s="39"/>
      <c r="P1317" s="39"/>
      <c r="Q1317" s="39"/>
      <c r="R1317" s="66"/>
      <c r="S1317" s="67"/>
      <c r="T1317" s="39"/>
      <c r="U1317" s="39"/>
      <c r="V1317" s="39"/>
    </row>
    <row r="1318" spans="12:22" s="38" customFormat="1" x14ac:dyDescent="0.25">
      <c r="L1318" s="39"/>
      <c r="M1318" s="39"/>
      <c r="N1318" s="39"/>
      <c r="O1318" s="39"/>
      <c r="P1318" s="39"/>
      <c r="Q1318" s="39"/>
      <c r="R1318" s="66"/>
      <c r="S1318" s="67"/>
      <c r="T1318" s="39"/>
      <c r="U1318" s="39"/>
      <c r="V1318" s="39"/>
    </row>
    <row r="1319" spans="12:22" s="38" customFormat="1" x14ac:dyDescent="0.25">
      <c r="L1319" s="39"/>
      <c r="M1319" s="39"/>
      <c r="N1319" s="39"/>
      <c r="O1319" s="39"/>
      <c r="P1319" s="39"/>
      <c r="Q1319" s="39"/>
      <c r="R1319" s="66"/>
      <c r="S1319" s="67"/>
      <c r="T1319" s="39"/>
      <c r="U1319" s="39"/>
      <c r="V1319" s="39"/>
    </row>
    <row r="1320" spans="12:22" s="38" customFormat="1" x14ac:dyDescent="0.25">
      <c r="L1320" s="39"/>
      <c r="M1320" s="39"/>
      <c r="N1320" s="39"/>
      <c r="O1320" s="39"/>
      <c r="P1320" s="39"/>
      <c r="Q1320" s="39"/>
      <c r="R1320" s="66"/>
      <c r="S1320" s="67"/>
      <c r="T1320" s="39"/>
      <c r="U1320" s="39"/>
      <c r="V1320" s="39"/>
    </row>
    <row r="1321" spans="12:22" s="38" customFormat="1" x14ac:dyDescent="0.25">
      <c r="L1321" s="39"/>
      <c r="M1321" s="39"/>
      <c r="N1321" s="39"/>
      <c r="O1321" s="39"/>
      <c r="P1321" s="39"/>
      <c r="Q1321" s="39"/>
      <c r="R1321" s="66"/>
      <c r="S1321" s="67"/>
      <c r="T1321" s="39"/>
      <c r="U1321" s="39"/>
      <c r="V1321" s="39"/>
    </row>
    <row r="1322" spans="12:22" s="38" customFormat="1" x14ac:dyDescent="0.25">
      <c r="L1322" s="39"/>
      <c r="M1322" s="39"/>
      <c r="N1322" s="39"/>
      <c r="O1322" s="39"/>
      <c r="P1322" s="39"/>
      <c r="Q1322" s="39"/>
      <c r="R1322" s="66"/>
      <c r="S1322" s="67"/>
      <c r="T1322" s="39"/>
      <c r="U1322" s="39"/>
      <c r="V1322" s="39"/>
    </row>
    <row r="1323" spans="12:22" s="38" customFormat="1" x14ac:dyDescent="0.25">
      <c r="L1323" s="39"/>
      <c r="M1323" s="39"/>
      <c r="N1323" s="39"/>
      <c r="O1323" s="39"/>
      <c r="P1323" s="39"/>
      <c r="Q1323" s="39"/>
      <c r="R1323" s="66"/>
      <c r="S1323" s="67"/>
      <c r="T1323" s="39"/>
      <c r="U1323" s="39"/>
      <c r="V1323" s="39"/>
    </row>
    <row r="1324" spans="12:22" s="38" customFormat="1" x14ac:dyDescent="0.25">
      <c r="L1324" s="39"/>
      <c r="M1324" s="39"/>
      <c r="N1324" s="39"/>
      <c r="O1324" s="39"/>
      <c r="P1324" s="39"/>
      <c r="Q1324" s="39"/>
      <c r="R1324" s="66"/>
      <c r="S1324" s="67"/>
      <c r="T1324" s="39"/>
      <c r="U1324" s="39"/>
      <c r="V1324" s="39"/>
    </row>
    <row r="1325" spans="12:22" s="38" customFormat="1" x14ac:dyDescent="0.25">
      <c r="L1325" s="39"/>
      <c r="M1325" s="39"/>
      <c r="N1325" s="39"/>
      <c r="O1325" s="39"/>
      <c r="P1325" s="39"/>
      <c r="Q1325" s="39"/>
      <c r="R1325" s="66"/>
      <c r="S1325" s="67"/>
      <c r="T1325" s="39"/>
      <c r="U1325" s="39"/>
      <c r="V1325" s="39"/>
    </row>
    <row r="1326" spans="12:22" s="38" customFormat="1" x14ac:dyDescent="0.25">
      <c r="L1326" s="39"/>
      <c r="M1326" s="39"/>
      <c r="N1326" s="39"/>
      <c r="O1326" s="39"/>
      <c r="P1326" s="39"/>
      <c r="Q1326" s="39"/>
      <c r="R1326" s="66"/>
      <c r="S1326" s="67"/>
      <c r="T1326" s="39"/>
      <c r="U1326" s="39"/>
      <c r="V1326" s="39"/>
    </row>
    <row r="1327" spans="12:22" s="38" customFormat="1" x14ac:dyDescent="0.25">
      <c r="L1327" s="39"/>
      <c r="M1327" s="39"/>
      <c r="N1327" s="39"/>
      <c r="O1327" s="39"/>
      <c r="P1327" s="39"/>
      <c r="Q1327" s="39"/>
      <c r="R1327" s="66"/>
      <c r="S1327" s="67"/>
      <c r="T1327" s="39"/>
      <c r="U1327" s="39"/>
      <c r="V1327" s="39"/>
    </row>
    <row r="1328" spans="12:22" s="38" customFormat="1" x14ac:dyDescent="0.25">
      <c r="L1328" s="39"/>
      <c r="M1328" s="39"/>
      <c r="N1328" s="39"/>
      <c r="O1328" s="39"/>
      <c r="P1328" s="39"/>
      <c r="Q1328" s="39"/>
      <c r="R1328" s="66"/>
      <c r="S1328" s="67"/>
      <c r="T1328" s="39"/>
      <c r="U1328" s="39"/>
      <c r="V1328" s="39"/>
    </row>
    <row r="1329" spans="12:22" s="38" customFormat="1" x14ac:dyDescent="0.25">
      <c r="L1329" s="39"/>
      <c r="M1329" s="39"/>
      <c r="N1329" s="39"/>
      <c r="O1329" s="39"/>
      <c r="P1329" s="39"/>
      <c r="Q1329" s="39"/>
      <c r="R1329" s="66"/>
      <c r="S1329" s="67"/>
      <c r="T1329" s="39"/>
      <c r="U1329" s="39"/>
      <c r="V1329" s="39"/>
    </row>
    <row r="1330" spans="12:22" s="38" customFormat="1" x14ac:dyDescent="0.25">
      <c r="L1330" s="39"/>
      <c r="M1330" s="39"/>
      <c r="N1330" s="39"/>
      <c r="O1330" s="39"/>
      <c r="P1330" s="39"/>
      <c r="Q1330" s="39"/>
      <c r="R1330" s="66"/>
      <c r="S1330" s="67"/>
      <c r="T1330" s="39"/>
      <c r="U1330" s="39"/>
      <c r="V1330" s="39"/>
    </row>
    <row r="1331" spans="12:22" s="38" customFormat="1" x14ac:dyDescent="0.25">
      <c r="L1331" s="39"/>
      <c r="M1331" s="39"/>
      <c r="N1331" s="39"/>
      <c r="O1331" s="39"/>
      <c r="P1331" s="39"/>
      <c r="Q1331" s="39"/>
      <c r="R1331" s="66"/>
      <c r="S1331" s="67"/>
      <c r="T1331" s="39"/>
      <c r="U1331" s="39"/>
      <c r="V1331" s="39"/>
    </row>
    <row r="1332" spans="12:22" s="38" customFormat="1" x14ac:dyDescent="0.25">
      <c r="L1332" s="39"/>
      <c r="M1332" s="39"/>
      <c r="N1332" s="39"/>
      <c r="O1332" s="39"/>
      <c r="P1332" s="39"/>
      <c r="Q1332" s="39"/>
      <c r="R1332" s="66"/>
      <c r="S1332" s="67"/>
      <c r="T1332" s="39"/>
      <c r="U1332" s="39"/>
      <c r="V1332" s="39"/>
    </row>
    <row r="1333" spans="12:22" s="38" customFormat="1" x14ac:dyDescent="0.25">
      <c r="L1333" s="39"/>
      <c r="M1333" s="39"/>
      <c r="N1333" s="39"/>
      <c r="O1333" s="39"/>
      <c r="P1333" s="39"/>
      <c r="Q1333" s="39"/>
      <c r="R1333" s="66"/>
      <c r="S1333" s="67"/>
      <c r="T1333" s="39"/>
      <c r="U1333" s="39"/>
      <c r="V1333" s="39"/>
    </row>
    <row r="1334" spans="12:22" s="38" customFormat="1" x14ac:dyDescent="0.25">
      <c r="L1334" s="39"/>
      <c r="M1334" s="39"/>
      <c r="N1334" s="39"/>
      <c r="O1334" s="39"/>
      <c r="P1334" s="39"/>
      <c r="Q1334" s="39"/>
      <c r="R1334" s="66"/>
      <c r="S1334" s="67"/>
      <c r="T1334" s="39"/>
      <c r="U1334" s="39"/>
      <c r="V1334" s="39"/>
    </row>
    <row r="1335" spans="12:22" s="38" customFormat="1" x14ac:dyDescent="0.25">
      <c r="L1335" s="39"/>
      <c r="M1335" s="39"/>
      <c r="N1335" s="39"/>
      <c r="O1335" s="39"/>
      <c r="P1335" s="39"/>
      <c r="Q1335" s="39"/>
      <c r="R1335" s="66"/>
      <c r="S1335" s="67"/>
      <c r="T1335" s="39"/>
      <c r="U1335" s="39"/>
      <c r="V1335" s="39"/>
    </row>
    <row r="1336" spans="12:22" s="38" customFormat="1" x14ac:dyDescent="0.25">
      <c r="L1336" s="39"/>
      <c r="M1336" s="39"/>
      <c r="N1336" s="39"/>
      <c r="O1336" s="39"/>
      <c r="P1336" s="39"/>
      <c r="Q1336" s="39"/>
      <c r="R1336" s="66"/>
      <c r="S1336" s="67"/>
      <c r="T1336" s="39"/>
      <c r="U1336" s="39"/>
      <c r="V1336" s="39"/>
    </row>
    <row r="1337" spans="12:22" s="38" customFormat="1" x14ac:dyDescent="0.25">
      <c r="L1337" s="39"/>
      <c r="M1337" s="39"/>
      <c r="N1337" s="39"/>
      <c r="O1337" s="39"/>
      <c r="P1337" s="39"/>
      <c r="Q1337" s="39"/>
      <c r="R1337" s="66"/>
      <c r="S1337" s="67"/>
      <c r="T1337" s="39"/>
      <c r="U1337" s="39"/>
      <c r="V1337" s="39"/>
    </row>
    <row r="1338" spans="12:22" s="38" customFormat="1" x14ac:dyDescent="0.25">
      <c r="L1338" s="39"/>
      <c r="M1338" s="39"/>
      <c r="N1338" s="39"/>
      <c r="O1338" s="39"/>
      <c r="P1338" s="39"/>
      <c r="Q1338" s="39"/>
      <c r="R1338" s="66"/>
      <c r="S1338" s="67"/>
      <c r="T1338" s="39"/>
      <c r="U1338" s="39"/>
      <c r="V1338" s="39"/>
    </row>
    <row r="1339" spans="12:22" s="38" customFormat="1" x14ac:dyDescent="0.25">
      <c r="L1339" s="39"/>
      <c r="M1339" s="39"/>
      <c r="N1339" s="39"/>
      <c r="O1339" s="39"/>
      <c r="P1339" s="39"/>
      <c r="Q1339" s="39"/>
      <c r="R1339" s="66"/>
      <c r="S1339" s="67"/>
      <c r="T1339" s="39"/>
      <c r="U1339" s="39"/>
      <c r="V1339" s="39"/>
    </row>
    <row r="1340" spans="12:22" s="38" customFormat="1" x14ac:dyDescent="0.25">
      <c r="L1340" s="39"/>
      <c r="M1340" s="39"/>
      <c r="N1340" s="39"/>
      <c r="O1340" s="39"/>
      <c r="P1340" s="39"/>
      <c r="Q1340" s="39"/>
      <c r="R1340" s="66"/>
      <c r="S1340" s="67"/>
      <c r="T1340" s="39"/>
      <c r="U1340" s="39"/>
      <c r="V1340" s="39"/>
    </row>
    <row r="1341" spans="12:22" s="38" customFormat="1" x14ac:dyDescent="0.25">
      <c r="L1341" s="39"/>
      <c r="M1341" s="39"/>
      <c r="N1341" s="39"/>
      <c r="O1341" s="39"/>
      <c r="P1341" s="39"/>
      <c r="Q1341" s="39"/>
      <c r="R1341" s="66"/>
      <c r="S1341" s="67"/>
      <c r="T1341" s="39"/>
      <c r="U1341" s="39"/>
      <c r="V1341" s="39"/>
    </row>
    <row r="1342" spans="12:22" s="38" customFormat="1" x14ac:dyDescent="0.25">
      <c r="L1342" s="39"/>
      <c r="M1342" s="39"/>
      <c r="N1342" s="39"/>
      <c r="O1342" s="39"/>
      <c r="P1342" s="39"/>
      <c r="Q1342" s="39"/>
      <c r="R1342" s="66"/>
      <c r="S1342" s="67"/>
      <c r="T1342" s="39"/>
      <c r="U1342" s="39"/>
      <c r="V1342" s="39"/>
    </row>
    <row r="1343" spans="12:22" s="38" customFormat="1" x14ac:dyDescent="0.25">
      <c r="L1343" s="39"/>
      <c r="M1343" s="39"/>
      <c r="N1343" s="39"/>
      <c r="O1343" s="39"/>
      <c r="P1343" s="39"/>
      <c r="Q1343" s="39"/>
      <c r="R1343" s="66"/>
      <c r="S1343" s="67"/>
      <c r="T1343" s="39"/>
      <c r="U1343" s="39"/>
      <c r="V1343" s="39"/>
    </row>
    <row r="1344" spans="12:22" s="38" customFormat="1" x14ac:dyDescent="0.25">
      <c r="L1344" s="39"/>
      <c r="M1344" s="39"/>
      <c r="N1344" s="39"/>
      <c r="O1344" s="39"/>
      <c r="P1344" s="39"/>
      <c r="Q1344" s="39"/>
      <c r="R1344" s="66"/>
      <c r="S1344" s="67"/>
      <c r="T1344" s="39"/>
      <c r="U1344" s="39"/>
      <c r="V1344" s="39"/>
    </row>
    <row r="1345" spans="12:22" s="38" customFormat="1" x14ac:dyDescent="0.25">
      <c r="L1345" s="39"/>
      <c r="M1345" s="39"/>
      <c r="N1345" s="39"/>
      <c r="O1345" s="39"/>
      <c r="P1345" s="39"/>
      <c r="Q1345" s="39"/>
      <c r="R1345" s="66"/>
      <c r="S1345" s="67"/>
      <c r="T1345" s="39"/>
      <c r="U1345" s="39"/>
      <c r="V1345" s="39"/>
    </row>
    <row r="1346" spans="12:22" s="38" customFormat="1" x14ac:dyDescent="0.25">
      <c r="L1346" s="39"/>
      <c r="M1346" s="39"/>
      <c r="N1346" s="39"/>
      <c r="O1346" s="39"/>
      <c r="P1346" s="39"/>
      <c r="Q1346" s="39"/>
      <c r="R1346" s="66"/>
      <c r="S1346" s="67"/>
      <c r="T1346" s="39"/>
      <c r="U1346" s="39"/>
      <c r="V1346" s="39"/>
    </row>
    <row r="1347" spans="12:22" s="38" customFormat="1" x14ac:dyDescent="0.25">
      <c r="L1347" s="39"/>
      <c r="M1347" s="39"/>
      <c r="N1347" s="39"/>
      <c r="O1347" s="39"/>
      <c r="P1347" s="39"/>
      <c r="Q1347" s="39"/>
      <c r="R1347" s="66"/>
      <c r="S1347" s="67"/>
      <c r="T1347" s="39"/>
      <c r="U1347" s="39"/>
      <c r="V1347" s="39"/>
    </row>
    <row r="1348" spans="12:22" s="38" customFormat="1" x14ac:dyDescent="0.25">
      <c r="L1348" s="39"/>
      <c r="M1348" s="39"/>
      <c r="N1348" s="39"/>
      <c r="O1348" s="39"/>
      <c r="P1348" s="39"/>
      <c r="Q1348" s="39"/>
      <c r="R1348" s="66"/>
      <c r="S1348" s="67"/>
      <c r="T1348" s="39"/>
      <c r="U1348" s="39"/>
      <c r="V1348" s="39"/>
    </row>
    <row r="1349" spans="12:22" s="38" customFormat="1" x14ac:dyDescent="0.25">
      <c r="L1349" s="39"/>
      <c r="M1349" s="39"/>
      <c r="N1349" s="39"/>
      <c r="O1349" s="39"/>
      <c r="P1349" s="39"/>
      <c r="Q1349" s="39"/>
      <c r="R1349" s="66"/>
      <c r="S1349" s="67"/>
      <c r="T1349" s="39"/>
      <c r="U1349" s="39"/>
      <c r="V1349" s="39"/>
    </row>
    <row r="1350" spans="12:22" s="38" customFormat="1" x14ac:dyDescent="0.25">
      <c r="L1350" s="39"/>
      <c r="M1350" s="39"/>
      <c r="N1350" s="39"/>
      <c r="O1350" s="39"/>
      <c r="P1350" s="39"/>
      <c r="Q1350" s="39"/>
      <c r="R1350" s="66"/>
      <c r="S1350" s="67"/>
      <c r="T1350" s="39"/>
      <c r="U1350" s="39"/>
      <c r="V1350" s="39"/>
    </row>
    <row r="1351" spans="12:22" s="38" customFormat="1" x14ac:dyDescent="0.25">
      <c r="L1351" s="39"/>
      <c r="M1351" s="39"/>
      <c r="N1351" s="39"/>
      <c r="O1351" s="39"/>
      <c r="P1351" s="39"/>
      <c r="Q1351" s="39"/>
      <c r="R1351" s="66"/>
      <c r="S1351" s="67"/>
      <c r="T1351" s="39"/>
      <c r="U1351" s="39"/>
      <c r="V1351" s="39"/>
    </row>
    <row r="1352" spans="12:22" s="38" customFormat="1" x14ac:dyDescent="0.25">
      <c r="L1352" s="39"/>
      <c r="M1352" s="39"/>
      <c r="N1352" s="39"/>
      <c r="O1352" s="39"/>
      <c r="P1352" s="39"/>
      <c r="Q1352" s="39"/>
      <c r="R1352" s="66"/>
      <c r="S1352" s="67"/>
      <c r="T1352" s="39"/>
      <c r="U1352" s="39"/>
      <c r="V1352" s="39"/>
    </row>
    <row r="1353" spans="12:22" s="38" customFormat="1" x14ac:dyDescent="0.25">
      <c r="L1353" s="39"/>
      <c r="M1353" s="39"/>
      <c r="N1353" s="39"/>
      <c r="O1353" s="39"/>
      <c r="P1353" s="39"/>
      <c r="Q1353" s="39"/>
      <c r="R1353" s="66"/>
      <c r="S1353" s="67"/>
      <c r="T1353" s="39"/>
      <c r="U1353" s="39"/>
      <c r="V1353" s="39"/>
    </row>
    <row r="1354" spans="12:22" s="38" customFormat="1" x14ac:dyDescent="0.25">
      <c r="L1354" s="39"/>
      <c r="M1354" s="39"/>
      <c r="N1354" s="39"/>
      <c r="O1354" s="39"/>
      <c r="P1354" s="39"/>
      <c r="Q1354" s="39"/>
      <c r="R1354" s="66"/>
      <c r="S1354" s="67"/>
      <c r="T1354" s="39"/>
      <c r="U1354" s="39"/>
      <c r="V1354" s="39"/>
    </row>
    <row r="1355" spans="12:22" s="38" customFormat="1" x14ac:dyDescent="0.25">
      <c r="L1355" s="39"/>
      <c r="M1355" s="39"/>
      <c r="N1355" s="39"/>
      <c r="O1355" s="39"/>
      <c r="P1355" s="39"/>
      <c r="Q1355" s="39"/>
      <c r="R1355" s="66"/>
      <c r="S1355" s="67"/>
      <c r="T1355" s="39"/>
      <c r="U1355" s="39"/>
      <c r="V1355" s="39"/>
    </row>
    <row r="1356" spans="12:22" s="38" customFormat="1" x14ac:dyDescent="0.25">
      <c r="L1356" s="39"/>
      <c r="M1356" s="39"/>
      <c r="N1356" s="39"/>
      <c r="O1356" s="39"/>
      <c r="P1356" s="39"/>
      <c r="Q1356" s="39"/>
      <c r="R1356" s="66"/>
      <c r="S1356" s="67"/>
      <c r="T1356" s="39"/>
      <c r="U1356" s="39"/>
      <c r="V1356" s="39"/>
    </row>
    <row r="1357" spans="12:22" s="38" customFormat="1" x14ac:dyDescent="0.25">
      <c r="L1357" s="39"/>
      <c r="M1357" s="39"/>
      <c r="N1357" s="39"/>
      <c r="O1357" s="39"/>
      <c r="P1357" s="39"/>
      <c r="Q1357" s="39"/>
      <c r="R1357" s="66"/>
      <c r="S1357" s="67"/>
      <c r="T1357" s="39"/>
      <c r="U1357" s="39"/>
      <c r="V1357" s="39"/>
    </row>
    <row r="1358" spans="12:22" s="38" customFormat="1" x14ac:dyDescent="0.25">
      <c r="L1358" s="39"/>
      <c r="M1358" s="39"/>
      <c r="N1358" s="39"/>
      <c r="O1358" s="39"/>
      <c r="P1358" s="39"/>
      <c r="Q1358" s="39"/>
      <c r="R1358" s="66"/>
      <c r="S1358" s="67"/>
      <c r="T1358" s="39"/>
      <c r="U1358" s="39"/>
      <c r="V1358" s="39"/>
    </row>
    <row r="1359" spans="12:22" s="38" customFormat="1" x14ac:dyDescent="0.25">
      <c r="L1359" s="39"/>
      <c r="M1359" s="39"/>
      <c r="N1359" s="39"/>
      <c r="O1359" s="39"/>
      <c r="P1359" s="39"/>
      <c r="Q1359" s="39"/>
      <c r="R1359" s="66"/>
      <c r="S1359" s="67"/>
      <c r="T1359" s="39"/>
      <c r="U1359" s="39"/>
      <c r="V1359" s="39"/>
    </row>
    <row r="1360" spans="12:22" s="38" customFormat="1" x14ac:dyDescent="0.25">
      <c r="L1360" s="39"/>
      <c r="M1360" s="39"/>
      <c r="N1360" s="39"/>
      <c r="O1360" s="39"/>
      <c r="P1360" s="39"/>
      <c r="Q1360" s="39"/>
      <c r="R1360" s="66"/>
      <c r="S1360" s="67"/>
      <c r="T1360" s="39"/>
      <c r="U1360" s="39"/>
      <c r="V1360" s="39"/>
    </row>
    <row r="1361" spans="12:22" s="38" customFormat="1" x14ac:dyDescent="0.25">
      <c r="L1361" s="39"/>
      <c r="M1361" s="39"/>
      <c r="N1361" s="39"/>
      <c r="O1361" s="39"/>
      <c r="P1361" s="39"/>
      <c r="Q1361" s="39"/>
      <c r="R1361" s="66"/>
      <c r="S1361" s="67"/>
      <c r="T1361" s="39"/>
      <c r="U1361" s="39"/>
      <c r="V1361" s="39"/>
    </row>
    <row r="1362" spans="12:22" s="38" customFormat="1" x14ac:dyDescent="0.25">
      <c r="L1362" s="39"/>
      <c r="M1362" s="39"/>
      <c r="N1362" s="39"/>
      <c r="O1362" s="39"/>
      <c r="P1362" s="39"/>
      <c r="Q1362" s="39"/>
      <c r="R1362" s="66"/>
      <c r="S1362" s="67"/>
      <c r="T1362" s="39"/>
      <c r="U1362" s="39"/>
      <c r="V1362" s="39"/>
    </row>
    <row r="1363" spans="12:22" s="38" customFormat="1" x14ac:dyDescent="0.25">
      <c r="L1363" s="39"/>
      <c r="M1363" s="39"/>
      <c r="N1363" s="39"/>
      <c r="O1363" s="39"/>
      <c r="P1363" s="39"/>
      <c r="Q1363" s="39"/>
      <c r="R1363" s="66"/>
      <c r="S1363" s="67"/>
      <c r="T1363" s="39"/>
      <c r="U1363" s="39"/>
      <c r="V1363" s="39"/>
    </row>
    <row r="1364" spans="12:22" s="38" customFormat="1" x14ac:dyDescent="0.25">
      <c r="L1364" s="39"/>
      <c r="M1364" s="39"/>
      <c r="N1364" s="39"/>
      <c r="O1364" s="39"/>
      <c r="P1364" s="39"/>
      <c r="Q1364" s="39"/>
      <c r="R1364" s="66"/>
      <c r="S1364" s="67"/>
      <c r="T1364" s="39"/>
      <c r="U1364" s="39"/>
      <c r="V1364" s="39"/>
    </row>
    <row r="1365" spans="12:22" s="38" customFormat="1" x14ac:dyDescent="0.25">
      <c r="L1365" s="39"/>
      <c r="M1365" s="39"/>
      <c r="N1365" s="39"/>
      <c r="O1365" s="39"/>
      <c r="P1365" s="39"/>
      <c r="Q1365" s="39"/>
      <c r="R1365" s="66"/>
      <c r="S1365" s="67"/>
      <c r="T1365" s="39"/>
      <c r="U1365" s="39"/>
      <c r="V1365" s="39"/>
    </row>
    <row r="1366" spans="12:22" s="38" customFormat="1" x14ac:dyDescent="0.25">
      <c r="L1366" s="39"/>
      <c r="M1366" s="39"/>
      <c r="N1366" s="39"/>
      <c r="O1366" s="39"/>
      <c r="P1366" s="39"/>
      <c r="Q1366" s="39"/>
      <c r="R1366" s="66"/>
      <c r="S1366" s="67"/>
      <c r="T1366" s="39"/>
      <c r="U1366" s="39"/>
      <c r="V1366" s="39"/>
    </row>
    <row r="1367" spans="12:22" s="38" customFormat="1" x14ac:dyDescent="0.25">
      <c r="L1367" s="39"/>
      <c r="M1367" s="39"/>
      <c r="N1367" s="39"/>
      <c r="O1367" s="39"/>
      <c r="P1367" s="39"/>
      <c r="Q1367" s="39"/>
      <c r="R1367" s="66"/>
      <c r="S1367" s="67"/>
      <c r="T1367" s="39"/>
      <c r="U1367" s="39"/>
      <c r="V1367" s="39"/>
    </row>
    <row r="1368" spans="12:22" s="38" customFormat="1" x14ac:dyDescent="0.25">
      <c r="L1368" s="39"/>
      <c r="M1368" s="39"/>
      <c r="N1368" s="39"/>
      <c r="O1368" s="39"/>
      <c r="P1368" s="39"/>
      <c r="Q1368" s="39"/>
      <c r="R1368" s="66"/>
      <c r="S1368" s="67"/>
      <c r="T1368" s="39"/>
      <c r="U1368" s="39"/>
      <c r="V1368" s="39"/>
    </row>
    <row r="1369" spans="12:22" s="38" customFormat="1" x14ac:dyDescent="0.25">
      <c r="L1369" s="39"/>
      <c r="M1369" s="39"/>
      <c r="N1369" s="39"/>
      <c r="O1369" s="39"/>
      <c r="P1369" s="39"/>
      <c r="Q1369" s="39"/>
      <c r="R1369" s="66"/>
      <c r="S1369" s="67"/>
      <c r="T1369" s="39"/>
      <c r="U1369" s="39"/>
      <c r="V1369" s="39"/>
    </row>
    <row r="1370" spans="12:22" s="38" customFormat="1" x14ac:dyDescent="0.25">
      <c r="L1370" s="39"/>
      <c r="M1370" s="39"/>
      <c r="N1370" s="39"/>
      <c r="O1370" s="39"/>
      <c r="P1370" s="39"/>
      <c r="Q1370" s="39"/>
      <c r="R1370" s="66"/>
      <c r="S1370" s="67"/>
      <c r="T1370" s="39"/>
      <c r="U1370" s="39"/>
      <c r="V1370" s="39"/>
    </row>
    <row r="1371" spans="12:22" s="38" customFormat="1" x14ac:dyDescent="0.25">
      <c r="L1371" s="39"/>
      <c r="M1371" s="39"/>
      <c r="N1371" s="39"/>
      <c r="O1371" s="39"/>
      <c r="P1371" s="39"/>
      <c r="Q1371" s="39"/>
      <c r="R1371" s="66"/>
      <c r="S1371" s="67"/>
      <c r="T1371" s="39"/>
      <c r="U1371" s="39"/>
      <c r="V1371" s="39"/>
    </row>
    <row r="1372" spans="12:22" s="38" customFormat="1" x14ac:dyDescent="0.25">
      <c r="L1372" s="39"/>
      <c r="M1372" s="39"/>
      <c r="N1372" s="39"/>
      <c r="O1372" s="39"/>
      <c r="P1372" s="39"/>
      <c r="Q1372" s="39"/>
      <c r="R1372" s="66"/>
      <c r="S1372" s="67"/>
      <c r="T1372" s="39"/>
      <c r="U1372" s="39"/>
      <c r="V1372" s="39"/>
    </row>
    <row r="1373" spans="12:22" s="38" customFormat="1" x14ac:dyDescent="0.25">
      <c r="L1373" s="39"/>
      <c r="M1373" s="39"/>
      <c r="N1373" s="39"/>
      <c r="O1373" s="39"/>
      <c r="P1373" s="39"/>
      <c r="Q1373" s="39"/>
      <c r="R1373" s="66"/>
      <c r="S1373" s="67"/>
      <c r="T1373" s="39"/>
      <c r="U1373" s="39"/>
      <c r="V1373" s="39"/>
    </row>
    <row r="1374" spans="12:22" s="38" customFormat="1" x14ac:dyDescent="0.25">
      <c r="L1374" s="39"/>
      <c r="M1374" s="39"/>
      <c r="N1374" s="39"/>
      <c r="O1374" s="39"/>
      <c r="P1374" s="39"/>
      <c r="Q1374" s="39"/>
      <c r="R1374" s="66"/>
      <c r="S1374" s="67"/>
      <c r="T1374" s="39"/>
      <c r="U1374" s="39"/>
      <c r="V1374" s="39"/>
    </row>
    <row r="1375" spans="12:22" s="38" customFormat="1" x14ac:dyDescent="0.25">
      <c r="L1375" s="39"/>
      <c r="M1375" s="39"/>
      <c r="N1375" s="39"/>
      <c r="O1375" s="39"/>
      <c r="P1375" s="39"/>
      <c r="Q1375" s="39"/>
      <c r="R1375" s="66"/>
      <c r="S1375" s="67"/>
      <c r="T1375" s="39"/>
      <c r="U1375" s="39"/>
      <c r="V1375" s="39"/>
    </row>
    <row r="1376" spans="12:22" s="38" customFormat="1" x14ac:dyDescent="0.25">
      <c r="L1376" s="39"/>
      <c r="M1376" s="39"/>
      <c r="N1376" s="39"/>
      <c r="O1376" s="39"/>
      <c r="P1376" s="39"/>
      <c r="Q1376" s="39"/>
      <c r="R1376" s="66"/>
      <c r="S1376" s="67"/>
      <c r="T1376" s="39"/>
      <c r="U1376" s="39"/>
      <c r="V1376" s="39"/>
    </row>
    <row r="1377" spans="12:22" s="38" customFormat="1" x14ac:dyDescent="0.25">
      <c r="L1377" s="39"/>
      <c r="M1377" s="39"/>
      <c r="N1377" s="39"/>
      <c r="O1377" s="39"/>
      <c r="P1377" s="39"/>
      <c r="Q1377" s="39"/>
      <c r="R1377" s="66"/>
      <c r="S1377" s="67"/>
      <c r="T1377" s="39"/>
      <c r="U1377" s="39"/>
      <c r="V1377" s="39"/>
    </row>
    <row r="1378" spans="12:22" s="38" customFormat="1" x14ac:dyDescent="0.25">
      <c r="L1378" s="39"/>
      <c r="M1378" s="39"/>
      <c r="N1378" s="39"/>
      <c r="O1378" s="39"/>
      <c r="P1378" s="39"/>
      <c r="Q1378" s="39"/>
      <c r="R1378" s="66"/>
      <c r="S1378" s="67"/>
      <c r="T1378" s="39"/>
      <c r="U1378" s="39"/>
      <c r="V1378" s="39"/>
    </row>
    <row r="1379" spans="12:22" s="38" customFormat="1" x14ac:dyDescent="0.25">
      <c r="L1379" s="39"/>
      <c r="M1379" s="39"/>
      <c r="N1379" s="39"/>
      <c r="O1379" s="39"/>
      <c r="P1379" s="39"/>
      <c r="Q1379" s="39"/>
      <c r="R1379" s="66"/>
      <c r="S1379" s="67"/>
      <c r="T1379" s="39"/>
      <c r="U1379" s="39"/>
      <c r="V1379" s="39"/>
    </row>
    <row r="1380" spans="12:22" s="38" customFormat="1" x14ac:dyDescent="0.25">
      <c r="L1380" s="39"/>
      <c r="M1380" s="39"/>
      <c r="N1380" s="39"/>
      <c r="O1380" s="39"/>
      <c r="P1380" s="39"/>
      <c r="Q1380" s="39"/>
      <c r="R1380" s="66"/>
      <c r="S1380" s="67"/>
      <c r="T1380" s="39"/>
      <c r="U1380" s="39"/>
      <c r="V1380" s="39"/>
    </row>
    <row r="1381" spans="12:22" s="38" customFormat="1" x14ac:dyDescent="0.25">
      <c r="L1381" s="39"/>
      <c r="M1381" s="39"/>
      <c r="N1381" s="39"/>
      <c r="O1381" s="39"/>
      <c r="P1381" s="39"/>
      <c r="Q1381" s="39"/>
      <c r="R1381" s="66"/>
      <c r="S1381" s="67"/>
      <c r="T1381" s="39"/>
      <c r="U1381" s="39"/>
      <c r="V1381" s="39"/>
    </row>
    <row r="1382" spans="12:22" s="38" customFormat="1" x14ac:dyDescent="0.25">
      <c r="L1382" s="39"/>
      <c r="M1382" s="39"/>
      <c r="N1382" s="39"/>
      <c r="O1382" s="39"/>
      <c r="P1382" s="39"/>
      <c r="Q1382" s="39"/>
      <c r="R1382" s="66"/>
      <c r="S1382" s="67"/>
      <c r="T1382" s="39"/>
      <c r="U1382" s="39"/>
      <c r="V1382" s="39"/>
    </row>
    <row r="1383" spans="12:22" s="38" customFormat="1" x14ac:dyDescent="0.25">
      <c r="L1383" s="39"/>
      <c r="M1383" s="39"/>
      <c r="N1383" s="39"/>
      <c r="O1383" s="39"/>
      <c r="P1383" s="39"/>
      <c r="Q1383" s="39"/>
      <c r="R1383" s="66"/>
      <c r="S1383" s="67"/>
      <c r="T1383" s="39"/>
      <c r="U1383" s="39"/>
      <c r="V1383" s="39"/>
    </row>
    <row r="1384" spans="12:22" s="38" customFormat="1" x14ac:dyDescent="0.25">
      <c r="L1384" s="39"/>
      <c r="M1384" s="39"/>
      <c r="N1384" s="39"/>
      <c r="O1384" s="39"/>
      <c r="P1384" s="39"/>
      <c r="Q1384" s="39"/>
      <c r="R1384" s="66"/>
      <c r="S1384" s="67"/>
      <c r="T1384" s="39"/>
      <c r="U1384" s="39"/>
      <c r="V1384" s="39"/>
    </row>
    <row r="1385" spans="12:22" s="38" customFormat="1" x14ac:dyDescent="0.25">
      <c r="L1385" s="39"/>
      <c r="M1385" s="39"/>
      <c r="N1385" s="39"/>
      <c r="O1385" s="39"/>
      <c r="P1385" s="39"/>
      <c r="Q1385" s="39"/>
      <c r="R1385" s="66"/>
      <c r="S1385" s="67"/>
      <c r="T1385" s="39"/>
      <c r="U1385" s="39"/>
      <c r="V1385" s="39"/>
    </row>
    <row r="1386" spans="12:22" s="38" customFormat="1" x14ac:dyDescent="0.25">
      <c r="L1386" s="39"/>
      <c r="M1386" s="39"/>
      <c r="N1386" s="39"/>
      <c r="O1386" s="39"/>
      <c r="P1386" s="39"/>
      <c r="Q1386" s="39"/>
      <c r="R1386" s="66"/>
      <c r="S1386" s="67"/>
      <c r="T1386" s="39"/>
      <c r="U1386" s="39"/>
      <c r="V1386" s="39"/>
    </row>
    <row r="1387" spans="12:22" s="38" customFormat="1" x14ac:dyDescent="0.25">
      <c r="L1387" s="39"/>
      <c r="M1387" s="39"/>
      <c r="N1387" s="39"/>
      <c r="O1387" s="39"/>
      <c r="P1387" s="39"/>
      <c r="Q1387" s="39"/>
      <c r="R1387" s="66"/>
      <c r="S1387" s="67"/>
      <c r="T1387" s="39"/>
      <c r="U1387" s="39"/>
      <c r="V1387" s="39"/>
    </row>
    <row r="1388" spans="12:22" s="38" customFormat="1" x14ac:dyDescent="0.25">
      <c r="L1388" s="39"/>
      <c r="M1388" s="39"/>
      <c r="N1388" s="39"/>
      <c r="O1388" s="39"/>
      <c r="P1388" s="39"/>
      <c r="Q1388" s="39"/>
      <c r="R1388" s="66"/>
      <c r="S1388" s="67"/>
      <c r="T1388" s="39"/>
      <c r="U1388" s="39"/>
      <c r="V1388" s="39"/>
    </row>
    <row r="1389" spans="12:22" s="38" customFormat="1" x14ac:dyDescent="0.25">
      <c r="L1389" s="39"/>
      <c r="M1389" s="39"/>
      <c r="N1389" s="39"/>
      <c r="O1389" s="39"/>
      <c r="P1389" s="39"/>
      <c r="Q1389" s="39"/>
      <c r="R1389" s="66"/>
      <c r="S1389" s="67"/>
      <c r="T1389" s="39"/>
      <c r="U1389" s="39"/>
      <c r="V1389" s="39"/>
    </row>
    <row r="1390" spans="12:22" s="38" customFormat="1" x14ac:dyDescent="0.25">
      <c r="L1390" s="39"/>
      <c r="M1390" s="39"/>
      <c r="N1390" s="39"/>
      <c r="O1390" s="39"/>
      <c r="P1390" s="39"/>
      <c r="Q1390" s="39"/>
      <c r="R1390" s="66"/>
      <c r="S1390" s="67"/>
      <c r="T1390" s="39"/>
      <c r="U1390" s="39"/>
      <c r="V1390" s="39"/>
    </row>
    <row r="1391" spans="12:22" s="38" customFormat="1" x14ac:dyDescent="0.25">
      <c r="L1391" s="39"/>
      <c r="M1391" s="39"/>
      <c r="N1391" s="39"/>
      <c r="O1391" s="39"/>
      <c r="P1391" s="39"/>
      <c r="Q1391" s="39"/>
      <c r="R1391" s="66"/>
      <c r="S1391" s="67"/>
      <c r="T1391" s="39"/>
      <c r="U1391" s="39"/>
      <c r="V1391" s="39"/>
    </row>
    <row r="1392" spans="12:22" s="38" customFormat="1" x14ac:dyDescent="0.25">
      <c r="L1392" s="39"/>
      <c r="M1392" s="39"/>
      <c r="N1392" s="39"/>
      <c r="O1392" s="39"/>
      <c r="P1392" s="39"/>
      <c r="Q1392" s="39"/>
      <c r="R1392" s="66"/>
      <c r="S1392" s="67"/>
      <c r="T1392" s="39"/>
      <c r="U1392" s="39"/>
      <c r="V1392" s="39"/>
    </row>
    <row r="1393" spans="12:22" s="38" customFormat="1" x14ac:dyDescent="0.25">
      <c r="L1393" s="39"/>
      <c r="M1393" s="39"/>
      <c r="N1393" s="39"/>
      <c r="O1393" s="39"/>
      <c r="P1393" s="39"/>
      <c r="Q1393" s="39"/>
      <c r="R1393" s="66"/>
      <c r="S1393" s="67"/>
      <c r="T1393" s="39"/>
      <c r="U1393" s="39"/>
      <c r="V1393" s="39"/>
    </row>
    <row r="1394" spans="12:22" s="38" customFormat="1" x14ac:dyDescent="0.25">
      <c r="L1394" s="39"/>
      <c r="M1394" s="39"/>
      <c r="N1394" s="39"/>
      <c r="O1394" s="39"/>
      <c r="P1394" s="39"/>
      <c r="Q1394" s="39"/>
      <c r="R1394" s="66"/>
      <c r="S1394" s="67"/>
      <c r="T1394" s="39"/>
      <c r="U1394" s="39"/>
      <c r="V1394" s="39"/>
    </row>
    <row r="1395" spans="12:22" s="38" customFormat="1" x14ac:dyDescent="0.25">
      <c r="L1395" s="39"/>
      <c r="M1395" s="39"/>
      <c r="N1395" s="39"/>
      <c r="O1395" s="39"/>
      <c r="P1395" s="39"/>
      <c r="Q1395" s="39"/>
      <c r="R1395" s="66"/>
      <c r="S1395" s="67"/>
      <c r="T1395" s="39"/>
      <c r="U1395" s="39"/>
      <c r="V1395" s="39"/>
    </row>
    <row r="1396" spans="12:22" s="38" customFormat="1" x14ac:dyDescent="0.25">
      <c r="L1396" s="39"/>
      <c r="M1396" s="39"/>
      <c r="N1396" s="39"/>
      <c r="O1396" s="39"/>
      <c r="P1396" s="39"/>
      <c r="Q1396" s="39"/>
      <c r="R1396" s="66"/>
      <c r="S1396" s="67"/>
      <c r="T1396" s="39"/>
      <c r="U1396" s="39"/>
      <c r="V1396" s="39"/>
    </row>
    <row r="1397" spans="12:22" s="38" customFormat="1" x14ac:dyDescent="0.25">
      <c r="L1397" s="39"/>
      <c r="M1397" s="39"/>
      <c r="N1397" s="39"/>
      <c r="O1397" s="39"/>
      <c r="P1397" s="39"/>
      <c r="Q1397" s="39"/>
      <c r="R1397" s="66"/>
      <c r="S1397" s="67"/>
      <c r="T1397" s="39"/>
      <c r="U1397" s="39"/>
      <c r="V1397" s="39"/>
    </row>
    <row r="1398" spans="12:22" s="38" customFormat="1" x14ac:dyDescent="0.25">
      <c r="L1398" s="39"/>
      <c r="M1398" s="39"/>
      <c r="N1398" s="39"/>
      <c r="O1398" s="39"/>
      <c r="P1398" s="39"/>
      <c r="Q1398" s="39"/>
      <c r="R1398" s="66"/>
      <c r="S1398" s="67"/>
      <c r="T1398" s="39"/>
      <c r="U1398" s="39"/>
      <c r="V1398" s="39"/>
    </row>
    <row r="1399" spans="12:22" s="38" customFormat="1" x14ac:dyDescent="0.25">
      <c r="L1399" s="39"/>
      <c r="M1399" s="39"/>
      <c r="N1399" s="39"/>
      <c r="O1399" s="39"/>
      <c r="P1399" s="39"/>
      <c r="Q1399" s="39"/>
      <c r="R1399" s="66"/>
      <c r="S1399" s="67"/>
      <c r="T1399" s="39"/>
      <c r="U1399" s="39"/>
      <c r="V1399" s="39"/>
    </row>
    <row r="1400" spans="12:22" s="38" customFormat="1" x14ac:dyDescent="0.25">
      <c r="L1400" s="39"/>
      <c r="M1400" s="39"/>
      <c r="N1400" s="39"/>
      <c r="O1400" s="39"/>
      <c r="P1400" s="39"/>
      <c r="Q1400" s="39"/>
      <c r="R1400" s="66"/>
      <c r="S1400" s="67"/>
      <c r="T1400" s="39"/>
      <c r="U1400" s="39"/>
      <c r="V1400" s="39"/>
    </row>
    <row r="1401" spans="12:22" s="38" customFormat="1" x14ac:dyDescent="0.25">
      <c r="L1401" s="39"/>
      <c r="M1401" s="39"/>
      <c r="N1401" s="39"/>
      <c r="O1401" s="39"/>
      <c r="P1401" s="39"/>
      <c r="Q1401" s="39"/>
      <c r="R1401" s="66"/>
      <c r="S1401" s="67"/>
      <c r="T1401" s="39"/>
      <c r="U1401" s="39"/>
      <c r="V1401" s="39"/>
    </row>
    <row r="1402" spans="12:22" s="38" customFormat="1" x14ac:dyDescent="0.25">
      <c r="L1402" s="39"/>
      <c r="M1402" s="39"/>
      <c r="N1402" s="39"/>
      <c r="O1402" s="39"/>
      <c r="P1402" s="39"/>
      <c r="Q1402" s="39"/>
      <c r="R1402" s="66"/>
      <c r="S1402" s="67"/>
      <c r="T1402" s="39"/>
      <c r="U1402" s="39"/>
      <c r="V1402" s="39"/>
    </row>
    <row r="1403" spans="12:22" s="38" customFormat="1" x14ac:dyDescent="0.25">
      <c r="L1403" s="39"/>
      <c r="M1403" s="39"/>
      <c r="N1403" s="39"/>
      <c r="O1403" s="39"/>
      <c r="P1403" s="39"/>
      <c r="Q1403" s="39"/>
      <c r="R1403" s="66"/>
      <c r="S1403" s="67"/>
      <c r="T1403" s="39"/>
      <c r="U1403" s="39"/>
      <c r="V1403" s="39"/>
    </row>
    <row r="1404" spans="12:22" s="38" customFormat="1" x14ac:dyDescent="0.25">
      <c r="L1404" s="39"/>
      <c r="M1404" s="39"/>
      <c r="N1404" s="39"/>
      <c r="O1404" s="39"/>
      <c r="P1404" s="39"/>
      <c r="Q1404" s="39"/>
      <c r="R1404" s="66"/>
      <c r="S1404" s="67"/>
      <c r="T1404" s="39"/>
      <c r="U1404" s="39"/>
      <c r="V1404" s="39"/>
    </row>
    <row r="1405" spans="12:22" s="38" customFormat="1" x14ac:dyDescent="0.25">
      <c r="L1405" s="39"/>
      <c r="M1405" s="39"/>
      <c r="N1405" s="39"/>
      <c r="O1405" s="39"/>
      <c r="P1405" s="39"/>
      <c r="Q1405" s="39"/>
      <c r="R1405" s="66"/>
      <c r="S1405" s="67"/>
      <c r="T1405" s="39"/>
      <c r="U1405" s="39"/>
      <c r="V1405" s="39"/>
    </row>
    <row r="1406" spans="12:22" s="38" customFormat="1" x14ac:dyDescent="0.25">
      <c r="L1406" s="39"/>
      <c r="M1406" s="39"/>
      <c r="N1406" s="39"/>
      <c r="O1406" s="39"/>
      <c r="P1406" s="39"/>
      <c r="Q1406" s="39"/>
      <c r="R1406" s="66"/>
      <c r="S1406" s="67"/>
      <c r="T1406" s="39"/>
      <c r="U1406" s="39"/>
      <c r="V1406" s="39"/>
    </row>
    <row r="1407" spans="12:22" s="38" customFormat="1" x14ac:dyDescent="0.25">
      <c r="L1407" s="39"/>
      <c r="M1407" s="39"/>
      <c r="N1407" s="39"/>
      <c r="O1407" s="39"/>
      <c r="P1407" s="39"/>
      <c r="Q1407" s="39"/>
      <c r="R1407" s="66"/>
      <c r="S1407" s="67"/>
      <c r="T1407" s="39"/>
      <c r="U1407" s="39"/>
      <c r="V1407" s="39"/>
    </row>
    <row r="1408" spans="12:22" s="38" customFormat="1" x14ac:dyDescent="0.25">
      <c r="L1408" s="39"/>
      <c r="M1408" s="39"/>
      <c r="N1408" s="39"/>
      <c r="O1408" s="39"/>
      <c r="P1408" s="39"/>
      <c r="Q1408" s="39"/>
      <c r="R1408" s="66"/>
      <c r="S1408" s="67"/>
      <c r="T1408" s="39"/>
      <c r="U1408" s="39"/>
      <c r="V1408" s="39"/>
    </row>
    <row r="1409" spans="12:22" s="38" customFormat="1" x14ac:dyDescent="0.25">
      <c r="L1409" s="39"/>
      <c r="M1409" s="39"/>
      <c r="N1409" s="39"/>
      <c r="O1409" s="39"/>
      <c r="P1409" s="39"/>
      <c r="Q1409" s="39"/>
      <c r="R1409" s="66"/>
      <c r="S1409" s="67"/>
      <c r="T1409" s="39"/>
      <c r="U1409" s="39"/>
      <c r="V1409" s="39"/>
    </row>
    <row r="1410" spans="12:22" s="38" customFormat="1" x14ac:dyDescent="0.25">
      <c r="L1410" s="39"/>
      <c r="M1410" s="39"/>
      <c r="N1410" s="39"/>
      <c r="O1410" s="39"/>
      <c r="P1410" s="39"/>
      <c r="Q1410" s="39"/>
      <c r="R1410" s="66"/>
      <c r="S1410" s="67"/>
      <c r="T1410" s="39"/>
      <c r="U1410" s="39"/>
      <c r="V1410" s="39"/>
    </row>
    <row r="1411" spans="12:22" s="38" customFormat="1" x14ac:dyDescent="0.25">
      <c r="L1411" s="39"/>
      <c r="M1411" s="39"/>
      <c r="N1411" s="39"/>
      <c r="O1411" s="39"/>
      <c r="P1411" s="39"/>
      <c r="Q1411" s="39"/>
      <c r="R1411" s="66"/>
      <c r="S1411" s="67"/>
      <c r="T1411" s="39"/>
      <c r="U1411" s="39"/>
      <c r="V1411" s="39"/>
    </row>
    <row r="1412" spans="12:22" s="38" customFormat="1" x14ac:dyDescent="0.25">
      <c r="L1412" s="39"/>
      <c r="M1412" s="39"/>
      <c r="N1412" s="39"/>
      <c r="O1412" s="39"/>
      <c r="P1412" s="39"/>
      <c r="Q1412" s="39"/>
      <c r="R1412" s="66"/>
      <c r="S1412" s="67"/>
      <c r="T1412" s="39"/>
      <c r="U1412" s="39"/>
      <c r="V1412" s="39"/>
    </row>
    <row r="1413" spans="12:22" s="38" customFormat="1" x14ac:dyDescent="0.25">
      <c r="L1413" s="39"/>
      <c r="M1413" s="39"/>
      <c r="N1413" s="39"/>
      <c r="O1413" s="39"/>
      <c r="P1413" s="39"/>
      <c r="Q1413" s="39"/>
      <c r="R1413" s="66"/>
      <c r="S1413" s="67"/>
      <c r="T1413" s="39"/>
      <c r="U1413" s="39"/>
      <c r="V1413" s="39"/>
    </row>
    <row r="1414" spans="12:22" s="38" customFormat="1" x14ac:dyDescent="0.25">
      <c r="L1414" s="39"/>
      <c r="M1414" s="39"/>
      <c r="N1414" s="39"/>
      <c r="O1414" s="39"/>
      <c r="P1414" s="39"/>
      <c r="Q1414" s="39"/>
      <c r="R1414" s="66"/>
      <c r="S1414" s="67"/>
      <c r="T1414" s="39"/>
      <c r="U1414" s="39"/>
      <c r="V1414" s="39"/>
    </row>
    <row r="1415" spans="12:22" s="38" customFormat="1" x14ac:dyDescent="0.25">
      <c r="L1415" s="39"/>
      <c r="M1415" s="39"/>
      <c r="N1415" s="39"/>
      <c r="O1415" s="39"/>
      <c r="P1415" s="39"/>
      <c r="Q1415" s="39"/>
      <c r="R1415" s="66"/>
      <c r="S1415" s="67"/>
      <c r="T1415" s="39"/>
      <c r="U1415" s="39"/>
      <c r="V1415" s="39"/>
    </row>
    <row r="1416" spans="12:22" s="38" customFormat="1" x14ac:dyDescent="0.25">
      <c r="L1416" s="39"/>
      <c r="M1416" s="39"/>
      <c r="N1416" s="39"/>
      <c r="O1416" s="39"/>
      <c r="P1416" s="39"/>
      <c r="Q1416" s="39"/>
      <c r="R1416" s="66"/>
      <c r="S1416" s="67"/>
      <c r="T1416" s="39"/>
      <c r="U1416" s="39"/>
      <c r="V1416" s="39"/>
    </row>
    <row r="1417" spans="12:22" s="38" customFormat="1" x14ac:dyDescent="0.25">
      <c r="L1417" s="39"/>
      <c r="M1417" s="39"/>
      <c r="N1417" s="39"/>
      <c r="O1417" s="39"/>
      <c r="P1417" s="39"/>
      <c r="Q1417" s="39"/>
      <c r="R1417" s="66"/>
      <c r="S1417" s="67"/>
      <c r="T1417" s="39"/>
      <c r="U1417" s="39"/>
      <c r="V1417" s="39"/>
    </row>
    <row r="1418" spans="12:22" s="38" customFormat="1" x14ac:dyDescent="0.25">
      <c r="L1418" s="39"/>
      <c r="M1418" s="39"/>
      <c r="N1418" s="39"/>
      <c r="O1418" s="39"/>
      <c r="P1418" s="39"/>
      <c r="Q1418" s="39"/>
      <c r="R1418" s="66"/>
      <c r="S1418" s="67"/>
      <c r="T1418" s="39"/>
      <c r="U1418" s="39"/>
      <c r="V1418" s="39"/>
    </row>
    <row r="1419" spans="12:22" s="38" customFormat="1" x14ac:dyDescent="0.25">
      <c r="L1419" s="39"/>
      <c r="M1419" s="39"/>
      <c r="N1419" s="39"/>
      <c r="O1419" s="39"/>
      <c r="P1419" s="39"/>
      <c r="Q1419" s="39"/>
      <c r="R1419" s="66"/>
      <c r="S1419" s="67"/>
      <c r="T1419" s="39"/>
      <c r="U1419" s="39"/>
      <c r="V1419" s="39"/>
    </row>
    <row r="1420" spans="12:22" s="38" customFormat="1" x14ac:dyDescent="0.25">
      <c r="L1420" s="39"/>
      <c r="M1420" s="39"/>
      <c r="N1420" s="39"/>
      <c r="O1420" s="39"/>
      <c r="P1420" s="39"/>
      <c r="Q1420" s="39"/>
      <c r="R1420" s="66"/>
      <c r="S1420" s="67"/>
      <c r="T1420" s="39"/>
      <c r="U1420" s="39"/>
      <c r="V1420" s="39"/>
    </row>
    <row r="1421" spans="12:22" s="38" customFormat="1" x14ac:dyDescent="0.25">
      <c r="L1421" s="39"/>
      <c r="M1421" s="39"/>
      <c r="N1421" s="39"/>
      <c r="O1421" s="39"/>
      <c r="P1421" s="39"/>
      <c r="Q1421" s="39"/>
      <c r="R1421" s="66"/>
      <c r="S1421" s="67"/>
      <c r="T1421" s="39"/>
      <c r="U1421" s="39"/>
      <c r="V1421" s="39"/>
    </row>
    <row r="1422" spans="12:22" s="38" customFormat="1" x14ac:dyDescent="0.25">
      <c r="L1422" s="39"/>
      <c r="M1422" s="39"/>
      <c r="N1422" s="39"/>
      <c r="O1422" s="39"/>
      <c r="P1422" s="39"/>
      <c r="Q1422" s="39"/>
      <c r="R1422" s="66"/>
      <c r="S1422" s="67"/>
      <c r="T1422" s="39"/>
      <c r="U1422" s="39"/>
      <c r="V1422" s="39"/>
    </row>
    <row r="1423" spans="12:22" s="38" customFormat="1" x14ac:dyDescent="0.25">
      <c r="L1423" s="39"/>
      <c r="M1423" s="39"/>
      <c r="N1423" s="39"/>
      <c r="O1423" s="39"/>
      <c r="P1423" s="39"/>
      <c r="Q1423" s="39"/>
      <c r="R1423" s="66"/>
      <c r="S1423" s="67"/>
      <c r="T1423" s="39"/>
      <c r="U1423" s="39"/>
      <c r="V1423" s="39"/>
    </row>
    <row r="1424" spans="12:22" s="38" customFormat="1" x14ac:dyDescent="0.25">
      <c r="L1424" s="39"/>
      <c r="M1424" s="39"/>
      <c r="N1424" s="39"/>
      <c r="O1424" s="39"/>
      <c r="P1424" s="39"/>
      <c r="Q1424" s="39"/>
      <c r="R1424" s="66"/>
      <c r="S1424" s="67"/>
      <c r="T1424" s="39"/>
      <c r="U1424" s="39"/>
      <c r="V1424" s="39"/>
    </row>
    <row r="1425" spans="12:22" s="38" customFormat="1" x14ac:dyDescent="0.25">
      <c r="L1425" s="39"/>
      <c r="M1425" s="39"/>
      <c r="N1425" s="39"/>
      <c r="O1425" s="39"/>
      <c r="P1425" s="39"/>
      <c r="Q1425" s="39"/>
      <c r="R1425" s="66"/>
      <c r="S1425" s="67"/>
      <c r="T1425" s="39"/>
      <c r="U1425" s="39"/>
      <c r="V1425" s="39"/>
    </row>
    <row r="1426" spans="12:22" s="38" customFormat="1" x14ac:dyDescent="0.25">
      <c r="L1426" s="39"/>
      <c r="M1426" s="39"/>
      <c r="N1426" s="39"/>
      <c r="O1426" s="39"/>
      <c r="P1426" s="39"/>
      <c r="Q1426" s="39"/>
      <c r="R1426" s="66"/>
      <c r="S1426" s="67"/>
      <c r="T1426" s="39"/>
      <c r="U1426" s="39"/>
      <c r="V1426" s="39"/>
    </row>
    <row r="1427" spans="12:22" s="38" customFormat="1" x14ac:dyDescent="0.25">
      <c r="L1427" s="39"/>
      <c r="M1427" s="39"/>
      <c r="N1427" s="39"/>
      <c r="O1427" s="39"/>
      <c r="P1427" s="39"/>
      <c r="Q1427" s="39"/>
      <c r="R1427" s="66"/>
      <c r="S1427" s="67"/>
      <c r="T1427" s="39"/>
      <c r="U1427" s="39"/>
      <c r="V1427" s="39"/>
    </row>
    <row r="1428" spans="12:22" s="38" customFormat="1" x14ac:dyDescent="0.25">
      <c r="L1428" s="39"/>
      <c r="M1428" s="39"/>
      <c r="N1428" s="39"/>
      <c r="O1428" s="39"/>
      <c r="P1428" s="39"/>
      <c r="Q1428" s="39"/>
      <c r="R1428" s="66"/>
      <c r="S1428" s="67"/>
      <c r="T1428" s="39"/>
      <c r="U1428" s="39"/>
      <c r="V1428" s="39"/>
    </row>
    <row r="1429" spans="12:22" s="38" customFormat="1" x14ac:dyDescent="0.25">
      <c r="L1429" s="39"/>
      <c r="M1429" s="39"/>
      <c r="N1429" s="39"/>
      <c r="O1429" s="39"/>
      <c r="P1429" s="39"/>
      <c r="Q1429" s="39"/>
      <c r="R1429" s="66"/>
      <c r="S1429" s="67"/>
      <c r="T1429" s="39"/>
      <c r="U1429" s="39"/>
      <c r="V1429" s="39"/>
    </row>
    <row r="1430" spans="12:22" s="38" customFormat="1" x14ac:dyDescent="0.25">
      <c r="L1430" s="39"/>
      <c r="M1430" s="39"/>
      <c r="N1430" s="39"/>
      <c r="O1430" s="39"/>
      <c r="P1430" s="39"/>
      <c r="Q1430" s="39"/>
      <c r="R1430" s="66"/>
      <c r="S1430" s="67"/>
      <c r="T1430" s="39"/>
      <c r="U1430" s="39"/>
      <c r="V1430" s="39"/>
    </row>
    <row r="1431" spans="12:22" s="38" customFormat="1" x14ac:dyDescent="0.25">
      <c r="L1431" s="39"/>
      <c r="M1431" s="39"/>
      <c r="N1431" s="39"/>
      <c r="O1431" s="39"/>
      <c r="P1431" s="39"/>
      <c r="Q1431" s="39"/>
      <c r="R1431" s="66"/>
      <c r="S1431" s="67"/>
      <c r="T1431" s="39"/>
      <c r="U1431" s="39"/>
      <c r="V1431" s="39"/>
    </row>
    <row r="1432" spans="12:22" s="38" customFormat="1" x14ac:dyDescent="0.25">
      <c r="L1432" s="39"/>
      <c r="M1432" s="39"/>
      <c r="N1432" s="39"/>
      <c r="O1432" s="39"/>
      <c r="P1432" s="39"/>
      <c r="Q1432" s="39"/>
      <c r="R1432" s="66"/>
      <c r="S1432" s="67"/>
      <c r="T1432" s="39"/>
      <c r="U1432" s="39"/>
      <c r="V1432" s="39"/>
    </row>
    <row r="1433" spans="12:22" s="38" customFormat="1" x14ac:dyDescent="0.25">
      <c r="L1433" s="39"/>
      <c r="M1433" s="39"/>
      <c r="N1433" s="39"/>
      <c r="O1433" s="39"/>
      <c r="P1433" s="39"/>
      <c r="Q1433" s="39"/>
      <c r="R1433" s="66"/>
      <c r="S1433" s="67"/>
      <c r="T1433" s="39"/>
      <c r="U1433" s="39"/>
      <c r="V1433" s="39"/>
    </row>
    <row r="1434" spans="12:22" s="38" customFormat="1" x14ac:dyDescent="0.25">
      <c r="L1434" s="39"/>
      <c r="M1434" s="39"/>
      <c r="N1434" s="39"/>
      <c r="O1434" s="39"/>
      <c r="P1434" s="39"/>
      <c r="Q1434" s="39"/>
      <c r="R1434" s="66"/>
      <c r="S1434" s="67"/>
      <c r="T1434" s="39"/>
      <c r="U1434" s="39"/>
      <c r="V1434" s="39"/>
    </row>
    <row r="1435" spans="12:22" s="38" customFormat="1" x14ac:dyDescent="0.25">
      <c r="L1435" s="39"/>
      <c r="M1435" s="39"/>
      <c r="N1435" s="39"/>
      <c r="O1435" s="39"/>
      <c r="P1435" s="39"/>
      <c r="Q1435" s="39"/>
      <c r="R1435" s="66"/>
      <c r="S1435" s="67"/>
      <c r="T1435" s="39"/>
      <c r="U1435" s="39"/>
      <c r="V1435" s="39"/>
    </row>
    <row r="1436" spans="12:22" s="38" customFormat="1" x14ac:dyDescent="0.25">
      <c r="L1436" s="39"/>
      <c r="M1436" s="39"/>
      <c r="N1436" s="39"/>
      <c r="O1436" s="39"/>
      <c r="P1436" s="39"/>
      <c r="Q1436" s="39"/>
      <c r="R1436" s="66"/>
      <c r="S1436" s="67"/>
      <c r="T1436" s="39"/>
      <c r="U1436" s="39"/>
      <c r="V1436" s="39"/>
    </row>
    <row r="1437" spans="12:22" s="38" customFormat="1" x14ac:dyDescent="0.25">
      <c r="L1437" s="39"/>
      <c r="M1437" s="39"/>
      <c r="N1437" s="39"/>
      <c r="O1437" s="39"/>
      <c r="P1437" s="39"/>
      <c r="Q1437" s="39"/>
      <c r="R1437" s="66"/>
      <c r="S1437" s="67"/>
      <c r="T1437" s="39"/>
      <c r="U1437" s="39"/>
      <c r="V1437" s="39"/>
    </row>
    <row r="1438" spans="12:22" s="38" customFormat="1" x14ac:dyDescent="0.25">
      <c r="L1438" s="39"/>
      <c r="M1438" s="39"/>
      <c r="N1438" s="39"/>
      <c r="O1438" s="39"/>
      <c r="P1438" s="39"/>
      <c r="Q1438" s="39"/>
      <c r="R1438" s="66"/>
      <c r="S1438" s="67"/>
      <c r="T1438" s="39"/>
      <c r="U1438" s="39"/>
      <c r="V1438" s="39"/>
    </row>
    <row r="1439" spans="12:22" s="38" customFormat="1" x14ac:dyDescent="0.25">
      <c r="L1439" s="39"/>
      <c r="M1439" s="39"/>
      <c r="N1439" s="39"/>
      <c r="O1439" s="39"/>
      <c r="P1439" s="39"/>
      <c r="Q1439" s="39"/>
      <c r="R1439" s="66"/>
      <c r="S1439" s="67"/>
      <c r="T1439" s="39"/>
      <c r="U1439" s="39"/>
      <c r="V1439" s="39"/>
    </row>
    <row r="1440" spans="12:22" s="38" customFormat="1" x14ac:dyDescent="0.25">
      <c r="L1440" s="39"/>
      <c r="M1440" s="39"/>
      <c r="N1440" s="39"/>
      <c r="O1440" s="39"/>
      <c r="P1440" s="39"/>
      <c r="Q1440" s="39"/>
      <c r="R1440" s="66"/>
      <c r="S1440" s="67"/>
      <c r="T1440" s="39"/>
      <c r="U1440" s="39"/>
      <c r="V1440" s="39"/>
    </row>
    <row r="1441" spans="12:22" s="38" customFormat="1" x14ac:dyDescent="0.25">
      <c r="L1441" s="39"/>
      <c r="M1441" s="39"/>
      <c r="N1441" s="39"/>
      <c r="O1441" s="39"/>
      <c r="P1441" s="39"/>
      <c r="Q1441" s="39"/>
      <c r="R1441" s="66"/>
      <c r="S1441" s="67"/>
      <c r="T1441" s="39"/>
      <c r="U1441" s="39"/>
      <c r="V1441" s="39"/>
    </row>
    <row r="1442" spans="12:22" s="38" customFormat="1" x14ac:dyDescent="0.25">
      <c r="L1442" s="39"/>
      <c r="M1442" s="39"/>
      <c r="N1442" s="39"/>
      <c r="O1442" s="39"/>
      <c r="P1442" s="39"/>
      <c r="Q1442" s="39"/>
      <c r="R1442" s="66"/>
      <c r="S1442" s="67"/>
      <c r="T1442" s="39"/>
      <c r="U1442" s="39"/>
      <c r="V1442" s="39"/>
    </row>
    <row r="1443" spans="12:22" s="38" customFormat="1" x14ac:dyDescent="0.25">
      <c r="L1443" s="39"/>
      <c r="M1443" s="39"/>
      <c r="N1443" s="39"/>
      <c r="O1443" s="39"/>
      <c r="P1443" s="39"/>
      <c r="Q1443" s="39"/>
      <c r="R1443" s="66"/>
      <c r="S1443" s="67"/>
      <c r="T1443" s="39"/>
      <c r="U1443" s="39"/>
      <c r="V1443" s="39"/>
    </row>
    <row r="1444" spans="12:22" s="38" customFormat="1" x14ac:dyDescent="0.25">
      <c r="L1444" s="39"/>
      <c r="M1444" s="39"/>
      <c r="N1444" s="39"/>
      <c r="O1444" s="39"/>
      <c r="P1444" s="39"/>
      <c r="Q1444" s="39"/>
      <c r="R1444" s="66"/>
      <c r="S1444" s="67"/>
      <c r="T1444" s="39"/>
      <c r="U1444" s="39"/>
      <c r="V1444" s="39"/>
    </row>
    <row r="1445" spans="12:22" s="38" customFormat="1" x14ac:dyDescent="0.25">
      <c r="L1445" s="39"/>
      <c r="M1445" s="39"/>
      <c r="N1445" s="39"/>
      <c r="O1445" s="39"/>
      <c r="P1445" s="39"/>
      <c r="Q1445" s="39"/>
      <c r="R1445" s="66"/>
      <c r="S1445" s="67"/>
      <c r="T1445" s="39"/>
      <c r="U1445" s="39"/>
      <c r="V1445" s="39"/>
    </row>
    <row r="1446" spans="12:22" s="38" customFormat="1" x14ac:dyDescent="0.25">
      <c r="L1446" s="39"/>
      <c r="M1446" s="39"/>
      <c r="N1446" s="39"/>
      <c r="O1446" s="39"/>
      <c r="P1446" s="39"/>
      <c r="Q1446" s="39"/>
      <c r="R1446" s="66"/>
      <c r="S1446" s="67"/>
      <c r="T1446" s="39"/>
      <c r="U1446" s="39"/>
      <c r="V1446" s="39"/>
    </row>
    <row r="1447" spans="12:22" s="38" customFormat="1" x14ac:dyDescent="0.25">
      <c r="L1447" s="39"/>
      <c r="M1447" s="39"/>
      <c r="N1447" s="39"/>
      <c r="O1447" s="39"/>
      <c r="P1447" s="39"/>
      <c r="Q1447" s="39"/>
      <c r="R1447" s="66"/>
      <c r="S1447" s="67"/>
      <c r="T1447" s="39"/>
      <c r="U1447" s="39"/>
      <c r="V1447" s="39"/>
    </row>
    <row r="1448" spans="12:22" s="38" customFormat="1" x14ac:dyDescent="0.25">
      <c r="L1448" s="39"/>
      <c r="M1448" s="39"/>
      <c r="N1448" s="39"/>
      <c r="O1448" s="39"/>
      <c r="P1448" s="39"/>
      <c r="Q1448" s="39"/>
      <c r="R1448" s="66"/>
      <c r="S1448" s="67"/>
      <c r="T1448" s="39"/>
      <c r="U1448" s="39"/>
      <c r="V1448" s="39"/>
    </row>
    <row r="1449" spans="12:22" s="38" customFormat="1" x14ac:dyDescent="0.25">
      <c r="L1449" s="39"/>
      <c r="M1449" s="39"/>
      <c r="N1449" s="39"/>
      <c r="O1449" s="39"/>
      <c r="P1449" s="39"/>
      <c r="Q1449" s="39"/>
      <c r="R1449" s="66"/>
      <c r="S1449" s="67"/>
      <c r="T1449" s="39"/>
      <c r="U1449" s="39"/>
      <c r="V1449" s="39"/>
    </row>
    <row r="1450" spans="12:22" s="38" customFormat="1" x14ac:dyDescent="0.25">
      <c r="L1450" s="39"/>
      <c r="M1450" s="39"/>
      <c r="N1450" s="39"/>
      <c r="O1450" s="39"/>
      <c r="P1450" s="39"/>
      <c r="Q1450" s="39"/>
      <c r="R1450" s="66"/>
      <c r="S1450" s="67"/>
      <c r="T1450" s="39"/>
      <c r="U1450" s="39"/>
      <c r="V1450" s="39"/>
    </row>
    <row r="1451" spans="12:22" s="38" customFormat="1" x14ac:dyDescent="0.25">
      <c r="L1451" s="39"/>
      <c r="M1451" s="39"/>
      <c r="N1451" s="39"/>
      <c r="O1451" s="39"/>
      <c r="P1451" s="39"/>
      <c r="Q1451" s="39"/>
      <c r="R1451" s="66"/>
      <c r="S1451" s="67"/>
      <c r="T1451" s="39"/>
      <c r="U1451" s="39"/>
      <c r="V1451" s="39"/>
    </row>
    <row r="1452" spans="12:22" s="38" customFormat="1" x14ac:dyDescent="0.25">
      <c r="L1452" s="39"/>
      <c r="M1452" s="39"/>
      <c r="N1452" s="39"/>
      <c r="O1452" s="39"/>
      <c r="P1452" s="39"/>
      <c r="Q1452" s="39"/>
      <c r="R1452" s="66"/>
      <c r="S1452" s="67"/>
      <c r="T1452" s="39"/>
      <c r="U1452" s="39"/>
      <c r="V1452" s="39"/>
    </row>
    <row r="1453" spans="12:22" s="38" customFormat="1" x14ac:dyDescent="0.25">
      <c r="L1453" s="39"/>
      <c r="M1453" s="39"/>
      <c r="N1453" s="39"/>
      <c r="O1453" s="39"/>
      <c r="P1453" s="39"/>
      <c r="Q1453" s="39"/>
      <c r="R1453" s="66"/>
      <c r="S1453" s="67"/>
      <c r="T1453" s="39"/>
      <c r="U1453" s="39"/>
      <c r="V1453" s="39"/>
    </row>
    <row r="1454" spans="12:22" s="38" customFormat="1" x14ac:dyDescent="0.25">
      <c r="L1454" s="39"/>
      <c r="M1454" s="39"/>
      <c r="N1454" s="39"/>
      <c r="O1454" s="39"/>
      <c r="P1454" s="39"/>
      <c r="Q1454" s="39"/>
      <c r="R1454" s="66"/>
      <c r="S1454" s="67"/>
      <c r="T1454" s="39"/>
      <c r="U1454" s="39"/>
      <c r="V1454" s="39"/>
    </row>
    <row r="1455" spans="12:22" s="38" customFormat="1" x14ac:dyDescent="0.25">
      <c r="L1455" s="39"/>
      <c r="M1455" s="39"/>
      <c r="N1455" s="39"/>
      <c r="O1455" s="39"/>
      <c r="P1455" s="39"/>
      <c r="Q1455" s="39"/>
      <c r="R1455" s="66"/>
      <c r="S1455" s="67"/>
      <c r="T1455" s="39"/>
      <c r="U1455" s="39"/>
      <c r="V1455" s="39"/>
    </row>
    <row r="1456" spans="12:22" s="38" customFormat="1" x14ac:dyDescent="0.25">
      <c r="L1456" s="39"/>
      <c r="M1456" s="39"/>
      <c r="N1456" s="39"/>
      <c r="O1456" s="39"/>
      <c r="P1456" s="39"/>
      <c r="Q1456" s="39"/>
      <c r="R1456" s="66"/>
      <c r="S1456" s="67"/>
      <c r="T1456" s="39"/>
      <c r="U1456" s="39"/>
      <c r="V1456" s="39"/>
    </row>
    <row r="1457" spans="12:22" s="38" customFormat="1" x14ac:dyDescent="0.25">
      <c r="L1457" s="39"/>
      <c r="M1457" s="39"/>
      <c r="N1457" s="39"/>
      <c r="O1457" s="39"/>
      <c r="P1457" s="39"/>
      <c r="Q1457" s="39"/>
      <c r="R1457" s="66"/>
      <c r="S1457" s="67"/>
      <c r="T1457" s="39"/>
      <c r="U1457" s="39"/>
      <c r="V1457" s="39"/>
    </row>
    <row r="1458" spans="12:22" s="38" customFormat="1" x14ac:dyDescent="0.25">
      <c r="L1458" s="39"/>
      <c r="M1458" s="39"/>
      <c r="N1458" s="39"/>
      <c r="O1458" s="39"/>
      <c r="P1458" s="39"/>
      <c r="Q1458" s="39"/>
      <c r="R1458" s="66"/>
      <c r="S1458" s="67"/>
      <c r="T1458" s="39"/>
      <c r="U1458" s="39"/>
      <c r="V1458" s="39"/>
    </row>
    <row r="1459" spans="12:22" s="38" customFormat="1" x14ac:dyDescent="0.25">
      <c r="L1459" s="39"/>
      <c r="M1459" s="39"/>
      <c r="N1459" s="39"/>
      <c r="O1459" s="39"/>
      <c r="P1459" s="39"/>
      <c r="Q1459" s="39"/>
      <c r="R1459" s="66"/>
      <c r="S1459" s="67"/>
      <c r="T1459" s="39"/>
      <c r="U1459" s="39"/>
      <c r="V1459" s="39"/>
    </row>
    <row r="1460" spans="12:22" s="38" customFormat="1" x14ac:dyDescent="0.25">
      <c r="L1460" s="39"/>
      <c r="M1460" s="39"/>
      <c r="N1460" s="39"/>
      <c r="O1460" s="39"/>
      <c r="P1460" s="39"/>
      <c r="Q1460" s="39"/>
      <c r="R1460" s="66"/>
      <c r="S1460" s="67"/>
      <c r="T1460" s="39"/>
      <c r="U1460" s="39"/>
      <c r="V1460" s="39"/>
    </row>
    <row r="1461" spans="12:22" s="38" customFormat="1" x14ac:dyDescent="0.25">
      <c r="L1461" s="39"/>
      <c r="M1461" s="39"/>
      <c r="N1461" s="39"/>
      <c r="O1461" s="39"/>
      <c r="P1461" s="39"/>
      <c r="Q1461" s="39"/>
      <c r="R1461" s="66"/>
      <c r="S1461" s="67"/>
      <c r="T1461" s="39"/>
      <c r="U1461" s="39"/>
      <c r="V1461" s="39"/>
    </row>
    <row r="1462" spans="12:22" s="38" customFormat="1" x14ac:dyDescent="0.25">
      <c r="L1462" s="39"/>
      <c r="M1462" s="39"/>
      <c r="N1462" s="39"/>
      <c r="O1462" s="39"/>
      <c r="P1462" s="39"/>
      <c r="Q1462" s="39"/>
      <c r="R1462" s="66"/>
      <c r="S1462" s="67"/>
      <c r="T1462" s="39"/>
      <c r="U1462" s="39"/>
      <c r="V1462" s="39"/>
    </row>
    <row r="1463" spans="12:22" s="38" customFormat="1" x14ac:dyDescent="0.25">
      <c r="L1463" s="39"/>
      <c r="M1463" s="39"/>
      <c r="N1463" s="39"/>
      <c r="O1463" s="39"/>
      <c r="P1463" s="39"/>
      <c r="Q1463" s="39"/>
      <c r="R1463" s="66"/>
      <c r="S1463" s="67"/>
      <c r="T1463" s="39"/>
      <c r="U1463" s="39"/>
      <c r="V1463" s="39"/>
    </row>
    <row r="1464" spans="12:22" s="38" customFormat="1" x14ac:dyDescent="0.25">
      <c r="L1464" s="39"/>
      <c r="M1464" s="39"/>
      <c r="N1464" s="39"/>
      <c r="O1464" s="39"/>
      <c r="P1464" s="39"/>
      <c r="Q1464" s="39"/>
      <c r="R1464" s="66"/>
      <c r="S1464" s="67"/>
      <c r="T1464" s="39"/>
      <c r="U1464" s="39"/>
      <c r="V1464" s="39"/>
    </row>
    <row r="1465" spans="12:22" s="38" customFormat="1" x14ac:dyDescent="0.25">
      <c r="L1465" s="39"/>
      <c r="M1465" s="39"/>
      <c r="N1465" s="39"/>
      <c r="O1465" s="39"/>
      <c r="P1465" s="39"/>
      <c r="Q1465" s="39"/>
      <c r="R1465" s="66"/>
      <c r="S1465" s="67"/>
      <c r="T1465" s="39"/>
      <c r="U1465" s="39"/>
      <c r="V1465" s="39"/>
    </row>
    <row r="1466" spans="12:22" s="38" customFormat="1" x14ac:dyDescent="0.25">
      <c r="L1466" s="39"/>
      <c r="M1466" s="39"/>
      <c r="N1466" s="39"/>
      <c r="O1466" s="39"/>
      <c r="P1466" s="39"/>
      <c r="Q1466" s="39"/>
      <c r="R1466" s="66"/>
      <c r="S1466" s="67"/>
      <c r="T1466" s="39"/>
      <c r="U1466" s="39"/>
      <c r="V1466" s="39"/>
    </row>
    <row r="1467" spans="12:22" s="38" customFormat="1" x14ac:dyDescent="0.25">
      <c r="L1467" s="39"/>
      <c r="M1467" s="39"/>
      <c r="N1467" s="39"/>
      <c r="O1467" s="39"/>
      <c r="P1467" s="39"/>
      <c r="Q1467" s="39"/>
      <c r="R1467" s="66"/>
      <c r="S1467" s="67"/>
      <c r="T1467" s="39"/>
      <c r="U1467" s="39"/>
      <c r="V1467" s="39"/>
    </row>
    <row r="1468" spans="12:22" s="38" customFormat="1" x14ac:dyDescent="0.25">
      <c r="L1468" s="39"/>
      <c r="M1468" s="39"/>
      <c r="N1468" s="39"/>
      <c r="O1468" s="39"/>
      <c r="P1468" s="39"/>
      <c r="Q1468" s="39"/>
      <c r="R1468" s="66"/>
      <c r="S1468" s="67"/>
      <c r="T1468" s="39"/>
      <c r="U1468" s="39"/>
      <c r="V1468" s="39"/>
    </row>
    <row r="1469" spans="12:22" s="38" customFormat="1" x14ac:dyDescent="0.25">
      <c r="L1469" s="39"/>
      <c r="M1469" s="39"/>
      <c r="N1469" s="39"/>
      <c r="O1469" s="39"/>
      <c r="P1469" s="39"/>
      <c r="Q1469" s="39"/>
      <c r="R1469" s="66"/>
      <c r="S1469" s="67"/>
      <c r="T1469" s="39"/>
      <c r="U1469" s="39"/>
      <c r="V1469" s="39"/>
    </row>
    <row r="1470" spans="12:22" s="38" customFormat="1" x14ac:dyDescent="0.25">
      <c r="L1470" s="39"/>
      <c r="M1470" s="39"/>
      <c r="N1470" s="39"/>
      <c r="O1470" s="39"/>
      <c r="P1470" s="39"/>
      <c r="Q1470" s="39"/>
      <c r="R1470" s="66"/>
      <c r="S1470" s="67"/>
      <c r="T1470" s="39"/>
      <c r="U1470" s="39"/>
      <c r="V1470" s="39"/>
    </row>
    <row r="1471" spans="12:22" s="38" customFormat="1" x14ac:dyDescent="0.25">
      <c r="L1471" s="39"/>
      <c r="M1471" s="39"/>
      <c r="N1471" s="39"/>
      <c r="O1471" s="39"/>
      <c r="P1471" s="39"/>
      <c r="Q1471" s="39"/>
      <c r="R1471" s="66"/>
      <c r="S1471" s="67"/>
      <c r="T1471" s="39"/>
      <c r="U1471" s="39"/>
      <c r="V1471" s="39"/>
    </row>
    <row r="1472" spans="12:22" s="38" customFormat="1" x14ac:dyDescent="0.25">
      <c r="L1472" s="39"/>
      <c r="M1472" s="39"/>
      <c r="N1472" s="39"/>
      <c r="O1472" s="39"/>
      <c r="P1472" s="39"/>
      <c r="Q1472" s="39"/>
      <c r="R1472" s="66"/>
      <c r="S1472" s="67"/>
      <c r="T1472" s="39"/>
      <c r="U1472" s="39"/>
      <c r="V1472" s="39"/>
    </row>
    <row r="1473" spans="12:22" s="38" customFormat="1" x14ac:dyDescent="0.25">
      <c r="L1473" s="39"/>
      <c r="M1473" s="39"/>
      <c r="N1473" s="39"/>
      <c r="O1473" s="39"/>
      <c r="P1473" s="39"/>
      <c r="Q1473" s="39"/>
      <c r="R1473" s="66"/>
      <c r="S1473" s="67"/>
      <c r="T1473" s="39"/>
      <c r="U1473" s="39"/>
      <c r="V1473" s="39"/>
    </row>
    <row r="1474" spans="12:22" s="38" customFormat="1" x14ac:dyDescent="0.25">
      <c r="L1474" s="39"/>
      <c r="M1474" s="39"/>
      <c r="N1474" s="39"/>
      <c r="O1474" s="39"/>
      <c r="P1474" s="39"/>
      <c r="Q1474" s="39"/>
      <c r="R1474" s="66"/>
      <c r="S1474" s="67"/>
      <c r="T1474" s="39"/>
      <c r="U1474" s="39"/>
      <c r="V1474" s="39"/>
    </row>
    <row r="1475" spans="12:22" s="38" customFormat="1" x14ac:dyDescent="0.25">
      <c r="L1475" s="39"/>
      <c r="M1475" s="39"/>
      <c r="N1475" s="39"/>
      <c r="O1475" s="39"/>
      <c r="P1475" s="39"/>
      <c r="Q1475" s="39"/>
      <c r="R1475" s="66"/>
      <c r="S1475" s="67"/>
      <c r="T1475" s="39"/>
      <c r="U1475" s="39"/>
      <c r="V1475" s="39"/>
    </row>
    <row r="1476" spans="12:22" s="38" customFormat="1" x14ac:dyDescent="0.25">
      <c r="L1476" s="39"/>
      <c r="M1476" s="39"/>
      <c r="N1476" s="39"/>
      <c r="O1476" s="39"/>
      <c r="P1476" s="39"/>
      <c r="Q1476" s="39"/>
      <c r="R1476" s="66"/>
      <c r="S1476" s="67"/>
      <c r="T1476" s="39"/>
      <c r="U1476" s="39"/>
      <c r="V1476" s="39"/>
    </row>
    <row r="1477" spans="12:22" s="38" customFormat="1" x14ac:dyDescent="0.25">
      <c r="L1477" s="39"/>
      <c r="M1477" s="39"/>
      <c r="N1477" s="39"/>
      <c r="O1477" s="39"/>
      <c r="P1477" s="39"/>
      <c r="Q1477" s="39"/>
      <c r="R1477" s="66"/>
      <c r="S1477" s="67"/>
      <c r="T1477" s="39"/>
      <c r="U1477" s="39"/>
      <c r="V1477" s="39"/>
    </row>
    <row r="1478" spans="12:22" s="38" customFormat="1" x14ac:dyDescent="0.25">
      <c r="L1478" s="39"/>
      <c r="M1478" s="39"/>
      <c r="N1478" s="39"/>
      <c r="O1478" s="39"/>
      <c r="P1478" s="39"/>
      <c r="Q1478" s="39"/>
      <c r="R1478" s="66"/>
      <c r="S1478" s="67"/>
      <c r="T1478" s="39"/>
      <c r="U1478" s="39"/>
      <c r="V1478" s="39"/>
    </row>
    <row r="1479" spans="12:22" s="38" customFormat="1" x14ac:dyDescent="0.25">
      <c r="L1479" s="39"/>
      <c r="M1479" s="39"/>
      <c r="N1479" s="39"/>
      <c r="O1479" s="39"/>
      <c r="P1479" s="39"/>
      <c r="Q1479" s="39"/>
      <c r="R1479" s="66"/>
      <c r="S1479" s="67"/>
      <c r="T1479" s="39"/>
      <c r="U1479" s="39"/>
      <c r="V1479" s="39"/>
    </row>
    <row r="1480" spans="12:22" s="38" customFormat="1" x14ac:dyDescent="0.25">
      <c r="L1480" s="39"/>
      <c r="M1480" s="39"/>
      <c r="N1480" s="39"/>
      <c r="O1480" s="39"/>
      <c r="P1480" s="39"/>
      <c r="Q1480" s="39"/>
      <c r="R1480" s="66"/>
      <c r="S1480" s="67"/>
      <c r="T1480" s="39"/>
      <c r="U1480" s="39"/>
      <c r="V1480" s="39"/>
    </row>
    <row r="1481" spans="12:22" s="38" customFormat="1" x14ac:dyDescent="0.25">
      <c r="L1481" s="39"/>
      <c r="M1481" s="39"/>
      <c r="N1481" s="39"/>
      <c r="O1481" s="39"/>
      <c r="P1481" s="39"/>
      <c r="Q1481" s="39"/>
      <c r="R1481" s="66"/>
      <c r="S1481" s="67"/>
      <c r="T1481" s="39"/>
      <c r="U1481" s="39"/>
      <c r="V1481" s="39"/>
    </row>
    <row r="1482" spans="12:22" s="38" customFormat="1" x14ac:dyDescent="0.25">
      <c r="L1482" s="39"/>
      <c r="M1482" s="39"/>
      <c r="N1482" s="39"/>
      <c r="O1482" s="39"/>
      <c r="P1482" s="39"/>
      <c r="Q1482" s="39"/>
      <c r="R1482" s="66"/>
      <c r="S1482" s="67"/>
      <c r="T1482" s="39"/>
      <c r="U1482" s="39"/>
      <c r="V1482" s="39"/>
    </row>
    <row r="1483" spans="12:22" s="38" customFormat="1" x14ac:dyDescent="0.25">
      <c r="L1483" s="39"/>
      <c r="M1483" s="39"/>
      <c r="N1483" s="39"/>
      <c r="O1483" s="39"/>
      <c r="P1483" s="39"/>
      <c r="Q1483" s="39"/>
      <c r="R1483" s="66"/>
      <c r="S1483" s="67"/>
      <c r="T1483" s="39"/>
      <c r="U1483" s="39"/>
      <c r="V1483" s="39"/>
    </row>
    <row r="1484" spans="12:22" s="38" customFormat="1" x14ac:dyDescent="0.25">
      <c r="L1484" s="39"/>
      <c r="M1484" s="39"/>
      <c r="N1484" s="39"/>
      <c r="O1484" s="39"/>
      <c r="P1484" s="39"/>
      <c r="Q1484" s="39"/>
      <c r="R1484" s="66"/>
      <c r="S1484" s="67"/>
      <c r="T1484" s="39"/>
      <c r="U1484" s="39"/>
      <c r="V1484" s="39"/>
    </row>
    <row r="1485" spans="12:22" s="38" customFormat="1" x14ac:dyDescent="0.25">
      <c r="L1485" s="39"/>
      <c r="M1485" s="39"/>
      <c r="N1485" s="39"/>
      <c r="O1485" s="39"/>
      <c r="P1485" s="39"/>
      <c r="Q1485" s="39"/>
      <c r="R1485" s="66"/>
      <c r="S1485" s="67"/>
      <c r="T1485" s="39"/>
      <c r="U1485" s="39"/>
      <c r="V1485" s="39"/>
    </row>
    <row r="1486" spans="12:22" s="38" customFormat="1" x14ac:dyDescent="0.25">
      <c r="L1486" s="39"/>
      <c r="M1486" s="39"/>
      <c r="N1486" s="39"/>
      <c r="O1486" s="39"/>
      <c r="P1486" s="39"/>
      <c r="Q1486" s="39"/>
      <c r="R1486" s="66"/>
      <c r="S1486" s="67"/>
      <c r="T1486" s="39"/>
      <c r="U1486" s="39"/>
      <c r="V1486" s="39"/>
    </row>
    <row r="1487" spans="12:22" s="38" customFormat="1" x14ac:dyDescent="0.25">
      <c r="L1487" s="39"/>
      <c r="M1487" s="39"/>
      <c r="N1487" s="39"/>
      <c r="O1487" s="39"/>
      <c r="P1487" s="39"/>
      <c r="Q1487" s="39"/>
      <c r="R1487" s="66"/>
      <c r="S1487" s="67"/>
      <c r="T1487" s="39"/>
      <c r="U1487" s="39"/>
      <c r="V1487" s="39"/>
    </row>
    <row r="1488" spans="12:22" s="38" customFormat="1" x14ac:dyDescent="0.25">
      <c r="L1488" s="39"/>
      <c r="M1488" s="39"/>
      <c r="N1488" s="39"/>
      <c r="O1488" s="39"/>
      <c r="P1488" s="39"/>
      <c r="Q1488" s="39"/>
      <c r="R1488" s="66"/>
      <c r="S1488" s="67"/>
      <c r="T1488" s="39"/>
      <c r="U1488" s="39"/>
      <c r="V1488" s="39"/>
    </row>
    <row r="1489" spans="12:22" s="38" customFormat="1" x14ac:dyDescent="0.25">
      <c r="L1489" s="39"/>
      <c r="M1489" s="39"/>
      <c r="N1489" s="39"/>
      <c r="O1489" s="39"/>
      <c r="P1489" s="39"/>
      <c r="Q1489" s="39"/>
      <c r="R1489" s="66"/>
      <c r="S1489" s="67"/>
      <c r="T1489" s="39"/>
      <c r="U1489" s="39"/>
      <c r="V1489" s="39"/>
    </row>
    <row r="1490" spans="12:22" s="38" customFormat="1" x14ac:dyDescent="0.25">
      <c r="L1490" s="39"/>
      <c r="M1490" s="39"/>
      <c r="N1490" s="39"/>
      <c r="O1490" s="39"/>
      <c r="P1490" s="39"/>
      <c r="Q1490" s="39"/>
      <c r="R1490" s="66"/>
      <c r="S1490" s="67"/>
      <c r="T1490" s="39"/>
      <c r="U1490" s="39"/>
      <c r="V1490" s="39"/>
    </row>
    <row r="1491" spans="12:22" s="38" customFormat="1" x14ac:dyDescent="0.25">
      <c r="L1491" s="39"/>
      <c r="M1491" s="39"/>
      <c r="N1491" s="39"/>
      <c r="O1491" s="39"/>
      <c r="P1491" s="39"/>
      <c r="Q1491" s="39"/>
      <c r="R1491" s="66"/>
      <c r="S1491" s="67"/>
      <c r="T1491" s="39"/>
      <c r="U1491" s="39"/>
      <c r="V1491" s="39"/>
    </row>
    <row r="1492" spans="12:22" s="38" customFormat="1" x14ac:dyDescent="0.25">
      <c r="L1492" s="39"/>
      <c r="M1492" s="39"/>
      <c r="N1492" s="39"/>
      <c r="O1492" s="39"/>
      <c r="P1492" s="39"/>
      <c r="Q1492" s="39"/>
      <c r="R1492" s="66"/>
      <c r="S1492" s="67"/>
      <c r="T1492" s="39"/>
      <c r="U1492" s="39"/>
      <c r="V1492" s="39"/>
    </row>
    <row r="1493" spans="12:22" s="38" customFormat="1" x14ac:dyDescent="0.25">
      <c r="L1493" s="39"/>
      <c r="M1493" s="39"/>
      <c r="N1493" s="39"/>
      <c r="O1493" s="39"/>
      <c r="P1493" s="39"/>
      <c r="Q1493" s="39"/>
      <c r="R1493" s="66"/>
      <c r="S1493" s="67"/>
      <c r="T1493" s="39"/>
      <c r="U1493" s="39"/>
      <c r="V1493" s="39"/>
    </row>
    <row r="1494" spans="12:22" s="38" customFormat="1" x14ac:dyDescent="0.25">
      <c r="L1494" s="39"/>
      <c r="M1494" s="39"/>
      <c r="N1494" s="39"/>
      <c r="O1494" s="39"/>
      <c r="P1494" s="39"/>
      <c r="Q1494" s="39"/>
      <c r="R1494" s="66"/>
      <c r="S1494" s="67"/>
      <c r="T1494" s="39"/>
      <c r="U1494" s="39"/>
      <c r="V1494" s="39"/>
    </row>
    <row r="1495" spans="12:22" s="38" customFormat="1" x14ac:dyDescent="0.25">
      <c r="L1495" s="39"/>
      <c r="M1495" s="39"/>
      <c r="N1495" s="39"/>
      <c r="O1495" s="39"/>
      <c r="P1495" s="39"/>
      <c r="Q1495" s="39"/>
      <c r="R1495" s="66"/>
      <c r="S1495" s="67"/>
      <c r="T1495" s="39"/>
      <c r="U1495" s="39"/>
      <c r="V1495" s="39"/>
    </row>
    <row r="1496" spans="12:22" s="38" customFormat="1" x14ac:dyDescent="0.25">
      <c r="L1496" s="39"/>
      <c r="M1496" s="39"/>
      <c r="N1496" s="39"/>
      <c r="O1496" s="39"/>
      <c r="P1496" s="39"/>
      <c r="Q1496" s="39"/>
      <c r="R1496" s="66"/>
      <c r="S1496" s="67"/>
      <c r="T1496" s="39"/>
      <c r="U1496" s="39"/>
      <c r="V1496" s="39"/>
    </row>
    <row r="1497" spans="12:22" s="38" customFormat="1" x14ac:dyDescent="0.25">
      <c r="L1497" s="39"/>
      <c r="M1497" s="39"/>
      <c r="N1497" s="39"/>
      <c r="O1497" s="39"/>
      <c r="P1497" s="39"/>
      <c r="Q1497" s="39"/>
      <c r="R1497" s="66"/>
      <c r="S1497" s="67"/>
      <c r="T1497" s="39"/>
      <c r="U1497" s="39"/>
      <c r="V1497" s="39"/>
    </row>
    <row r="1498" spans="12:22" s="38" customFormat="1" x14ac:dyDescent="0.25">
      <c r="L1498" s="39"/>
      <c r="M1498" s="39"/>
      <c r="N1498" s="39"/>
      <c r="O1498" s="39"/>
      <c r="P1498" s="39"/>
      <c r="Q1498" s="39"/>
      <c r="R1498" s="66"/>
      <c r="S1498" s="67"/>
      <c r="T1498" s="39"/>
      <c r="U1498" s="39"/>
      <c r="V1498" s="39"/>
    </row>
    <row r="1499" spans="12:22" s="38" customFormat="1" x14ac:dyDescent="0.25">
      <c r="L1499" s="39"/>
      <c r="M1499" s="39"/>
      <c r="N1499" s="39"/>
      <c r="O1499" s="39"/>
      <c r="P1499" s="39"/>
      <c r="Q1499" s="39"/>
      <c r="R1499" s="66"/>
      <c r="S1499" s="67"/>
      <c r="T1499" s="39"/>
      <c r="U1499" s="39"/>
      <c r="V1499" s="39"/>
    </row>
    <row r="1500" spans="12:22" s="38" customFormat="1" x14ac:dyDescent="0.25">
      <c r="L1500" s="39"/>
      <c r="M1500" s="39"/>
      <c r="N1500" s="39"/>
      <c r="O1500" s="39"/>
      <c r="P1500" s="39"/>
      <c r="Q1500" s="39"/>
      <c r="R1500" s="66"/>
      <c r="S1500" s="67"/>
      <c r="T1500" s="39"/>
      <c r="U1500" s="39"/>
      <c r="V1500" s="39"/>
    </row>
    <row r="1501" spans="12:22" s="38" customFormat="1" x14ac:dyDescent="0.25">
      <c r="L1501" s="39"/>
      <c r="M1501" s="39"/>
      <c r="N1501" s="39"/>
      <c r="O1501" s="39"/>
      <c r="P1501" s="39"/>
      <c r="Q1501" s="39"/>
      <c r="R1501" s="66"/>
      <c r="S1501" s="67"/>
      <c r="T1501" s="39"/>
      <c r="U1501" s="39"/>
      <c r="V1501" s="39"/>
    </row>
    <row r="1502" spans="12:22" s="38" customFormat="1" x14ac:dyDescent="0.25">
      <c r="L1502" s="39"/>
      <c r="M1502" s="39"/>
      <c r="N1502" s="39"/>
      <c r="O1502" s="39"/>
      <c r="P1502" s="39"/>
      <c r="Q1502" s="39"/>
      <c r="R1502" s="66"/>
      <c r="S1502" s="67"/>
      <c r="T1502" s="39"/>
      <c r="U1502" s="39"/>
      <c r="V1502" s="39"/>
    </row>
    <row r="1503" spans="12:22" s="38" customFormat="1" x14ac:dyDescent="0.25">
      <c r="L1503" s="39"/>
      <c r="M1503" s="39"/>
      <c r="N1503" s="39"/>
      <c r="O1503" s="39"/>
      <c r="P1503" s="39"/>
      <c r="Q1503" s="39"/>
      <c r="R1503" s="66"/>
      <c r="S1503" s="67"/>
      <c r="T1503" s="39"/>
      <c r="U1503" s="39"/>
      <c r="V1503" s="39"/>
    </row>
    <row r="1504" spans="12:22" s="38" customFormat="1" x14ac:dyDescent="0.25">
      <c r="L1504" s="39"/>
      <c r="M1504" s="39"/>
      <c r="N1504" s="39"/>
      <c r="O1504" s="39"/>
      <c r="P1504" s="39"/>
      <c r="Q1504" s="39"/>
      <c r="R1504" s="66"/>
      <c r="S1504" s="67"/>
      <c r="T1504" s="39"/>
      <c r="U1504" s="39"/>
      <c r="V1504" s="39"/>
    </row>
    <row r="1505" spans="12:22" s="38" customFormat="1" x14ac:dyDescent="0.25">
      <c r="L1505" s="39"/>
      <c r="M1505" s="39"/>
      <c r="N1505" s="39"/>
      <c r="O1505" s="39"/>
      <c r="P1505" s="39"/>
      <c r="Q1505" s="39"/>
      <c r="R1505" s="66"/>
      <c r="S1505" s="67"/>
      <c r="T1505" s="39"/>
      <c r="U1505" s="39"/>
      <c r="V1505" s="39"/>
    </row>
    <row r="1506" spans="12:22" s="38" customFormat="1" x14ac:dyDescent="0.25">
      <c r="L1506" s="39"/>
      <c r="M1506" s="39"/>
      <c r="N1506" s="39"/>
      <c r="O1506" s="39"/>
      <c r="P1506" s="39"/>
      <c r="Q1506" s="39"/>
      <c r="R1506" s="66"/>
      <c r="S1506" s="67"/>
      <c r="T1506" s="39"/>
      <c r="U1506" s="39"/>
      <c r="V1506" s="39"/>
    </row>
    <row r="1507" spans="12:22" s="38" customFormat="1" x14ac:dyDescent="0.25">
      <c r="L1507" s="39"/>
      <c r="M1507" s="39"/>
      <c r="N1507" s="39"/>
      <c r="O1507" s="39"/>
      <c r="P1507" s="39"/>
      <c r="Q1507" s="39"/>
      <c r="R1507" s="66"/>
      <c r="S1507" s="67"/>
      <c r="T1507" s="39"/>
      <c r="U1507" s="39"/>
      <c r="V1507" s="39"/>
    </row>
    <row r="1508" spans="12:22" s="38" customFormat="1" x14ac:dyDescent="0.25">
      <c r="L1508" s="39"/>
      <c r="M1508" s="39"/>
      <c r="N1508" s="39"/>
      <c r="O1508" s="39"/>
      <c r="P1508" s="39"/>
      <c r="Q1508" s="39"/>
      <c r="R1508" s="66"/>
      <c r="S1508" s="67"/>
      <c r="T1508" s="39"/>
      <c r="U1508" s="39"/>
      <c r="V1508" s="39"/>
    </row>
    <row r="1509" spans="12:22" s="38" customFormat="1" x14ac:dyDescent="0.25">
      <c r="L1509" s="39"/>
      <c r="M1509" s="39"/>
      <c r="N1509" s="39"/>
      <c r="O1509" s="39"/>
      <c r="P1509" s="39"/>
      <c r="Q1509" s="39"/>
      <c r="R1509" s="66"/>
      <c r="S1509" s="67"/>
      <c r="T1509" s="39"/>
      <c r="U1509" s="39"/>
      <c r="V1509" s="39"/>
    </row>
    <row r="1510" spans="12:22" s="38" customFormat="1" x14ac:dyDescent="0.25">
      <c r="L1510" s="39"/>
      <c r="M1510" s="39"/>
      <c r="N1510" s="39"/>
      <c r="O1510" s="39"/>
      <c r="P1510" s="39"/>
      <c r="Q1510" s="39"/>
      <c r="R1510" s="66"/>
      <c r="S1510" s="67"/>
      <c r="T1510" s="39"/>
      <c r="U1510" s="39"/>
      <c r="V1510" s="39"/>
    </row>
    <row r="1511" spans="12:22" s="38" customFormat="1" x14ac:dyDescent="0.25">
      <c r="L1511" s="39"/>
      <c r="M1511" s="39"/>
      <c r="N1511" s="39"/>
      <c r="O1511" s="39"/>
      <c r="P1511" s="39"/>
      <c r="Q1511" s="39"/>
      <c r="R1511" s="66"/>
      <c r="S1511" s="67"/>
      <c r="T1511" s="39"/>
      <c r="U1511" s="39"/>
      <c r="V1511" s="39"/>
    </row>
    <row r="1512" spans="12:22" s="38" customFormat="1" x14ac:dyDescent="0.25">
      <c r="L1512" s="39"/>
      <c r="M1512" s="39"/>
      <c r="N1512" s="39"/>
      <c r="O1512" s="39"/>
      <c r="P1512" s="39"/>
      <c r="Q1512" s="39"/>
      <c r="R1512" s="66"/>
      <c r="S1512" s="67"/>
      <c r="T1512" s="39"/>
      <c r="U1512" s="39"/>
      <c r="V1512" s="39"/>
    </row>
    <row r="1513" spans="12:22" s="38" customFormat="1" x14ac:dyDescent="0.25">
      <c r="L1513" s="39"/>
      <c r="M1513" s="39"/>
      <c r="N1513" s="39"/>
      <c r="O1513" s="39"/>
      <c r="P1513" s="39"/>
      <c r="Q1513" s="39"/>
      <c r="R1513" s="66"/>
      <c r="S1513" s="67"/>
      <c r="T1513" s="39"/>
      <c r="U1513" s="39"/>
      <c r="V1513" s="39"/>
    </row>
    <row r="1514" spans="12:22" s="38" customFormat="1" x14ac:dyDescent="0.25">
      <c r="L1514" s="39"/>
      <c r="M1514" s="39"/>
      <c r="N1514" s="39"/>
      <c r="O1514" s="39"/>
      <c r="P1514" s="39"/>
      <c r="Q1514" s="39"/>
      <c r="R1514" s="66"/>
      <c r="S1514" s="67"/>
      <c r="T1514" s="39"/>
      <c r="U1514" s="39"/>
      <c r="V1514" s="39"/>
    </row>
    <row r="1515" spans="12:22" s="38" customFormat="1" x14ac:dyDescent="0.25">
      <c r="L1515" s="39"/>
      <c r="M1515" s="39"/>
      <c r="N1515" s="39"/>
      <c r="O1515" s="39"/>
      <c r="P1515" s="39"/>
      <c r="Q1515" s="39"/>
      <c r="R1515" s="66"/>
      <c r="S1515" s="67"/>
      <c r="T1515" s="39"/>
      <c r="U1515" s="39"/>
      <c r="V1515" s="39"/>
    </row>
    <row r="1516" spans="12:22" s="38" customFormat="1" x14ac:dyDescent="0.25">
      <c r="L1516" s="39"/>
      <c r="M1516" s="39"/>
      <c r="N1516" s="39"/>
      <c r="O1516" s="39"/>
      <c r="P1516" s="39"/>
      <c r="Q1516" s="39"/>
      <c r="R1516" s="66"/>
      <c r="S1516" s="67"/>
      <c r="T1516" s="39"/>
      <c r="U1516" s="39"/>
      <c r="V1516" s="39"/>
    </row>
    <row r="1517" spans="12:22" s="38" customFormat="1" x14ac:dyDescent="0.25">
      <c r="L1517" s="39"/>
      <c r="M1517" s="39"/>
      <c r="N1517" s="39"/>
      <c r="O1517" s="39"/>
      <c r="P1517" s="39"/>
      <c r="Q1517" s="39"/>
      <c r="R1517" s="66"/>
      <c r="S1517" s="67"/>
      <c r="T1517" s="39"/>
      <c r="U1517" s="39"/>
      <c r="V1517" s="39"/>
    </row>
    <row r="1518" spans="12:22" s="38" customFormat="1" x14ac:dyDescent="0.25">
      <c r="L1518" s="39"/>
      <c r="M1518" s="39"/>
      <c r="N1518" s="39"/>
      <c r="O1518" s="39"/>
      <c r="P1518" s="39"/>
      <c r="Q1518" s="39"/>
      <c r="R1518" s="66"/>
      <c r="S1518" s="67"/>
      <c r="T1518" s="39"/>
      <c r="U1518" s="39"/>
      <c r="V1518" s="39"/>
    </row>
    <row r="1519" spans="12:22" s="38" customFormat="1" x14ac:dyDescent="0.25">
      <c r="L1519" s="39"/>
      <c r="M1519" s="39"/>
      <c r="N1519" s="39"/>
      <c r="O1519" s="39"/>
      <c r="P1519" s="39"/>
      <c r="Q1519" s="39"/>
      <c r="R1519" s="66"/>
      <c r="S1519" s="67"/>
      <c r="T1519" s="39"/>
      <c r="U1519" s="39"/>
      <c r="V1519" s="39"/>
    </row>
    <row r="1520" spans="12:22" s="38" customFormat="1" x14ac:dyDescent="0.25">
      <c r="L1520" s="39"/>
      <c r="M1520" s="39"/>
      <c r="N1520" s="39"/>
      <c r="O1520" s="39"/>
      <c r="P1520" s="39"/>
      <c r="Q1520" s="39"/>
      <c r="R1520" s="66"/>
      <c r="S1520" s="67"/>
      <c r="T1520" s="39"/>
      <c r="U1520" s="39"/>
      <c r="V1520" s="39"/>
    </row>
    <row r="1521" spans="12:22" s="38" customFormat="1" x14ac:dyDescent="0.25">
      <c r="L1521" s="39"/>
      <c r="M1521" s="39"/>
      <c r="N1521" s="39"/>
      <c r="O1521" s="39"/>
      <c r="P1521" s="39"/>
      <c r="Q1521" s="39"/>
      <c r="R1521" s="66"/>
      <c r="S1521" s="67"/>
      <c r="T1521" s="39"/>
      <c r="U1521" s="39"/>
      <c r="V1521" s="39"/>
    </row>
    <row r="1522" spans="12:22" s="38" customFormat="1" x14ac:dyDescent="0.25">
      <c r="L1522" s="39"/>
      <c r="M1522" s="39"/>
      <c r="N1522" s="39"/>
      <c r="O1522" s="39"/>
      <c r="P1522" s="39"/>
      <c r="Q1522" s="39"/>
      <c r="R1522" s="66"/>
      <c r="S1522" s="67"/>
      <c r="T1522" s="39"/>
      <c r="U1522" s="39"/>
      <c r="V1522" s="39"/>
    </row>
    <row r="1523" spans="12:22" s="38" customFormat="1" x14ac:dyDescent="0.25">
      <c r="L1523" s="39"/>
      <c r="M1523" s="39"/>
      <c r="N1523" s="39"/>
      <c r="O1523" s="39"/>
      <c r="P1523" s="39"/>
      <c r="Q1523" s="39"/>
      <c r="R1523" s="66"/>
      <c r="S1523" s="67"/>
      <c r="T1523" s="39"/>
      <c r="U1523" s="39"/>
      <c r="V1523" s="39"/>
    </row>
    <row r="1524" spans="12:22" s="38" customFormat="1" x14ac:dyDescent="0.25">
      <c r="L1524" s="39"/>
      <c r="M1524" s="39"/>
      <c r="N1524" s="39"/>
      <c r="O1524" s="39"/>
      <c r="P1524" s="39"/>
      <c r="Q1524" s="39"/>
      <c r="R1524" s="66"/>
      <c r="S1524" s="67"/>
      <c r="T1524" s="39"/>
      <c r="U1524" s="39"/>
      <c r="V1524" s="39"/>
    </row>
    <row r="1525" spans="12:22" s="38" customFormat="1" x14ac:dyDescent="0.25">
      <c r="L1525" s="39"/>
      <c r="M1525" s="39"/>
      <c r="N1525" s="39"/>
      <c r="O1525" s="39"/>
      <c r="P1525" s="39"/>
      <c r="Q1525" s="39"/>
      <c r="R1525" s="66"/>
      <c r="S1525" s="67"/>
      <c r="T1525" s="39"/>
      <c r="U1525" s="39"/>
      <c r="V1525" s="39"/>
    </row>
    <row r="1526" spans="12:22" s="38" customFormat="1" x14ac:dyDescent="0.25">
      <c r="L1526" s="39"/>
      <c r="M1526" s="39"/>
      <c r="N1526" s="39"/>
      <c r="O1526" s="39"/>
      <c r="P1526" s="39"/>
      <c r="Q1526" s="39"/>
      <c r="R1526" s="66"/>
      <c r="S1526" s="67"/>
      <c r="T1526" s="39"/>
      <c r="U1526" s="39"/>
      <c r="V1526" s="39"/>
    </row>
    <row r="1527" spans="12:22" s="38" customFormat="1" x14ac:dyDescent="0.25">
      <c r="L1527" s="39"/>
      <c r="M1527" s="39"/>
      <c r="N1527" s="39"/>
      <c r="O1527" s="39"/>
      <c r="P1527" s="39"/>
      <c r="Q1527" s="39"/>
      <c r="R1527" s="66"/>
      <c r="S1527" s="67"/>
      <c r="T1527" s="39"/>
      <c r="U1527" s="39"/>
      <c r="V1527" s="39"/>
    </row>
    <row r="1528" spans="12:22" s="38" customFormat="1" x14ac:dyDescent="0.25">
      <c r="L1528" s="39"/>
      <c r="M1528" s="39"/>
      <c r="N1528" s="39"/>
      <c r="O1528" s="39"/>
      <c r="P1528" s="39"/>
      <c r="Q1528" s="39"/>
      <c r="R1528" s="66"/>
      <c r="S1528" s="67"/>
      <c r="T1528" s="39"/>
      <c r="U1528" s="39"/>
      <c r="V1528" s="39"/>
    </row>
    <row r="1529" spans="12:22" s="38" customFormat="1" x14ac:dyDescent="0.25">
      <c r="L1529" s="39"/>
      <c r="M1529" s="39"/>
      <c r="N1529" s="39"/>
      <c r="O1529" s="39"/>
      <c r="P1529" s="39"/>
      <c r="Q1529" s="39"/>
      <c r="R1529" s="66"/>
      <c r="S1529" s="67"/>
      <c r="T1529" s="39"/>
      <c r="U1529" s="39"/>
      <c r="V1529" s="39"/>
    </row>
    <row r="1530" spans="12:22" s="38" customFormat="1" x14ac:dyDescent="0.25">
      <c r="L1530" s="39"/>
      <c r="M1530" s="39"/>
      <c r="N1530" s="39"/>
      <c r="O1530" s="39"/>
      <c r="P1530" s="39"/>
      <c r="Q1530" s="39"/>
      <c r="R1530" s="66"/>
      <c r="S1530" s="67"/>
      <c r="T1530" s="39"/>
      <c r="U1530" s="39"/>
      <c r="V1530" s="39"/>
    </row>
    <row r="1531" spans="12:22" s="38" customFormat="1" x14ac:dyDescent="0.25">
      <c r="L1531" s="39"/>
      <c r="M1531" s="39"/>
      <c r="N1531" s="39"/>
      <c r="O1531" s="39"/>
      <c r="P1531" s="39"/>
      <c r="Q1531" s="39"/>
      <c r="R1531" s="66"/>
      <c r="S1531" s="67"/>
      <c r="T1531" s="39"/>
      <c r="U1531" s="39"/>
      <c r="V1531" s="39"/>
    </row>
    <row r="1532" spans="12:22" s="38" customFormat="1" x14ac:dyDescent="0.25">
      <c r="L1532" s="39"/>
      <c r="M1532" s="39"/>
      <c r="N1532" s="39"/>
      <c r="O1532" s="39"/>
      <c r="P1532" s="39"/>
      <c r="Q1532" s="39"/>
      <c r="R1532" s="66"/>
      <c r="S1532" s="67"/>
      <c r="T1532" s="39"/>
      <c r="U1532" s="39"/>
      <c r="V1532" s="39"/>
    </row>
    <row r="1533" spans="12:22" s="38" customFormat="1" x14ac:dyDescent="0.25">
      <c r="L1533" s="39"/>
      <c r="M1533" s="39"/>
      <c r="N1533" s="39"/>
      <c r="O1533" s="39"/>
      <c r="P1533" s="39"/>
      <c r="Q1533" s="39"/>
      <c r="R1533" s="66"/>
      <c r="S1533" s="67"/>
      <c r="T1533" s="39"/>
      <c r="U1533" s="39"/>
      <c r="V1533" s="39"/>
    </row>
    <row r="1534" spans="12:22" s="38" customFormat="1" x14ac:dyDescent="0.25">
      <c r="L1534" s="39"/>
      <c r="M1534" s="39"/>
      <c r="N1534" s="39"/>
      <c r="O1534" s="39"/>
      <c r="P1534" s="39"/>
      <c r="Q1534" s="39"/>
      <c r="R1534" s="66"/>
      <c r="S1534" s="67"/>
      <c r="T1534" s="39"/>
      <c r="U1534" s="39"/>
      <c r="V1534" s="39"/>
    </row>
    <row r="1535" spans="12:22" s="38" customFormat="1" x14ac:dyDescent="0.25">
      <c r="L1535" s="39"/>
      <c r="M1535" s="39"/>
      <c r="N1535" s="39"/>
      <c r="O1535" s="39"/>
      <c r="P1535" s="39"/>
      <c r="Q1535" s="39"/>
      <c r="R1535" s="66"/>
      <c r="S1535" s="67"/>
      <c r="T1535" s="39"/>
      <c r="U1535" s="39"/>
      <c r="V1535" s="39"/>
    </row>
    <row r="1536" spans="12:22" s="38" customFormat="1" x14ac:dyDescent="0.25">
      <c r="L1536" s="39"/>
      <c r="M1536" s="39"/>
      <c r="N1536" s="39"/>
      <c r="O1536" s="39"/>
      <c r="P1536" s="39"/>
      <c r="Q1536" s="39"/>
      <c r="R1536" s="66"/>
      <c r="S1536" s="67"/>
      <c r="T1536" s="39"/>
      <c r="U1536" s="39"/>
      <c r="V1536" s="39"/>
    </row>
    <row r="1537" spans="12:22" s="38" customFormat="1" x14ac:dyDescent="0.25">
      <c r="L1537" s="39"/>
      <c r="M1537" s="39"/>
      <c r="N1537" s="39"/>
      <c r="O1537" s="39"/>
      <c r="P1537" s="39"/>
      <c r="Q1537" s="39"/>
      <c r="R1537" s="66"/>
      <c r="S1537" s="67"/>
      <c r="T1537" s="39"/>
      <c r="U1537" s="39"/>
      <c r="V1537" s="39"/>
    </row>
    <row r="1538" spans="12:22" s="38" customFormat="1" x14ac:dyDescent="0.25">
      <c r="L1538" s="39"/>
      <c r="M1538" s="39"/>
      <c r="N1538" s="39"/>
      <c r="O1538" s="39"/>
      <c r="P1538" s="39"/>
      <c r="Q1538" s="39"/>
      <c r="R1538" s="66"/>
      <c r="S1538" s="67"/>
      <c r="T1538" s="39"/>
      <c r="U1538" s="39"/>
      <c r="V1538" s="39"/>
    </row>
    <row r="1539" spans="12:22" s="38" customFormat="1" x14ac:dyDescent="0.25">
      <c r="L1539" s="39"/>
      <c r="M1539" s="39"/>
      <c r="N1539" s="39"/>
      <c r="O1539" s="39"/>
      <c r="P1539" s="39"/>
      <c r="Q1539" s="39"/>
      <c r="R1539" s="66"/>
      <c r="S1539" s="67"/>
      <c r="T1539" s="39"/>
      <c r="U1539" s="39"/>
      <c r="V1539" s="39"/>
    </row>
    <row r="1540" spans="12:22" s="38" customFormat="1" x14ac:dyDescent="0.25">
      <c r="L1540" s="39"/>
      <c r="M1540" s="39"/>
      <c r="N1540" s="39"/>
      <c r="O1540" s="39"/>
      <c r="P1540" s="39"/>
      <c r="Q1540" s="39"/>
      <c r="R1540" s="66"/>
      <c r="S1540" s="67"/>
      <c r="T1540" s="39"/>
      <c r="U1540" s="39"/>
      <c r="V1540" s="39"/>
    </row>
    <row r="1541" spans="12:22" s="38" customFormat="1" x14ac:dyDescent="0.25">
      <c r="L1541" s="39"/>
      <c r="M1541" s="39"/>
      <c r="N1541" s="39"/>
      <c r="O1541" s="39"/>
      <c r="P1541" s="39"/>
      <c r="Q1541" s="39"/>
      <c r="R1541" s="66"/>
      <c r="S1541" s="67"/>
      <c r="T1541" s="39"/>
      <c r="U1541" s="39"/>
      <c r="V1541" s="39"/>
    </row>
    <row r="1542" spans="12:22" s="38" customFormat="1" x14ac:dyDescent="0.25">
      <c r="L1542" s="39"/>
      <c r="M1542" s="39"/>
      <c r="N1542" s="39"/>
      <c r="O1542" s="39"/>
      <c r="P1542" s="39"/>
      <c r="Q1542" s="39"/>
      <c r="R1542" s="66"/>
      <c r="S1542" s="67"/>
      <c r="T1542" s="39"/>
      <c r="U1542" s="39"/>
      <c r="V1542" s="39"/>
    </row>
    <row r="1543" spans="12:22" s="38" customFormat="1" x14ac:dyDescent="0.25">
      <c r="L1543" s="39"/>
      <c r="M1543" s="39"/>
      <c r="N1543" s="39"/>
      <c r="O1543" s="39"/>
      <c r="P1543" s="39"/>
      <c r="Q1543" s="39"/>
      <c r="R1543" s="66"/>
      <c r="S1543" s="67"/>
      <c r="T1543" s="39"/>
      <c r="U1543" s="39"/>
      <c r="V1543" s="39"/>
    </row>
    <row r="1544" spans="12:22" s="38" customFormat="1" x14ac:dyDescent="0.25">
      <c r="L1544" s="39"/>
      <c r="M1544" s="39"/>
      <c r="N1544" s="39"/>
      <c r="O1544" s="39"/>
      <c r="P1544" s="39"/>
      <c r="Q1544" s="39"/>
      <c r="R1544" s="66"/>
      <c r="S1544" s="67"/>
      <c r="T1544" s="39"/>
      <c r="U1544" s="39"/>
      <c r="V1544" s="39"/>
    </row>
    <row r="1545" spans="12:22" s="38" customFormat="1" x14ac:dyDescent="0.25">
      <c r="L1545" s="39"/>
      <c r="M1545" s="39"/>
      <c r="N1545" s="39"/>
      <c r="O1545" s="39"/>
      <c r="P1545" s="39"/>
      <c r="Q1545" s="39"/>
      <c r="R1545" s="66"/>
      <c r="S1545" s="67"/>
      <c r="T1545" s="39"/>
      <c r="U1545" s="39"/>
      <c r="V1545" s="39"/>
    </row>
    <row r="1546" spans="12:22" s="38" customFormat="1" x14ac:dyDescent="0.25">
      <c r="L1546" s="39"/>
      <c r="M1546" s="39"/>
      <c r="N1546" s="39"/>
      <c r="O1546" s="39"/>
      <c r="P1546" s="39"/>
      <c r="Q1546" s="39"/>
      <c r="R1546" s="66"/>
      <c r="S1546" s="67"/>
      <c r="T1546" s="39"/>
      <c r="U1546" s="39"/>
      <c r="V1546" s="39"/>
    </row>
    <row r="1547" spans="12:22" s="38" customFormat="1" x14ac:dyDescent="0.25">
      <c r="L1547" s="39"/>
      <c r="M1547" s="39"/>
      <c r="N1547" s="39"/>
      <c r="O1547" s="39"/>
      <c r="P1547" s="39"/>
      <c r="Q1547" s="39"/>
      <c r="R1547" s="66"/>
      <c r="S1547" s="67"/>
      <c r="T1547" s="39"/>
      <c r="U1547" s="39"/>
      <c r="V1547" s="39"/>
    </row>
    <row r="1548" spans="12:22" s="38" customFormat="1" x14ac:dyDescent="0.25">
      <c r="L1548" s="39"/>
      <c r="M1548" s="39"/>
      <c r="N1548" s="39"/>
      <c r="O1548" s="39"/>
      <c r="P1548" s="39"/>
      <c r="Q1548" s="39"/>
      <c r="R1548" s="66"/>
      <c r="S1548" s="67"/>
      <c r="T1548" s="39"/>
      <c r="U1548" s="39"/>
      <c r="V1548" s="39"/>
    </row>
    <row r="1549" spans="12:22" s="38" customFormat="1" x14ac:dyDescent="0.25">
      <c r="L1549" s="39"/>
      <c r="M1549" s="39"/>
      <c r="N1549" s="39"/>
      <c r="O1549" s="39"/>
      <c r="P1549" s="39"/>
      <c r="Q1549" s="39"/>
      <c r="R1549" s="66"/>
      <c r="S1549" s="67"/>
      <c r="T1549" s="39"/>
      <c r="U1549" s="39"/>
      <c r="V1549" s="39"/>
    </row>
    <row r="1550" spans="12:22" s="38" customFormat="1" x14ac:dyDescent="0.25">
      <c r="L1550" s="39"/>
      <c r="M1550" s="39"/>
      <c r="N1550" s="39"/>
      <c r="O1550" s="39"/>
      <c r="P1550" s="39"/>
      <c r="Q1550" s="39"/>
      <c r="R1550" s="66"/>
      <c r="S1550" s="67"/>
      <c r="T1550" s="39"/>
      <c r="U1550" s="39"/>
      <c r="V1550" s="39"/>
    </row>
    <row r="1551" spans="12:22" s="38" customFormat="1" x14ac:dyDescent="0.25">
      <c r="L1551" s="39"/>
      <c r="M1551" s="39"/>
      <c r="N1551" s="39"/>
      <c r="O1551" s="39"/>
      <c r="P1551" s="39"/>
      <c r="Q1551" s="39"/>
      <c r="R1551" s="66"/>
      <c r="S1551" s="67"/>
      <c r="T1551" s="39"/>
      <c r="U1551" s="39"/>
      <c r="V1551" s="39"/>
    </row>
    <row r="1552" spans="12:22" s="38" customFormat="1" x14ac:dyDescent="0.25">
      <c r="L1552" s="39"/>
      <c r="M1552" s="39"/>
      <c r="N1552" s="39"/>
      <c r="O1552" s="39"/>
      <c r="P1552" s="39"/>
      <c r="Q1552" s="39"/>
      <c r="R1552" s="66"/>
      <c r="S1552" s="67"/>
      <c r="T1552" s="39"/>
      <c r="U1552" s="39"/>
      <c r="V1552" s="39"/>
    </row>
    <row r="1553" spans="12:22" s="38" customFormat="1" x14ac:dyDescent="0.25">
      <c r="L1553" s="39"/>
      <c r="M1553" s="39"/>
      <c r="N1553" s="39"/>
      <c r="O1553" s="39"/>
      <c r="P1553" s="39"/>
      <c r="Q1553" s="39"/>
      <c r="R1553" s="66"/>
      <c r="S1553" s="67"/>
      <c r="T1553" s="39"/>
      <c r="U1553" s="39"/>
      <c r="V1553" s="39"/>
    </row>
    <row r="1554" spans="12:22" s="38" customFormat="1" x14ac:dyDescent="0.25">
      <c r="L1554" s="39"/>
      <c r="M1554" s="39"/>
      <c r="N1554" s="39"/>
      <c r="O1554" s="39"/>
      <c r="P1554" s="39"/>
      <c r="Q1554" s="39"/>
      <c r="R1554" s="66"/>
      <c r="S1554" s="67"/>
      <c r="T1554" s="39"/>
      <c r="U1554" s="39"/>
      <c r="V1554" s="39"/>
    </row>
    <row r="1555" spans="12:22" s="38" customFormat="1" x14ac:dyDescent="0.25">
      <c r="L1555" s="39"/>
      <c r="M1555" s="39"/>
      <c r="N1555" s="39"/>
      <c r="O1555" s="39"/>
      <c r="P1555" s="39"/>
      <c r="Q1555" s="39"/>
      <c r="R1555" s="66"/>
      <c r="S1555" s="67"/>
      <c r="T1555" s="39"/>
      <c r="U1555" s="39"/>
      <c r="V1555" s="39"/>
    </row>
    <row r="1556" spans="12:22" s="38" customFormat="1" x14ac:dyDescent="0.25">
      <c r="L1556" s="39"/>
      <c r="M1556" s="39"/>
      <c r="N1556" s="39"/>
      <c r="O1556" s="39"/>
      <c r="P1556" s="39"/>
      <c r="Q1556" s="39"/>
      <c r="R1556" s="66"/>
      <c r="S1556" s="67"/>
      <c r="T1556" s="39"/>
      <c r="U1556" s="39"/>
      <c r="V1556" s="39"/>
    </row>
    <row r="1557" spans="12:22" s="38" customFormat="1" x14ac:dyDescent="0.25">
      <c r="L1557" s="39"/>
      <c r="M1557" s="39"/>
      <c r="N1557" s="39"/>
      <c r="O1557" s="39"/>
      <c r="P1557" s="39"/>
      <c r="Q1557" s="39"/>
      <c r="R1557" s="66"/>
      <c r="S1557" s="67"/>
      <c r="T1557" s="39"/>
      <c r="U1557" s="39"/>
      <c r="V1557" s="39"/>
    </row>
    <row r="1558" spans="12:22" s="38" customFormat="1" x14ac:dyDescent="0.25">
      <c r="L1558" s="39"/>
      <c r="M1558" s="39"/>
      <c r="N1558" s="39"/>
      <c r="O1558" s="39"/>
      <c r="P1558" s="39"/>
      <c r="Q1558" s="39"/>
      <c r="R1558" s="66"/>
      <c r="S1558" s="67"/>
      <c r="T1558" s="39"/>
      <c r="U1558" s="39"/>
      <c r="V1558" s="39"/>
    </row>
    <row r="1559" spans="12:22" s="38" customFormat="1" x14ac:dyDescent="0.25">
      <c r="L1559" s="39"/>
      <c r="M1559" s="39"/>
      <c r="N1559" s="39"/>
      <c r="O1559" s="39"/>
      <c r="P1559" s="39"/>
      <c r="Q1559" s="39"/>
      <c r="R1559" s="66"/>
      <c r="S1559" s="67"/>
      <c r="T1559" s="39"/>
      <c r="U1559" s="39"/>
      <c r="V1559" s="39"/>
    </row>
    <row r="1560" spans="12:22" s="38" customFormat="1" x14ac:dyDescent="0.25">
      <c r="L1560" s="39"/>
      <c r="M1560" s="39"/>
      <c r="N1560" s="39"/>
      <c r="O1560" s="39"/>
      <c r="P1560" s="39"/>
      <c r="Q1560" s="39"/>
      <c r="R1560" s="66"/>
      <c r="S1560" s="67"/>
      <c r="T1560" s="39"/>
      <c r="U1560" s="39"/>
      <c r="V1560" s="39"/>
    </row>
    <row r="1561" spans="12:22" s="38" customFormat="1" x14ac:dyDescent="0.25">
      <c r="L1561" s="39"/>
      <c r="M1561" s="39"/>
      <c r="N1561" s="39"/>
      <c r="O1561" s="39"/>
      <c r="P1561" s="39"/>
      <c r="Q1561" s="39"/>
      <c r="R1561" s="66"/>
      <c r="S1561" s="67"/>
      <c r="T1561" s="39"/>
      <c r="U1561" s="39"/>
      <c r="V1561" s="39"/>
    </row>
    <row r="1562" spans="12:22" s="38" customFormat="1" x14ac:dyDescent="0.25">
      <c r="L1562" s="39"/>
      <c r="M1562" s="39"/>
      <c r="N1562" s="39"/>
      <c r="O1562" s="39"/>
      <c r="P1562" s="39"/>
      <c r="Q1562" s="39"/>
      <c r="R1562" s="66"/>
      <c r="S1562" s="67"/>
      <c r="T1562" s="39"/>
      <c r="U1562" s="39"/>
      <c r="V1562" s="39"/>
    </row>
    <row r="1563" spans="12:22" s="38" customFormat="1" x14ac:dyDescent="0.25">
      <c r="L1563" s="39"/>
      <c r="M1563" s="39"/>
      <c r="N1563" s="39"/>
      <c r="O1563" s="39"/>
      <c r="P1563" s="39"/>
      <c r="Q1563" s="39"/>
      <c r="R1563" s="66"/>
      <c r="S1563" s="67"/>
      <c r="T1563" s="39"/>
      <c r="U1563" s="39"/>
      <c r="V1563" s="39"/>
    </row>
    <row r="1564" spans="12:22" s="38" customFormat="1" x14ac:dyDescent="0.25">
      <c r="L1564" s="39"/>
      <c r="M1564" s="39"/>
      <c r="N1564" s="39"/>
      <c r="O1564" s="39"/>
      <c r="P1564" s="39"/>
      <c r="Q1564" s="39"/>
      <c r="R1564" s="66"/>
      <c r="S1564" s="67"/>
      <c r="T1564" s="39"/>
      <c r="U1564" s="39"/>
      <c r="V1564" s="39"/>
    </row>
    <row r="1565" spans="12:22" s="38" customFormat="1" x14ac:dyDescent="0.25">
      <c r="L1565" s="39"/>
      <c r="M1565" s="39"/>
      <c r="N1565" s="39"/>
      <c r="O1565" s="39"/>
      <c r="P1565" s="39"/>
      <c r="Q1565" s="39"/>
      <c r="R1565" s="66"/>
      <c r="S1565" s="67"/>
      <c r="T1565" s="39"/>
      <c r="U1565" s="39"/>
      <c r="V1565" s="39"/>
    </row>
    <row r="1566" spans="12:22" s="38" customFormat="1" x14ac:dyDescent="0.25">
      <c r="L1566" s="39"/>
      <c r="M1566" s="39"/>
      <c r="N1566" s="39"/>
      <c r="O1566" s="39"/>
      <c r="P1566" s="39"/>
      <c r="Q1566" s="39"/>
      <c r="R1566" s="66"/>
      <c r="S1566" s="67"/>
      <c r="T1566" s="39"/>
      <c r="U1566" s="39"/>
      <c r="V1566" s="39"/>
    </row>
    <row r="1567" spans="12:22" s="38" customFormat="1" x14ac:dyDescent="0.25">
      <c r="L1567" s="39"/>
      <c r="M1567" s="39"/>
      <c r="N1567" s="39"/>
      <c r="O1567" s="39"/>
      <c r="P1567" s="39"/>
      <c r="Q1567" s="39"/>
      <c r="R1567" s="66"/>
      <c r="S1567" s="67"/>
      <c r="T1567" s="39"/>
      <c r="U1567" s="39"/>
      <c r="V1567" s="39"/>
    </row>
    <row r="1568" spans="12:22" s="38" customFormat="1" x14ac:dyDescent="0.25">
      <c r="L1568" s="39"/>
      <c r="M1568" s="39"/>
      <c r="N1568" s="39"/>
      <c r="O1568" s="39"/>
      <c r="P1568" s="39"/>
      <c r="Q1568" s="39"/>
      <c r="R1568" s="66"/>
      <c r="S1568" s="67"/>
      <c r="T1568" s="39"/>
      <c r="U1568" s="39"/>
      <c r="V1568" s="39"/>
    </row>
    <row r="1569" spans="12:22" s="38" customFormat="1" x14ac:dyDescent="0.25">
      <c r="L1569" s="39"/>
      <c r="M1569" s="39"/>
      <c r="N1569" s="39"/>
      <c r="O1569" s="39"/>
      <c r="P1569" s="39"/>
      <c r="Q1569" s="39"/>
      <c r="R1569" s="66"/>
      <c r="S1569" s="67"/>
      <c r="T1569" s="39"/>
      <c r="U1569" s="39"/>
      <c r="V1569" s="39"/>
    </row>
    <row r="1570" spans="12:22" s="38" customFormat="1" x14ac:dyDescent="0.25">
      <c r="L1570" s="39"/>
      <c r="M1570" s="39"/>
      <c r="N1570" s="39"/>
      <c r="O1570" s="39"/>
      <c r="P1570" s="39"/>
      <c r="Q1570" s="39"/>
      <c r="R1570" s="66"/>
      <c r="S1570" s="67"/>
      <c r="T1570" s="39"/>
      <c r="U1570" s="39"/>
      <c r="V1570" s="39"/>
    </row>
    <row r="1571" spans="12:22" s="38" customFormat="1" x14ac:dyDescent="0.25">
      <c r="L1571" s="39"/>
      <c r="M1571" s="39"/>
      <c r="N1571" s="39"/>
      <c r="O1571" s="39"/>
      <c r="P1571" s="39"/>
      <c r="Q1571" s="39"/>
      <c r="R1571" s="66"/>
      <c r="S1571" s="67"/>
      <c r="T1571" s="39"/>
      <c r="U1571" s="39"/>
      <c r="V1571" s="39"/>
    </row>
    <row r="1572" spans="12:22" s="38" customFormat="1" x14ac:dyDescent="0.25">
      <c r="L1572" s="39"/>
      <c r="M1572" s="39"/>
      <c r="N1572" s="39"/>
      <c r="O1572" s="39"/>
      <c r="P1572" s="39"/>
      <c r="Q1572" s="39"/>
      <c r="R1572" s="66"/>
      <c r="S1572" s="67"/>
      <c r="T1572" s="39"/>
      <c r="U1572" s="39"/>
      <c r="V1572" s="39"/>
    </row>
    <row r="1573" spans="12:22" s="38" customFormat="1" x14ac:dyDescent="0.25">
      <c r="L1573" s="39"/>
      <c r="M1573" s="39"/>
      <c r="N1573" s="39"/>
      <c r="O1573" s="39"/>
      <c r="P1573" s="39"/>
      <c r="Q1573" s="39"/>
      <c r="R1573" s="66"/>
      <c r="S1573" s="67"/>
      <c r="T1573" s="39"/>
      <c r="U1573" s="39"/>
      <c r="V1573" s="39"/>
    </row>
    <row r="1574" spans="12:22" s="38" customFormat="1" x14ac:dyDescent="0.25">
      <c r="L1574" s="39"/>
      <c r="M1574" s="39"/>
      <c r="N1574" s="39"/>
      <c r="O1574" s="39"/>
      <c r="P1574" s="39"/>
      <c r="Q1574" s="39"/>
      <c r="R1574" s="66"/>
      <c r="S1574" s="67"/>
      <c r="T1574" s="39"/>
      <c r="U1574" s="39"/>
      <c r="V1574" s="39"/>
    </row>
    <row r="1575" spans="12:22" s="38" customFormat="1" x14ac:dyDescent="0.25">
      <c r="L1575" s="39"/>
      <c r="M1575" s="39"/>
      <c r="N1575" s="39"/>
      <c r="O1575" s="39"/>
      <c r="P1575" s="39"/>
      <c r="Q1575" s="39"/>
      <c r="R1575" s="66"/>
      <c r="S1575" s="67"/>
      <c r="T1575" s="39"/>
      <c r="U1575" s="39"/>
      <c r="V1575" s="39"/>
    </row>
    <row r="1576" spans="12:22" s="38" customFormat="1" x14ac:dyDescent="0.25">
      <c r="L1576" s="39"/>
      <c r="M1576" s="39"/>
      <c r="N1576" s="39"/>
      <c r="O1576" s="39"/>
      <c r="P1576" s="39"/>
      <c r="Q1576" s="39"/>
      <c r="R1576" s="66"/>
      <c r="S1576" s="67"/>
      <c r="T1576" s="39"/>
      <c r="U1576" s="39"/>
      <c r="V1576" s="39"/>
    </row>
    <row r="1577" spans="12:22" s="38" customFormat="1" x14ac:dyDescent="0.25">
      <c r="L1577" s="39"/>
      <c r="M1577" s="39"/>
      <c r="N1577" s="39"/>
      <c r="O1577" s="39"/>
      <c r="P1577" s="39"/>
      <c r="Q1577" s="39"/>
      <c r="R1577" s="66"/>
      <c r="S1577" s="67"/>
      <c r="T1577" s="39"/>
      <c r="U1577" s="39"/>
      <c r="V1577" s="39"/>
    </row>
    <row r="1578" spans="12:22" s="38" customFormat="1" x14ac:dyDescent="0.25">
      <c r="L1578" s="39"/>
      <c r="M1578" s="39"/>
      <c r="N1578" s="39"/>
      <c r="O1578" s="39"/>
      <c r="P1578" s="39"/>
      <c r="Q1578" s="39"/>
      <c r="R1578" s="66"/>
      <c r="S1578" s="67"/>
      <c r="T1578" s="39"/>
      <c r="U1578" s="39"/>
      <c r="V1578" s="39"/>
    </row>
    <row r="1579" spans="12:22" s="38" customFormat="1" x14ac:dyDescent="0.25">
      <c r="L1579" s="39"/>
      <c r="M1579" s="39"/>
      <c r="N1579" s="39"/>
      <c r="O1579" s="39"/>
      <c r="P1579" s="39"/>
      <c r="Q1579" s="39"/>
      <c r="R1579" s="66"/>
      <c r="S1579" s="67"/>
      <c r="T1579" s="39"/>
      <c r="U1579" s="39"/>
      <c r="V1579" s="39"/>
    </row>
    <row r="1580" spans="12:22" s="38" customFormat="1" x14ac:dyDescent="0.25">
      <c r="L1580" s="39"/>
      <c r="M1580" s="39"/>
      <c r="N1580" s="39"/>
      <c r="O1580" s="39"/>
      <c r="P1580" s="39"/>
      <c r="Q1580" s="39"/>
      <c r="R1580" s="66"/>
      <c r="S1580" s="67"/>
      <c r="T1580" s="39"/>
      <c r="U1580" s="39"/>
      <c r="V1580" s="39"/>
    </row>
    <row r="1581" spans="12:22" s="38" customFormat="1" x14ac:dyDescent="0.25">
      <c r="L1581" s="39"/>
      <c r="M1581" s="39"/>
      <c r="N1581" s="39"/>
      <c r="O1581" s="39"/>
      <c r="P1581" s="39"/>
      <c r="Q1581" s="39"/>
      <c r="R1581" s="66"/>
      <c r="S1581" s="67"/>
      <c r="T1581" s="39"/>
      <c r="U1581" s="39"/>
      <c r="V1581" s="39"/>
    </row>
    <row r="1582" spans="12:22" s="38" customFormat="1" x14ac:dyDescent="0.25">
      <c r="L1582" s="39"/>
      <c r="M1582" s="39"/>
      <c r="N1582" s="39"/>
      <c r="O1582" s="39"/>
      <c r="P1582" s="39"/>
      <c r="Q1582" s="39"/>
      <c r="R1582" s="66"/>
      <c r="S1582" s="67"/>
      <c r="T1582" s="39"/>
      <c r="U1582" s="39"/>
      <c r="V1582" s="39"/>
    </row>
    <row r="1583" spans="12:22" s="38" customFormat="1" x14ac:dyDescent="0.25">
      <c r="L1583" s="39"/>
      <c r="M1583" s="39"/>
      <c r="N1583" s="39"/>
      <c r="O1583" s="39"/>
      <c r="P1583" s="39"/>
      <c r="Q1583" s="39"/>
      <c r="R1583" s="66"/>
      <c r="S1583" s="67"/>
      <c r="T1583" s="39"/>
      <c r="U1583" s="39"/>
      <c r="V1583" s="39"/>
    </row>
    <row r="1584" spans="12:22" s="38" customFormat="1" x14ac:dyDescent="0.25">
      <c r="L1584" s="39"/>
      <c r="M1584" s="39"/>
      <c r="N1584" s="39"/>
      <c r="O1584" s="39"/>
      <c r="P1584" s="39"/>
      <c r="Q1584" s="39"/>
      <c r="R1584" s="66"/>
      <c r="S1584" s="67"/>
      <c r="T1584" s="39"/>
      <c r="U1584" s="39"/>
      <c r="V1584" s="39"/>
    </row>
    <row r="1585" spans="12:22" s="38" customFormat="1" x14ac:dyDescent="0.25">
      <c r="L1585" s="39"/>
      <c r="M1585" s="39"/>
      <c r="N1585" s="39"/>
      <c r="O1585" s="39"/>
      <c r="P1585" s="39"/>
      <c r="Q1585" s="39"/>
      <c r="R1585" s="66"/>
      <c r="S1585" s="67"/>
      <c r="T1585" s="39"/>
      <c r="U1585" s="39"/>
      <c r="V1585" s="39"/>
    </row>
    <row r="1586" spans="12:22" s="38" customFormat="1" x14ac:dyDescent="0.25">
      <c r="L1586" s="39"/>
      <c r="M1586" s="39"/>
      <c r="N1586" s="39"/>
      <c r="O1586" s="39"/>
      <c r="P1586" s="39"/>
      <c r="Q1586" s="39"/>
      <c r="R1586" s="66"/>
      <c r="S1586" s="67"/>
      <c r="T1586" s="39"/>
      <c r="U1586" s="39"/>
      <c r="V1586" s="39"/>
    </row>
    <row r="1587" spans="12:22" s="38" customFormat="1" x14ac:dyDescent="0.25">
      <c r="L1587" s="39"/>
      <c r="M1587" s="39"/>
      <c r="N1587" s="39"/>
      <c r="O1587" s="39"/>
      <c r="P1587" s="39"/>
      <c r="Q1587" s="39"/>
      <c r="R1587" s="66"/>
      <c r="S1587" s="67"/>
      <c r="T1587" s="39"/>
      <c r="U1587" s="39"/>
      <c r="V1587" s="39"/>
    </row>
    <row r="1588" spans="12:22" s="38" customFormat="1" x14ac:dyDescent="0.25">
      <c r="L1588" s="39"/>
      <c r="M1588" s="39"/>
      <c r="N1588" s="39"/>
      <c r="O1588" s="39"/>
      <c r="P1588" s="39"/>
      <c r="Q1588" s="39"/>
      <c r="R1588" s="66"/>
      <c r="S1588" s="67"/>
      <c r="T1588" s="39"/>
      <c r="U1588" s="39"/>
      <c r="V1588" s="39"/>
    </row>
    <row r="1589" spans="12:22" s="38" customFormat="1" x14ac:dyDescent="0.25">
      <c r="L1589" s="39"/>
      <c r="M1589" s="39"/>
      <c r="N1589" s="39"/>
      <c r="O1589" s="39"/>
      <c r="P1589" s="39"/>
      <c r="Q1589" s="39"/>
      <c r="R1589" s="66"/>
      <c r="S1589" s="67"/>
      <c r="T1589" s="39"/>
      <c r="U1589" s="39"/>
      <c r="V1589" s="39"/>
    </row>
    <row r="1590" spans="12:22" s="38" customFormat="1" x14ac:dyDescent="0.25">
      <c r="L1590" s="39"/>
      <c r="M1590" s="39"/>
      <c r="N1590" s="39"/>
      <c r="O1590" s="39"/>
      <c r="P1590" s="39"/>
      <c r="Q1590" s="39"/>
      <c r="R1590" s="66"/>
      <c r="S1590" s="67"/>
      <c r="T1590" s="39"/>
      <c r="U1590" s="39"/>
      <c r="V1590" s="39"/>
    </row>
    <row r="1591" spans="12:22" s="38" customFormat="1" x14ac:dyDescent="0.25">
      <c r="L1591" s="39"/>
      <c r="M1591" s="39"/>
      <c r="N1591" s="39"/>
      <c r="O1591" s="39"/>
      <c r="P1591" s="39"/>
      <c r="Q1591" s="39"/>
      <c r="R1591" s="66"/>
      <c r="S1591" s="67"/>
      <c r="T1591" s="39"/>
      <c r="U1591" s="39"/>
      <c r="V1591" s="39"/>
    </row>
    <row r="1592" spans="12:22" s="38" customFormat="1" x14ac:dyDescent="0.25">
      <c r="L1592" s="39"/>
      <c r="M1592" s="39"/>
      <c r="N1592" s="39"/>
      <c r="O1592" s="39"/>
      <c r="P1592" s="39"/>
      <c r="Q1592" s="39"/>
      <c r="R1592" s="66"/>
      <c r="S1592" s="67"/>
      <c r="T1592" s="39"/>
      <c r="U1592" s="39"/>
      <c r="V1592" s="39"/>
    </row>
    <row r="1593" spans="12:22" s="38" customFormat="1" x14ac:dyDescent="0.25">
      <c r="L1593" s="39"/>
      <c r="M1593" s="39"/>
      <c r="N1593" s="39"/>
      <c r="O1593" s="39"/>
      <c r="P1593" s="39"/>
      <c r="Q1593" s="39"/>
      <c r="R1593" s="66"/>
      <c r="S1593" s="67"/>
      <c r="T1593" s="39"/>
      <c r="U1593" s="39"/>
      <c r="V1593" s="39"/>
    </row>
    <row r="1594" spans="12:22" s="38" customFormat="1" x14ac:dyDescent="0.25">
      <c r="L1594" s="39"/>
      <c r="M1594" s="39"/>
      <c r="N1594" s="39"/>
      <c r="O1594" s="39"/>
      <c r="P1594" s="39"/>
      <c r="Q1594" s="39"/>
      <c r="R1594" s="66"/>
      <c r="S1594" s="67"/>
      <c r="T1594" s="39"/>
      <c r="U1594" s="39"/>
      <c r="V1594" s="39"/>
    </row>
    <row r="1595" spans="12:22" s="38" customFormat="1" x14ac:dyDescent="0.25">
      <c r="L1595" s="39"/>
      <c r="M1595" s="39"/>
      <c r="N1595" s="39"/>
      <c r="O1595" s="39"/>
      <c r="P1595" s="39"/>
      <c r="Q1595" s="39"/>
      <c r="R1595" s="66"/>
      <c r="S1595" s="67"/>
      <c r="T1595" s="39"/>
      <c r="U1595" s="39"/>
      <c r="V1595" s="39"/>
    </row>
    <row r="1596" spans="12:22" s="38" customFormat="1" x14ac:dyDescent="0.25">
      <c r="L1596" s="39"/>
      <c r="M1596" s="39"/>
      <c r="N1596" s="39"/>
      <c r="O1596" s="39"/>
      <c r="P1596" s="39"/>
      <c r="Q1596" s="39"/>
      <c r="R1596" s="66"/>
      <c r="S1596" s="67"/>
      <c r="T1596" s="39"/>
      <c r="U1596" s="39"/>
      <c r="V1596" s="39"/>
    </row>
    <row r="1597" spans="12:22" s="38" customFormat="1" x14ac:dyDescent="0.25">
      <c r="L1597" s="39"/>
      <c r="M1597" s="39"/>
      <c r="N1597" s="39"/>
      <c r="O1597" s="39"/>
      <c r="P1597" s="39"/>
      <c r="Q1597" s="39"/>
      <c r="R1597" s="66"/>
      <c r="S1597" s="67"/>
      <c r="T1597" s="39"/>
      <c r="U1597" s="39"/>
      <c r="V1597" s="39"/>
    </row>
    <row r="1598" spans="12:22" s="38" customFormat="1" x14ac:dyDescent="0.25">
      <c r="L1598" s="39"/>
      <c r="M1598" s="39"/>
      <c r="N1598" s="39"/>
      <c r="O1598" s="39"/>
      <c r="P1598" s="39"/>
      <c r="Q1598" s="39"/>
      <c r="R1598" s="66"/>
      <c r="S1598" s="67"/>
      <c r="T1598" s="39"/>
      <c r="U1598" s="39"/>
      <c r="V1598" s="39"/>
    </row>
    <row r="1599" spans="12:22" s="38" customFormat="1" x14ac:dyDescent="0.25">
      <c r="L1599" s="39"/>
      <c r="M1599" s="39"/>
      <c r="N1599" s="39"/>
      <c r="O1599" s="39"/>
      <c r="P1599" s="39"/>
      <c r="Q1599" s="39"/>
      <c r="R1599" s="66"/>
      <c r="S1599" s="67"/>
      <c r="T1599" s="39"/>
      <c r="U1599" s="39"/>
      <c r="V1599" s="39"/>
    </row>
    <row r="1600" spans="12:22" s="38" customFormat="1" x14ac:dyDescent="0.25">
      <c r="L1600" s="39"/>
      <c r="M1600" s="39"/>
      <c r="N1600" s="39"/>
      <c r="O1600" s="39"/>
      <c r="P1600" s="39"/>
      <c r="Q1600" s="39"/>
      <c r="R1600" s="66"/>
      <c r="S1600" s="67"/>
      <c r="T1600" s="39"/>
      <c r="U1600" s="39"/>
      <c r="V1600" s="39"/>
    </row>
    <row r="1601" spans="12:22" s="38" customFormat="1" x14ac:dyDescent="0.25">
      <c r="L1601" s="39"/>
      <c r="M1601" s="39"/>
      <c r="N1601" s="39"/>
      <c r="O1601" s="39"/>
      <c r="P1601" s="39"/>
      <c r="Q1601" s="39"/>
      <c r="R1601" s="66"/>
      <c r="S1601" s="67"/>
      <c r="T1601" s="39"/>
      <c r="U1601" s="39"/>
      <c r="V1601" s="39"/>
    </row>
    <row r="1602" spans="12:22" s="38" customFormat="1" x14ac:dyDescent="0.25">
      <c r="L1602" s="39"/>
      <c r="M1602" s="39"/>
      <c r="N1602" s="39"/>
      <c r="O1602" s="39"/>
      <c r="P1602" s="39"/>
      <c r="Q1602" s="39"/>
      <c r="R1602" s="66"/>
      <c r="S1602" s="67"/>
      <c r="T1602" s="39"/>
      <c r="U1602" s="39"/>
      <c r="V1602" s="39"/>
    </row>
    <row r="1603" spans="12:22" s="38" customFormat="1" x14ac:dyDescent="0.25">
      <c r="L1603" s="39"/>
      <c r="M1603" s="39"/>
      <c r="N1603" s="39"/>
      <c r="O1603" s="39"/>
      <c r="P1603" s="39"/>
      <c r="Q1603" s="39"/>
      <c r="R1603" s="66"/>
      <c r="S1603" s="67"/>
      <c r="T1603" s="39"/>
      <c r="U1603" s="39"/>
      <c r="V1603" s="39"/>
    </row>
    <row r="1604" spans="12:22" s="38" customFormat="1" x14ac:dyDescent="0.25">
      <c r="L1604" s="39"/>
      <c r="M1604" s="39"/>
      <c r="N1604" s="39"/>
      <c r="O1604" s="39"/>
      <c r="P1604" s="39"/>
      <c r="Q1604" s="39"/>
      <c r="R1604" s="66"/>
      <c r="S1604" s="67"/>
      <c r="T1604" s="39"/>
      <c r="U1604" s="39"/>
      <c r="V1604" s="39"/>
    </row>
    <row r="1605" spans="12:22" s="38" customFormat="1" x14ac:dyDescent="0.25">
      <c r="L1605" s="39"/>
      <c r="M1605" s="39"/>
      <c r="N1605" s="39"/>
      <c r="O1605" s="39"/>
      <c r="P1605" s="39"/>
      <c r="Q1605" s="39"/>
      <c r="R1605" s="66"/>
      <c r="S1605" s="67"/>
      <c r="T1605" s="39"/>
      <c r="U1605" s="39"/>
      <c r="V1605" s="39"/>
    </row>
    <row r="1606" spans="12:22" s="38" customFormat="1" x14ac:dyDescent="0.25">
      <c r="L1606" s="39"/>
      <c r="M1606" s="39"/>
      <c r="N1606" s="39"/>
      <c r="O1606" s="39"/>
      <c r="P1606" s="39"/>
      <c r="Q1606" s="39"/>
      <c r="R1606" s="66"/>
      <c r="S1606" s="67"/>
      <c r="T1606" s="39"/>
      <c r="U1606" s="39"/>
      <c r="V1606" s="39"/>
    </row>
    <row r="1607" spans="12:22" s="38" customFormat="1" x14ac:dyDescent="0.25">
      <c r="L1607" s="39"/>
      <c r="M1607" s="39"/>
      <c r="N1607" s="39"/>
      <c r="O1607" s="39"/>
      <c r="P1607" s="39"/>
      <c r="Q1607" s="39"/>
      <c r="R1607" s="66"/>
      <c r="S1607" s="67"/>
      <c r="T1607" s="39"/>
      <c r="U1607" s="39"/>
      <c r="V1607" s="39"/>
    </row>
    <row r="1608" spans="12:22" s="38" customFormat="1" x14ac:dyDescent="0.25">
      <c r="L1608" s="39"/>
      <c r="M1608" s="39"/>
      <c r="N1608" s="39"/>
      <c r="O1608" s="39"/>
      <c r="P1608" s="39"/>
      <c r="Q1608" s="39"/>
      <c r="R1608" s="66"/>
      <c r="S1608" s="67"/>
      <c r="T1608" s="39"/>
      <c r="U1608" s="39"/>
      <c r="V1608" s="39"/>
    </row>
    <row r="1609" spans="12:22" s="38" customFormat="1" x14ac:dyDescent="0.25">
      <c r="L1609" s="39"/>
      <c r="M1609" s="39"/>
      <c r="N1609" s="39"/>
      <c r="O1609" s="39"/>
      <c r="P1609" s="39"/>
      <c r="Q1609" s="39"/>
      <c r="R1609" s="66"/>
      <c r="S1609" s="67"/>
      <c r="T1609" s="39"/>
      <c r="U1609" s="39"/>
      <c r="V1609" s="39"/>
    </row>
    <row r="1610" spans="12:22" s="38" customFormat="1" x14ac:dyDescent="0.25">
      <c r="L1610" s="39"/>
      <c r="M1610" s="39"/>
      <c r="N1610" s="39"/>
      <c r="O1610" s="39"/>
      <c r="P1610" s="39"/>
      <c r="Q1610" s="39"/>
      <c r="R1610" s="66"/>
      <c r="S1610" s="67"/>
      <c r="T1610" s="39"/>
      <c r="U1610" s="39"/>
      <c r="V1610" s="39"/>
    </row>
    <row r="1611" spans="12:22" s="38" customFormat="1" x14ac:dyDescent="0.25">
      <c r="L1611" s="39"/>
      <c r="M1611" s="39"/>
      <c r="N1611" s="39"/>
      <c r="O1611" s="39"/>
      <c r="P1611" s="39"/>
      <c r="Q1611" s="39"/>
      <c r="R1611" s="66"/>
      <c r="S1611" s="67"/>
      <c r="T1611" s="39"/>
      <c r="U1611" s="39"/>
      <c r="V1611" s="39"/>
    </row>
    <row r="1612" spans="12:22" s="38" customFormat="1" x14ac:dyDescent="0.25">
      <c r="L1612" s="39"/>
      <c r="M1612" s="39"/>
      <c r="N1612" s="39"/>
      <c r="O1612" s="39"/>
      <c r="P1612" s="39"/>
      <c r="Q1612" s="39"/>
      <c r="R1612" s="66"/>
      <c r="S1612" s="67"/>
      <c r="T1612" s="39"/>
      <c r="U1612" s="39"/>
      <c r="V1612" s="39"/>
    </row>
    <row r="1613" spans="12:22" s="38" customFormat="1" x14ac:dyDescent="0.25">
      <c r="L1613" s="39"/>
      <c r="M1613" s="39"/>
      <c r="N1613" s="39"/>
      <c r="O1613" s="39"/>
      <c r="P1613" s="39"/>
      <c r="Q1613" s="39"/>
      <c r="R1613" s="66"/>
      <c r="S1613" s="67"/>
      <c r="T1613" s="39"/>
      <c r="U1613" s="39"/>
      <c r="V1613" s="39"/>
    </row>
    <row r="1614" spans="12:22" s="38" customFormat="1" x14ac:dyDescent="0.25">
      <c r="L1614" s="39"/>
      <c r="M1614" s="39"/>
      <c r="N1614" s="39"/>
      <c r="O1614" s="39"/>
      <c r="P1614" s="39"/>
      <c r="Q1614" s="39"/>
      <c r="R1614" s="66"/>
      <c r="S1614" s="67"/>
      <c r="T1614" s="39"/>
      <c r="U1614" s="39"/>
      <c r="V1614" s="39"/>
    </row>
    <row r="1615" spans="12:22" s="38" customFormat="1" x14ac:dyDescent="0.25">
      <c r="L1615" s="39"/>
      <c r="M1615" s="39"/>
      <c r="N1615" s="39"/>
      <c r="O1615" s="39"/>
      <c r="P1615" s="39"/>
      <c r="Q1615" s="39"/>
      <c r="R1615" s="66"/>
      <c r="S1615" s="67"/>
      <c r="T1615" s="39"/>
      <c r="U1615" s="39"/>
      <c r="V1615" s="39"/>
    </row>
    <row r="1616" spans="12:22" s="38" customFormat="1" x14ac:dyDescent="0.25">
      <c r="L1616" s="39"/>
      <c r="M1616" s="39"/>
      <c r="N1616" s="39"/>
      <c r="O1616" s="39"/>
      <c r="P1616" s="39"/>
      <c r="Q1616" s="39"/>
      <c r="R1616" s="66"/>
      <c r="S1616" s="67"/>
      <c r="T1616" s="39"/>
      <c r="U1616" s="39"/>
      <c r="V1616" s="39"/>
    </row>
    <row r="1617" spans="12:22" s="38" customFormat="1" x14ac:dyDescent="0.25">
      <c r="L1617" s="39"/>
      <c r="M1617" s="39"/>
      <c r="N1617" s="39"/>
      <c r="O1617" s="39"/>
      <c r="P1617" s="39"/>
      <c r="Q1617" s="39"/>
      <c r="R1617" s="66"/>
      <c r="S1617" s="67"/>
      <c r="T1617" s="39"/>
      <c r="U1617" s="39"/>
      <c r="V1617" s="39"/>
    </row>
    <row r="1618" spans="12:22" s="38" customFormat="1" x14ac:dyDescent="0.25">
      <c r="L1618" s="39"/>
      <c r="M1618" s="39"/>
      <c r="N1618" s="39"/>
      <c r="O1618" s="39"/>
      <c r="P1618" s="39"/>
      <c r="Q1618" s="39"/>
      <c r="R1618" s="66"/>
      <c r="S1618" s="67"/>
      <c r="T1618" s="39"/>
      <c r="U1618" s="39"/>
      <c r="V1618" s="39"/>
    </row>
    <row r="1619" spans="12:22" s="38" customFormat="1" x14ac:dyDescent="0.25">
      <c r="L1619" s="39"/>
      <c r="M1619" s="39"/>
      <c r="N1619" s="39"/>
      <c r="O1619" s="39"/>
      <c r="P1619" s="39"/>
      <c r="Q1619" s="39"/>
      <c r="R1619" s="66"/>
      <c r="S1619" s="67"/>
      <c r="T1619" s="39"/>
      <c r="U1619" s="39"/>
      <c r="V1619" s="39"/>
    </row>
    <row r="1620" spans="12:22" s="38" customFormat="1" x14ac:dyDescent="0.25">
      <c r="L1620" s="39"/>
      <c r="M1620" s="39"/>
      <c r="N1620" s="39"/>
      <c r="O1620" s="39"/>
      <c r="P1620" s="39"/>
      <c r="Q1620" s="39"/>
      <c r="R1620" s="66"/>
      <c r="S1620" s="67"/>
      <c r="T1620" s="39"/>
      <c r="U1620" s="39"/>
      <c r="V1620" s="39"/>
    </row>
    <row r="1621" spans="12:22" s="38" customFormat="1" x14ac:dyDescent="0.25">
      <c r="L1621" s="39"/>
      <c r="M1621" s="39"/>
      <c r="N1621" s="39"/>
      <c r="O1621" s="39"/>
      <c r="P1621" s="39"/>
      <c r="Q1621" s="39"/>
      <c r="R1621" s="66"/>
      <c r="S1621" s="67"/>
      <c r="T1621" s="39"/>
      <c r="U1621" s="39"/>
      <c r="V1621" s="39"/>
    </row>
    <row r="1622" spans="12:22" s="38" customFormat="1" x14ac:dyDescent="0.25">
      <c r="L1622" s="39"/>
      <c r="M1622" s="39"/>
      <c r="N1622" s="39"/>
      <c r="O1622" s="39"/>
      <c r="P1622" s="39"/>
      <c r="Q1622" s="39"/>
      <c r="R1622" s="66"/>
      <c r="S1622" s="67"/>
      <c r="T1622" s="39"/>
      <c r="U1622" s="39"/>
      <c r="V1622" s="39"/>
    </row>
    <row r="1623" spans="12:22" s="38" customFormat="1" x14ac:dyDescent="0.25">
      <c r="L1623" s="39"/>
      <c r="M1623" s="39"/>
      <c r="N1623" s="39"/>
      <c r="O1623" s="39"/>
      <c r="P1623" s="39"/>
      <c r="Q1623" s="39"/>
      <c r="R1623" s="66"/>
      <c r="S1623" s="67"/>
      <c r="T1623" s="39"/>
      <c r="U1623" s="39"/>
      <c r="V1623" s="39"/>
    </row>
    <row r="1624" spans="12:22" s="38" customFormat="1" x14ac:dyDescent="0.25">
      <c r="L1624" s="39"/>
      <c r="M1624" s="39"/>
      <c r="N1624" s="39"/>
      <c r="O1624" s="39"/>
      <c r="P1624" s="39"/>
      <c r="Q1624" s="39"/>
      <c r="R1624" s="66"/>
      <c r="S1624" s="67"/>
      <c r="T1624" s="39"/>
      <c r="U1624" s="39"/>
      <c r="V1624" s="39"/>
    </row>
    <row r="1625" spans="12:22" s="38" customFormat="1" x14ac:dyDescent="0.25">
      <c r="L1625" s="39"/>
      <c r="M1625" s="39"/>
      <c r="N1625" s="39"/>
      <c r="O1625" s="39"/>
      <c r="P1625" s="39"/>
      <c r="Q1625" s="39"/>
      <c r="R1625" s="66"/>
      <c r="S1625" s="67"/>
      <c r="T1625" s="39"/>
      <c r="U1625" s="39"/>
      <c r="V1625" s="39"/>
    </row>
    <row r="1626" spans="12:22" s="38" customFormat="1" x14ac:dyDescent="0.25">
      <c r="L1626" s="39"/>
      <c r="M1626" s="39"/>
      <c r="N1626" s="39"/>
      <c r="O1626" s="39"/>
      <c r="P1626" s="39"/>
      <c r="Q1626" s="39"/>
      <c r="R1626" s="66"/>
      <c r="S1626" s="67"/>
      <c r="T1626" s="39"/>
      <c r="U1626" s="39"/>
      <c r="V1626" s="39"/>
    </row>
    <row r="1627" spans="12:22" s="38" customFormat="1" x14ac:dyDescent="0.25">
      <c r="L1627" s="39"/>
      <c r="M1627" s="39"/>
      <c r="N1627" s="39"/>
      <c r="O1627" s="39"/>
      <c r="P1627" s="39"/>
      <c r="Q1627" s="39"/>
      <c r="R1627" s="66"/>
      <c r="S1627" s="67"/>
      <c r="T1627" s="39"/>
      <c r="U1627" s="39"/>
      <c r="V1627" s="39"/>
    </row>
    <row r="1628" spans="12:22" s="38" customFormat="1" x14ac:dyDescent="0.25">
      <c r="L1628" s="39"/>
      <c r="M1628" s="39"/>
      <c r="N1628" s="39"/>
      <c r="O1628" s="39"/>
      <c r="P1628" s="39"/>
      <c r="Q1628" s="39"/>
      <c r="R1628" s="66"/>
      <c r="S1628" s="67"/>
      <c r="T1628" s="39"/>
      <c r="U1628" s="39"/>
      <c r="V1628" s="39"/>
    </row>
    <row r="1629" spans="12:22" s="38" customFormat="1" x14ac:dyDescent="0.25">
      <c r="L1629" s="39"/>
      <c r="M1629" s="39"/>
      <c r="N1629" s="39"/>
      <c r="O1629" s="39"/>
      <c r="P1629" s="39"/>
      <c r="Q1629" s="39"/>
      <c r="R1629" s="66"/>
      <c r="S1629" s="67"/>
      <c r="T1629" s="39"/>
      <c r="U1629" s="39"/>
      <c r="V1629" s="39"/>
    </row>
    <row r="1630" spans="12:22" s="38" customFormat="1" x14ac:dyDescent="0.25">
      <c r="L1630" s="39"/>
      <c r="M1630" s="39"/>
      <c r="N1630" s="39"/>
      <c r="O1630" s="39"/>
      <c r="P1630" s="39"/>
      <c r="Q1630" s="39"/>
      <c r="R1630" s="66"/>
      <c r="S1630" s="67"/>
      <c r="T1630" s="39"/>
      <c r="U1630" s="39"/>
      <c r="V1630" s="39"/>
    </row>
    <row r="1631" spans="12:22" s="38" customFormat="1" x14ac:dyDescent="0.25">
      <c r="L1631" s="39"/>
      <c r="M1631" s="39"/>
      <c r="N1631" s="39"/>
      <c r="O1631" s="39"/>
      <c r="P1631" s="39"/>
      <c r="Q1631" s="39"/>
      <c r="R1631" s="66"/>
      <c r="S1631" s="67"/>
      <c r="T1631" s="39"/>
      <c r="U1631" s="39"/>
      <c r="V1631" s="39"/>
    </row>
    <row r="1632" spans="12:22" s="38" customFormat="1" x14ac:dyDescent="0.25">
      <c r="L1632" s="39"/>
      <c r="M1632" s="39"/>
      <c r="N1632" s="39"/>
      <c r="O1632" s="39"/>
      <c r="P1632" s="39"/>
      <c r="Q1632" s="39"/>
      <c r="R1632" s="66"/>
      <c r="S1632" s="67"/>
      <c r="T1632" s="39"/>
      <c r="U1632" s="39"/>
      <c r="V1632" s="39"/>
    </row>
    <row r="1633" spans="12:22" s="38" customFormat="1" x14ac:dyDescent="0.25">
      <c r="L1633" s="39"/>
      <c r="M1633" s="39"/>
      <c r="N1633" s="39"/>
      <c r="O1633" s="39"/>
      <c r="P1633" s="39"/>
      <c r="Q1633" s="39"/>
      <c r="R1633" s="66"/>
      <c r="S1633" s="67"/>
      <c r="T1633" s="39"/>
      <c r="U1633" s="39"/>
      <c r="V1633" s="39"/>
    </row>
    <row r="1634" spans="12:22" s="38" customFormat="1" x14ac:dyDescent="0.25">
      <c r="L1634" s="39"/>
      <c r="M1634" s="39"/>
      <c r="N1634" s="39"/>
      <c r="O1634" s="39"/>
      <c r="P1634" s="39"/>
      <c r="Q1634" s="39"/>
      <c r="R1634" s="66"/>
      <c r="S1634" s="67"/>
      <c r="T1634" s="39"/>
      <c r="U1634" s="39"/>
      <c r="V1634" s="39"/>
    </row>
    <row r="1635" spans="12:22" s="38" customFormat="1" x14ac:dyDescent="0.25">
      <c r="L1635" s="39"/>
      <c r="M1635" s="39"/>
      <c r="N1635" s="39"/>
      <c r="O1635" s="39"/>
      <c r="P1635" s="39"/>
      <c r="Q1635" s="39"/>
      <c r="R1635" s="66"/>
      <c r="S1635" s="67"/>
      <c r="T1635" s="39"/>
      <c r="U1635" s="39"/>
      <c r="V1635" s="39"/>
    </row>
    <row r="1636" spans="12:22" s="38" customFormat="1" x14ac:dyDescent="0.25">
      <c r="L1636" s="39"/>
      <c r="M1636" s="39"/>
      <c r="N1636" s="39"/>
      <c r="O1636" s="39"/>
      <c r="P1636" s="39"/>
      <c r="Q1636" s="39"/>
      <c r="R1636" s="66"/>
      <c r="S1636" s="67"/>
      <c r="T1636" s="39"/>
      <c r="U1636" s="39"/>
      <c r="V1636" s="39"/>
    </row>
    <row r="1637" spans="12:22" s="38" customFormat="1" x14ac:dyDescent="0.25">
      <c r="L1637" s="39"/>
      <c r="M1637" s="39"/>
      <c r="N1637" s="39"/>
      <c r="O1637" s="39"/>
      <c r="P1637" s="39"/>
      <c r="Q1637" s="39"/>
      <c r="R1637" s="66"/>
      <c r="S1637" s="67"/>
      <c r="T1637" s="39"/>
      <c r="U1637" s="39"/>
      <c r="V1637" s="39"/>
    </row>
    <row r="1638" spans="12:22" s="38" customFormat="1" x14ac:dyDescent="0.25">
      <c r="L1638" s="39"/>
      <c r="M1638" s="39"/>
      <c r="N1638" s="39"/>
      <c r="O1638" s="39"/>
      <c r="P1638" s="39"/>
      <c r="Q1638" s="39"/>
      <c r="R1638" s="66"/>
      <c r="S1638" s="67"/>
      <c r="T1638" s="39"/>
      <c r="U1638" s="39"/>
      <c r="V1638" s="39"/>
    </row>
    <row r="1639" spans="12:22" s="38" customFormat="1" x14ac:dyDescent="0.25">
      <c r="L1639" s="39"/>
      <c r="M1639" s="39"/>
      <c r="N1639" s="39"/>
      <c r="O1639" s="39"/>
      <c r="P1639" s="39"/>
      <c r="Q1639" s="39"/>
      <c r="R1639" s="66"/>
      <c r="S1639" s="67"/>
      <c r="T1639" s="39"/>
      <c r="U1639" s="39"/>
      <c r="V1639" s="39"/>
    </row>
    <row r="1640" spans="12:22" s="38" customFormat="1" x14ac:dyDescent="0.25">
      <c r="L1640" s="39"/>
      <c r="M1640" s="39"/>
      <c r="N1640" s="39"/>
      <c r="O1640" s="39"/>
      <c r="P1640" s="39"/>
      <c r="Q1640" s="39"/>
      <c r="R1640" s="66"/>
      <c r="S1640" s="67"/>
      <c r="T1640" s="39"/>
      <c r="U1640" s="39"/>
      <c r="V1640" s="39"/>
    </row>
    <row r="1641" spans="12:22" s="38" customFormat="1" x14ac:dyDescent="0.25">
      <c r="L1641" s="39"/>
      <c r="M1641" s="39"/>
      <c r="N1641" s="39"/>
      <c r="O1641" s="39"/>
      <c r="P1641" s="39"/>
      <c r="Q1641" s="39"/>
      <c r="R1641" s="66"/>
      <c r="S1641" s="67"/>
      <c r="T1641" s="39"/>
      <c r="U1641" s="39"/>
      <c r="V1641" s="39"/>
    </row>
    <row r="1642" spans="12:22" s="38" customFormat="1" x14ac:dyDescent="0.25">
      <c r="L1642" s="39"/>
      <c r="M1642" s="39"/>
      <c r="N1642" s="39"/>
      <c r="O1642" s="39"/>
      <c r="P1642" s="39"/>
      <c r="Q1642" s="39"/>
      <c r="R1642" s="66"/>
      <c r="S1642" s="67"/>
      <c r="T1642" s="39"/>
      <c r="U1642" s="39"/>
      <c r="V1642" s="39"/>
    </row>
    <row r="1643" spans="12:22" s="38" customFormat="1" x14ac:dyDescent="0.25">
      <c r="L1643" s="39"/>
      <c r="M1643" s="39"/>
      <c r="N1643" s="39"/>
      <c r="O1643" s="39"/>
      <c r="P1643" s="39"/>
      <c r="Q1643" s="39"/>
      <c r="R1643" s="66"/>
      <c r="S1643" s="67"/>
      <c r="T1643" s="39"/>
      <c r="U1643" s="39"/>
      <c r="V1643" s="39"/>
    </row>
    <row r="1644" spans="12:22" s="38" customFormat="1" x14ac:dyDescent="0.25">
      <c r="L1644" s="39"/>
      <c r="M1644" s="39"/>
      <c r="N1644" s="39"/>
      <c r="O1644" s="39"/>
      <c r="P1644" s="39"/>
      <c r="Q1644" s="39"/>
      <c r="R1644" s="66"/>
      <c r="S1644" s="67"/>
      <c r="T1644" s="39"/>
      <c r="U1644" s="39"/>
      <c r="V1644" s="39"/>
    </row>
    <row r="1645" spans="12:22" s="38" customFormat="1" x14ac:dyDescent="0.25">
      <c r="L1645" s="39"/>
      <c r="M1645" s="39"/>
      <c r="N1645" s="39"/>
      <c r="O1645" s="39"/>
      <c r="P1645" s="39"/>
      <c r="Q1645" s="39"/>
      <c r="R1645" s="66"/>
      <c r="S1645" s="67"/>
      <c r="T1645" s="39"/>
      <c r="U1645" s="39"/>
      <c r="V1645" s="39"/>
    </row>
    <row r="1646" spans="12:22" s="38" customFormat="1" x14ac:dyDescent="0.25">
      <c r="L1646" s="39"/>
      <c r="M1646" s="39"/>
      <c r="N1646" s="39"/>
      <c r="O1646" s="39"/>
      <c r="P1646" s="39"/>
      <c r="Q1646" s="39"/>
      <c r="R1646" s="66"/>
      <c r="S1646" s="67"/>
      <c r="T1646" s="39"/>
      <c r="U1646" s="39"/>
      <c r="V1646" s="39"/>
    </row>
    <row r="1647" spans="12:22" s="38" customFormat="1" x14ac:dyDescent="0.25">
      <c r="L1647" s="39"/>
      <c r="M1647" s="39"/>
      <c r="N1647" s="39"/>
      <c r="O1647" s="39"/>
      <c r="P1647" s="39"/>
      <c r="Q1647" s="39"/>
      <c r="R1647" s="66"/>
      <c r="S1647" s="67"/>
      <c r="T1647" s="39"/>
      <c r="U1647" s="39"/>
      <c r="V1647" s="39"/>
    </row>
    <row r="1648" spans="12:22" s="38" customFormat="1" x14ac:dyDescent="0.25">
      <c r="L1648" s="39"/>
      <c r="M1648" s="39"/>
      <c r="N1648" s="39"/>
      <c r="O1648" s="39"/>
      <c r="P1648" s="39"/>
      <c r="Q1648" s="39"/>
      <c r="R1648" s="66"/>
      <c r="S1648" s="67"/>
      <c r="T1648" s="39"/>
      <c r="U1648" s="39"/>
      <c r="V1648" s="39"/>
    </row>
    <row r="1649" spans="12:22" s="38" customFormat="1" x14ac:dyDescent="0.25">
      <c r="L1649" s="39"/>
      <c r="M1649" s="39"/>
      <c r="N1649" s="39"/>
      <c r="O1649" s="39"/>
      <c r="P1649" s="39"/>
      <c r="Q1649" s="39"/>
      <c r="R1649" s="66"/>
      <c r="S1649" s="67"/>
      <c r="T1649" s="39"/>
      <c r="U1649" s="39"/>
      <c r="V1649" s="39"/>
    </row>
    <row r="1650" spans="12:22" s="38" customFormat="1" x14ac:dyDescent="0.25">
      <c r="L1650" s="39"/>
      <c r="M1650" s="39"/>
      <c r="N1650" s="39"/>
      <c r="O1650" s="39"/>
      <c r="P1650" s="39"/>
      <c r="Q1650" s="39"/>
      <c r="R1650" s="66"/>
      <c r="S1650" s="67"/>
      <c r="T1650" s="39"/>
      <c r="U1650" s="39"/>
      <c r="V1650" s="39"/>
    </row>
    <row r="1651" spans="12:22" s="38" customFormat="1" x14ac:dyDescent="0.25">
      <c r="L1651" s="39"/>
      <c r="M1651" s="39"/>
      <c r="N1651" s="39"/>
      <c r="O1651" s="39"/>
      <c r="P1651" s="39"/>
      <c r="Q1651" s="39"/>
      <c r="R1651" s="66"/>
      <c r="S1651" s="67"/>
      <c r="T1651" s="39"/>
      <c r="U1651" s="39"/>
      <c r="V1651" s="39"/>
    </row>
    <row r="1652" spans="12:22" s="38" customFormat="1" x14ac:dyDescent="0.25">
      <c r="L1652" s="39"/>
      <c r="M1652" s="39"/>
      <c r="N1652" s="39"/>
      <c r="O1652" s="39"/>
      <c r="P1652" s="39"/>
      <c r="Q1652" s="39"/>
      <c r="R1652" s="66"/>
      <c r="S1652" s="67"/>
      <c r="T1652" s="39"/>
      <c r="U1652" s="39"/>
      <c r="V1652" s="39"/>
    </row>
    <row r="1653" spans="12:22" s="38" customFormat="1" x14ac:dyDescent="0.25">
      <c r="L1653" s="39"/>
      <c r="M1653" s="39"/>
      <c r="N1653" s="39"/>
      <c r="O1653" s="39"/>
      <c r="P1653" s="39"/>
      <c r="Q1653" s="39"/>
      <c r="R1653" s="66"/>
      <c r="S1653" s="67"/>
      <c r="T1653" s="39"/>
      <c r="U1653" s="39"/>
      <c r="V1653" s="39"/>
    </row>
    <row r="1654" spans="12:22" s="38" customFormat="1" x14ac:dyDescent="0.25">
      <c r="L1654" s="39"/>
      <c r="M1654" s="39"/>
      <c r="N1654" s="39"/>
      <c r="O1654" s="39"/>
      <c r="P1654" s="39"/>
      <c r="Q1654" s="39"/>
      <c r="R1654" s="66"/>
      <c r="S1654" s="67"/>
      <c r="T1654" s="39"/>
      <c r="U1654" s="39"/>
      <c r="V1654" s="39"/>
    </row>
    <row r="1655" spans="12:22" s="38" customFormat="1" x14ac:dyDescent="0.25">
      <c r="L1655" s="39"/>
      <c r="M1655" s="39"/>
      <c r="N1655" s="39"/>
      <c r="O1655" s="39"/>
      <c r="P1655" s="39"/>
      <c r="Q1655" s="39"/>
      <c r="R1655" s="66"/>
      <c r="S1655" s="67"/>
      <c r="T1655" s="39"/>
      <c r="U1655" s="39"/>
      <c r="V1655" s="39"/>
    </row>
    <row r="1656" spans="12:22" s="38" customFormat="1" x14ac:dyDescent="0.25">
      <c r="L1656" s="39"/>
      <c r="M1656" s="39"/>
      <c r="N1656" s="39"/>
      <c r="O1656" s="39"/>
      <c r="P1656" s="39"/>
      <c r="Q1656" s="39"/>
      <c r="R1656" s="66"/>
      <c r="S1656" s="67"/>
      <c r="T1656" s="39"/>
      <c r="U1656" s="39"/>
      <c r="V1656" s="39"/>
    </row>
    <row r="1657" spans="12:22" s="38" customFormat="1" x14ac:dyDescent="0.25">
      <c r="L1657" s="39"/>
      <c r="M1657" s="39"/>
      <c r="N1657" s="39"/>
      <c r="O1657" s="39"/>
      <c r="P1657" s="39"/>
      <c r="Q1657" s="39"/>
      <c r="R1657" s="66"/>
      <c r="S1657" s="67"/>
      <c r="T1657" s="39"/>
      <c r="U1657" s="39"/>
      <c r="V1657" s="39"/>
    </row>
    <row r="1658" spans="12:22" s="38" customFormat="1" x14ac:dyDescent="0.25">
      <c r="L1658" s="39"/>
      <c r="M1658" s="39"/>
      <c r="N1658" s="39"/>
      <c r="O1658" s="39"/>
      <c r="P1658" s="39"/>
      <c r="Q1658" s="39"/>
      <c r="R1658" s="66"/>
      <c r="S1658" s="67"/>
      <c r="T1658" s="39"/>
      <c r="U1658" s="39"/>
      <c r="V1658" s="39"/>
    </row>
    <row r="1659" spans="12:22" s="38" customFormat="1" x14ac:dyDescent="0.25">
      <c r="L1659" s="39"/>
      <c r="M1659" s="39"/>
      <c r="N1659" s="39"/>
      <c r="O1659" s="39"/>
      <c r="P1659" s="39"/>
      <c r="Q1659" s="39"/>
      <c r="R1659" s="66"/>
      <c r="S1659" s="67"/>
      <c r="T1659" s="39"/>
      <c r="U1659" s="39"/>
      <c r="V1659" s="39"/>
    </row>
    <row r="1660" spans="12:22" s="38" customFormat="1" x14ac:dyDescent="0.25">
      <c r="L1660" s="39"/>
      <c r="M1660" s="39"/>
      <c r="N1660" s="39"/>
      <c r="O1660" s="39"/>
      <c r="P1660" s="39"/>
      <c r="Q1660" s="39"/>
      <c r="R1660" s="66"/>
      <c r="S1660" s="67"/>
      <c r="T1660" s="39"/>
      <c r="U1660" s="39"/>
      <c r="V1660" s="39"/>
    </row>
    <row r="1661" spans="12:22" s="38" customFormat="1" x14ac:dyDescent="0.25">
      <c r="L1661" s="39"/>
      <c r="M1661" s="39"/>
      <c r="N1661" s="39"/>
      <c r="O1661" s="39"/>
      <c r="P1661" s="39"/>
      <c r="Q1661" s="39"/>
      <c r="R1661" s="66"/>
      <c r="S1661" s="67"/>
      <c r="T1661" s="39"/>
      <c r="U1661" s="39"/>
      <c r="V1661" s="39"/>
    </row>
    <row r="1662" spans="12:22" s="38" customFormat="1" x14ac:dyDescent="0.25">
      <c r="L1662" s="39"/>
      <c r="M1662" s="39"/>
      <c r="N1662" s="39"/>
      <c r="O1662" s="39"/>
      <c r="P1662" s="39"/>
      <c r="Q1662" s="39"/>
      <c r="R1662" s="66"/>
      <c r="S1662" s="67"/>
      <c r="T1662" s="39"/>
      <c r="U1662" s="39"/>
      <c r="V1662" s="39"/>
    </row>
    <row r="1663" spans="12:22" s="38" customFormat="1" x14ac:dyDescent="0.25">
      <c r="L1663" s="39"/>
      <c r="M1663" s="39"/>
      <c r="N1663" s="39"/>
      <c r="O1663" s="39"/>
      <c r="P1663" s="39"/>
      <c r="Q1663" s="39"/>
      <c r="R1663" s="66"/>
      <c r="S1663" s="67"/>
      <c r="T1663" s="39"/>
      <c r="U1663" s="39"/>
      <c r="V1663" s="39"/>
    </row>
    <row r="1664" spans="12:22" s="38" customFormat="1" x14ac:dyDescent="0.25">
      <c r="L1664" s="39"/>
      <c r="M1664" s="39"/>
      <c r="N1664" s="39"/>
      <c r="O1664" s="39"/>
      <c r="P1664" s="39"/>
      <c r="Q1664" s="39"/>
      <c r="R1664" s="66"/>
      <c r="S1664" s="67"/>
      <c r="T1664" s="39"/>
      <c r="U1664" s="39"/>
      <c r="V1664" s="39"/>
    </row>
    <row r="1665" spans="12:22" s="38" customFormat="1" x14ac:dyDescent="0.25">
      <c r="L1665" s="39"/>
      <c r="M1665" s="39"/>
      <c r="N1665" s="39"/>
      <c r="O1665" s="39"/>
      <c r="P1665" s="39"/>
      <c r="Q1665" s="39"/>
      <c r="R1665" s="66"/>
      <c r="S1665" s="67"/>
      <c r="T1665" s="39"/>
      <c r="U1665" s="39"/>
      <c r="V1665" s="39"/>
    </row>
    <row r="1666" spans="12:22" s="38" customFormat="1" x14ac:dyDescent="0.25">
      <c r="L1666" s="39"/>
      <c r="M1666" s="39"/>
      <c r="N1666" s="39"/>
      <c r="O1666" s="39"/>
      <c r="P1666" s="39"/>
      <c r="Q1666" s="39"/>
      <c r="R1666" s="66"/>
      <c r="S1666" s="67"/>
      <c r="T1666" s="39"/>
      <c r="U1666" s="39"/>
      <c r="V1666" s="39"/>
    </row>
    <row r="1667" spans="12:22" s="38" customFormat="1" x14ac:dyDescent="0.25">
      <c r="L1667" s="39"/>
      <c r="M1667" s="39"/>
      <c r="N1667" s="39"/>
      <c r="O1667" s="39"/>
      <c r="P1667" s="39"/>
      <c r="Q1667" s="39"/>
      <c r="R1667" s="66"/>
      <c r="S1667" s="67"/>
      <c r="T1667" s="39"/>
      <c r="U1667" s="39"/>
      <c r="V1667" s="39"/>
    </row>
    <row r="1668" spans="12:22" s="38" customFormat="1" x14ac:dyDescent="0.25">
      <c r="L1668" s="39"/>
      <c r="M1668" s="39"/>
      <c r="N1668" s="39"/>
      <c r="O1668" s="39"/>
      <c r="P1668" s="39"/>
      <c r="Q1668" s="39"/>
      <c r="R1668" s="66"/>
      <c r="S1668" s="67"/>
      <c r="T1668" s="39"/>
      <c r="U1668" s="39"/>
      <c r="V1668" s="39"/>
    </row>
    <row r="1669" spans="12:22" s="38" customFormat="1" x14ac:dyDescent="0.25">
      <c r="L1669" s="39"/>
      <c r="M1669" s="39"/>
      <c r="N1669" s="39"/>
      <c r="O1669" s="39"/>
      <c r="P1669" s="39"/>
      <c r="Q1669" s="39"/>
      <c r="R1669" s="66"/>
      <c r="S1669" s="67"/>
      <c r="T1669" s="39"/>
      <c r="U1669" s="39"/>
      <c r="V1669" s="39"/>
    </row>
    <row r="1670" spans="12:22" s="38" customFormat="1" x14ac:dyDescent="0.25">
      <c r="L1670" s="39"/>
      <c r="M1670" s="39"/>
      <c r="N1670" s="39"/>
      <c r="O1670" s="39"/>
      <c r="P1670" s="39"/>
      <c r="Q1670" s="39"/>
      <c r="R1670" s="66"/>
      <c r="S1670" s="67"/>
      <c r="T1670" s="39"/>
      <c r="U1670" s="39"/>
      <c r="V1670" s="39"/>
    </row>
    <row r="1671" spans="12:22" s="38" customFormat="1" x14ac:dyDescent="0.25">
      <c r="L1671" s="39"/>
      <c r="M1671" s="39"/>
      <c r="N1671" s="39"/>
      <c r="O1671" s="39"/>
      <c r="P1671" s="39"/>
      <c r="Q1671" s="39"/>
      <c r="R1671" s="66"/>
      <c r="S1671" s="67"/>
      <c r="T1671" s="39"/>
      <c r="U1671" s="39"/>
      <c r="V1671" s="39"/>
    </row>
    <row r="1672" spans="12:22" s="38" customFormat="1" x14ac:dyDescent="0.25">
      <c r="L1672" s="39"/>
      <c r="M1672" s="39"/>
      <c r="N1672" s="39"/>
      <c r="O1672" s="39"/>
      <c r="P1672" s="39"/>
      <c r="Q1672" s="39"/>
      <c r="R1672" s="66"/>
      <c r="S1672" s="67"/>
      <c r="T1672" s="39"/>
      <c r="U1672" s="39"/>
      <c r="V1672" s="39"/>
    </row>
    <row r="1673" spans="12:22" s="38" customFormat="1" x14ac:dyDescent="0.25">
      <c r="L1673" s="39"/>
      <c r="M1673" s="39"/>
      <c r="N1673" s="39"/>
      <c r="O1673" s="39"/>
      <c r="P1673" s="39"/>
      <c r="Q1673" s="39"/>
      <c r="R1673" s="66"/>
      <c r="S1673" s="67"/>
      <c r="T1673" s="39"/>
      <c r="U1673" s="39"/>
      <c r="V1673" s="39"/>
    </row>
    <row r="1674" spans="12:22" s="38" customFormat="1" x14ac:dyDescent="0.25">
      <c r="L1674" s="39"/>
      <c r="M1674" s="39"/>
      <c r="N1674" s="39"/>
      <c r="O1674" s="39"/>
      <c r="P1674" s="39"/>
      <c r="Q1674" s="39"/>
      <c r="R1674" s="66"/>
      <c r="S1674" s="67"/>
      <c r="T1674" s="39"/>
      <c r="U1674" s="39"/>
      <c r="V1674" s="39"/>
    </row>
    <row r="1675" spans="12:22" s="38" customFormat="1" x14ac:dyDescent="0.25">
      <c r="L1675" s="39"/>
      <c r="M1675" s="39"/>
      <c r="N1675" s="39"/>
      <c r="O1675" s="39"/>
      <c r="P1675" s="39"/>
      <c r="Q1675" s="39"/>
      <c r="R1675" s="66"/>
      <c r="S1675" s="67"/>
      <c r="T1675" s="39"/>
      <c r="U1675" s="39"/>
      <c r="V1675" s="39"/>
    </row>
    <row r="1676" spans="12:22" s="38" customFormat="1" x14ac:dyDescent="0.25">
      <c r="L1676" s="39"/>
      <c r="M1676" s="39"/>
      <c r="N1676" s="39"/>
      <c r="O1676" s="39"/>
      <c r="P1676" s="39"/>
      <c r="Q1676" s="39"/>
      <c r="R1676" s="66"/>
      <c r="S1676" s="67"/>
      <c r="T1676" s="39"/>
      <c r="U1676" s="39"/>
      <c r="V1676" s="39"/>
    </row>
    <row r="1677" spans="12:22" s="38" customFormat="1" x14ac:dyDescent="0.25">
      <c r="L1677" s="39"/>
      <c r="M1677" s="39"/>
      <c r="N1677" s="39"/>
      <c r="O1677" s="39"/>
      <c r="P1677" s="39"/>
      <c r="Q1677" s="39"/>
      <c r="R1677" s="66"/>
      <c r="S1677" s="67"/>
      <c r="T1677" s="39"/>
      <c r="U1677" s="39"/>
      <c r="V1677" s="39"/>
    </row>
    <row r="1678" spans="12:22" s="38" customFormat="1" x14ac:dyDescent="0.25">
      <c r="L1678" s="39"/>
      <c r="M1678" s="39"/>
      <c r="N1678" s="39"/>
      <c r="O1678" s="39"/>
      <c r="P1678" s="39"/>
      <c r="Q1678" s="39"/>
      <c r="R1678" s="66"/>
      <c r="S1678" s="67"/>
      <c r="T1678" s="39"/>
      <c r="U1678" s="39"/>
      <c r="V1678" s="39"/>
    </row>
    <row r="1679" spans="12:22" s="38" customFormat="1" x14ac:dyDescent="0.25">
      <c r="L1679" s="39"/>
      <c r="M1679" s="39"/>
      <c r="N1679" s="39"/>
      <c r="O1679" s="39"/>
      <c r="P1679" s="39"/>
      <c r="Q1679" s="39"/>
      <c r="R1679" s="66"/>
      <c r="S1679" s="67"/>
      <c r="T1679" s="39"/>
      <c r="U1679" s="39"/>
      <c r="V1679" s="39"/>
    </row>
    <row r="1680" spans="12:22" s="38" customFormat="1" x14ac:dyDescent="0.25">
      <c r="L1680" s="39"/>
      <c r="M1680" s="39"/>
      <c r="N1680" s="39"/>
      <c r="O1680" s="39"/>
      <c r="P1680" s="39"/>
      <c r="Q1680" s="39"/>
      <c r="R1680" s="66"/>
      <c r="S1680" s="67"/>
      <c r="T1680" s="39"/>
      <c r="U1680" s="39"/>
      <c r="V1680" s="39"/>
    </row>
    <row r="1681" spans="12:22" s="38" customFormat="1" x14ac:dyDescent="0.25">
      <c r="L1681" s="39"/>
      <c r="M1681" s="39"/>
      <c r="N1681" s="39"/>
      <c r="O1681" s="39"/>
      <c r="P1681" s="39"/>
      <c r="Q1681" s="39"/>
      <c r="R1681" s="66"/>
      <c r="S1681" s="67"/>
      <c r="T1681" s="39"/>
      <c r="U1681" s="39"/>
      <c r="V1681" s="39"/>
    </row>
    <row r="1682" spans="12:22" s="38" customFormat="1" x14ac:dyDescent="0.25">
      <c r="L1682" s="39"/>
      <c r="M1682" s="39"/>
      <c r="N1682" s="39"/>
      <c r="O1682" s="39"/>
      <c r="P1682" s="39"/>
      <c r="Q1682" s="39"/>
      <c r="R1682" s="66"/>
      <c r="S1682" s="67"/>
      <c r="T1682" s="39"/>
      <c r="U1682" s="39"/>
      <c r="V1682" s="39"/>
    </row>
    <row r="1683" spans="12:22" s="38" customFormat="1" x14ac:dyDescent="0.25">
      <c r="L1683" s="39"/>
      <c r="M1683" s="39"/>
      <c r="N1683" s="39"/>
      <c r="O1683" s="39"/>
      <c r="P1683" s="39"/>
      <c r="Q1683" s="39"/>
      <c r="R1683" s="66"/>
      <c r="S1683" s="67"/>
      <c r="T1683" s="39"/>
      <c r="U1683" s="39"/>
      <c r="V1683" s="39"/>
    </row>
    <row r="1684" spans="12:22" s="38" customFormat="1" x14ac:dyDescent="0.25">
      <c r="L1684" s="39"/>
      <c r="M1684" s="39"/>
      <c r="N1684" s="39"/>
      <c r="O1684" s="39"/>
      <c r="P1684" s="39"/>
      <c r="Q1684" s="39"/>
      <c r="R1684" s="66"/>
      <c r="S1684" s="67"/>
      <c r="T1684" s="39"/>
      <c r="U1684" s="39"/>
      <c r="V1684" s="39"/>
    </row>
    <row r="1685" spans="12:22" s="38" customFormat="1" x14ac:dyDescent="0.25">
      <c r="L1685" s="39"/>
      <c r="M1685" s="39"/>
      <c r="N1685" s="39"/>
      <c r="O1685" s="39"/>
      <c r="P1685" s="39"/>
      <c r="Q1685" s="39"/>
      <c r="R1685" s="66"/>
      <c r="S1685" s="67"/>
      <c r="T1685" s="39"/>
      <c r="U1685" s="39"/>
      <c r="V1685" s="39"/>
    </row>
    <row r="1686" spans="12:22" s="38" customFormat="1" x14ac:dyDescent="0.25">
      <c r="L1686" s="39"/>
      <c r="M1686" s="39"/>
      <c r="N1686" s="39"/>
      <c r="O1686" s="39"/>
      <c r="P1686" s="39"/>
      <c r="Q1686" s="39"/>
      <c r="R1686" s="66"/>
      <c r="S1686" s="67"/>
      <c r="T1686" s="39"/>
      <c r="U1686" s="39"/>
      <c r="V1686" s="39"/>
    </row>
    <row r="1687" spans="12:22" s="38" customFormat="1" x14ac:dyDescent="0.25">
      <c r="L1687" s="39"/>
      <c r="M1687" s="39"/>
      <c r="N1687" s="39"/>
      <c r="O1687" s="39"/>
      <c r="P1687" s="39"/>
      <c r="Q1687" s="39"/>
      <c r="R1687" s="66"/>
      <c r="S1687" s="67"/>
      <c r="T1687" s="39"/>
      <c r="U1687" s="39"/>
      <c r="V1687" s="39"/>
    </row>
    <row r="1688" spans="12:22" s="38" customFormat="1" x14ac:dyDescent="0.25">
      <c r="L1688" s="39"/>
      <c r="M1688" s="39"/>
      <c r="N1688" s="39"/>
      <c r="O1688" s="39"/>
      <c r="P1688" s="39"/>
      <c r="Q1688" s="39"/>
      <c r="R1688" s="66"/>
      <c r="S1688" s="67"/>
      <c r="T1688" s="39"/>
      <c r="U1688" s="39"/>
      <c r="V1688" s="39"/>
    </row>
    <row r="1689" spans="12:22" s="38" customFormat="1" x14ac:dyDescent="0.25">
      <c r="L1689" s="39"/>
      <c r="M1689" s="39"/>
      <c r="N1689" s="39"/>
      <c r="O1689" s="39"/>
      <c r="P1689" s="39"/>
      <c r="Q1689" s="39"/>
      <c r="R1689" s="66"/>
      <c r="S1689" s="67"/>
      <c r="T1689" s="39"/>
      <c r="U1689" s="39"/>
      <c r="V1689" s="39"/>
    </row>
    <row r="1690" spans="12:22" s="38" customFormat="1" x14ac:dyDescent="0.25">
      <c r="L1690" s="39"/>
      <c r="M1690" s="39"/>
      <c r="N1690" s="39"/>
      <c r="O1690" s="39"/>
      <c r="P1690" s="39"/>
      <c r="Q1690" s="39"/>
      <c r="R1690" s="66"/>
      <c r="S1690" s="67"/>
      <c r="T1690" s="39"/>
      <c r="U1690" s="39"/>
      <c r="V1690" s="39"/>
    </row>
    <row r="1691" spans="12:22" s="38" customFormat="1" x14ac:dyDescent="0.25">
      <c r="L1691" s="39"/>
      <c r="M1691" s="39"/>
      <c r="N1691" s="39"/>
      <c r="O1691" s="39"/>
      <c r="P1691" s="39"/>
      <c r="Q1691" s="39"/>
      <c r="R1691" s="66"/>
      <c r="S1691" s="67"/>
      <c r="T1691" s="39"/>
      <c r="U1691" s="39"/>
      <c r="V1691" s="39"/>
    </row>
    <row r="1692" spans="12:22" s="38" customFormat="1" x14ac:dyDescent="0.25">
      <c r="L1692" s="39"/>
      <c r="M1692" s="39"/>
      <c r="N1692" s="39"/>
      <c r="O1692" s="39"/>
      <c r="P1692" s="39"/>
      <c r="Q1692" s="39"/>
      <c r="R1692" s="66"/>
      <c r="S1692" s="67"/>
      <c r="T1692" s="39"/>
      <c r="U1692" s="39"/>
      <c r="V1692" s="39"/>
    </row>
    <row r="1693" spans="12:22" s="38" customFormat="1" x14ac:dyDescent="0.25">
      <c r="L1693" s="39"/>
      <c r="M1693" s="39"/>
      <c r="N1693" s="39"/>
      <c r="O1693" s="39"/>
      <c r="P1693" s="39"/>
      <c r="Q1693" s="39"/>
      <c r="R1693" s="66"/>
      <c r="S1693" s="67"/>
      <c r="T1693" s="39"/>
      <c r="U1693" s="39"/>
      <c r="V1693" s="39"/>
    </row>
    <row r="1694" spans="12:22" s="38" customFormat="1" x14ac:dyDescent="0.25">
      <c r="L1694" s="39"/>
      <c r="M1694" s="39"/>
      <c r="N1694" s="39"/>
      <c r="O1694" s="39"/>
      <c r="P1694" s="39"/>
      <c r="Q1694" s="39"/>
      <c r="R1694" s="66"/>
      <c r="S1694" s="67"/>
      <c r="T1694" s="39"/>
      <c r="U1694" s="39"/>
      <c r="V1694" s="39"/>
    </row>
    <row r="1695" spans="12:22" s="38" customFormat="1" x14ac:dyDescent="0.25">
      <c r="L1695" s="39"/>
      <c r="M1695" s="39"/>
      <c r="N1695" s="39"/>
      <c r="O1695" s="39"/>
      <c r="P1695" s="39"/>
      <c r="Q1695" s="39"/>
      <c r="R1695" s="66"/>
      <c r="S1695" s="67"/>
      <c r="T1695" s="39"/>
      <c r="U1695" s="39"/>
      <c r="V1695" s="39"/>
    </row>
    <row r="1696" spans="12:22" s="38" customFormat="1" x14ac:dyDescent="0.25">
      <c r="L1696" s="39"/>
      <c r="M1696" s="39"/>
      <c r="N1696" s="39"/>
      <c r="O1696" s="39"/>
      <c r="P1696" s="39"/>
      <c r="Q1696" s="39"/>
      <c r="R1696" s="66"/>
      <c r="S1696" s="67"/>
      <c r="T1696" s="39"/>
      <c r="U1696" s="39"/>
      <c r="V1696" s="39"/>
    </row>
    <row r="1697" spans="12:22" s="38" customFormat="1" x14ac:dyDescent="0.25">
      <c r="L1697" s="39"/>
      <c r="M1697" s="39"/>
      <c r="N1697" s="39"/>
      <c r="O1697" s="39"/>
      <c r="P1697" s="39"/>
      <c r="Q1697" s="39"/>
      <c r="R1697" s="66"/>
      <c r="S1697" s="67"/>
      <c r="T1697" s="39"/>
      <c r="U1697" s="39"/>
      <c r="V1697" s="39"/>
    </row>
    <row r="1698" spans="12:22" s="38" customFormat="1" x14ac:dyDescent="0.25">
      <c r="L1698" s="39"/>
      <c r="M1698" s="39"/>
      <c r="N1698" s="39"/>
      <c r="O1698" s="39"/>
      <c r="P1698" s="39"/>
      <c r="Q1698" s="39"/>
      <c r="R1698" s="66"/>
      <c r="S1698" s="67"/>
      <c r="T1698" s="39"/>
      <c r="U1698" s="39"/>
      <c r="V1698" s="39"/>
    </row>
    <row r="1699" spans="12:22" s="38" customFormat="1" x14ac:dyDescent="0.25">
      <c r="L1699" s="39"/>
      <c r="M1699" s="39"/>
      <c r="N1699" s="39"/>
      <c r="O1699" s="39"/>
      <c r="P1699" s="39"/>
      <c r="Q1699" s="39"/>
      <c r="R1699" s="66"/>
      <c r="S1699" s="67"/>
      <c r="T1699" s="39"/>
      <c r="U1699" s="39"/>
      <c r="V1699" s="39"/>
    </row>
    <row r="1700" spans="12:22" s="38" customFormat="1" x14ac:dyDescent="0.25">
      <c r="L1700" s="39"/>
      <c r="M1700" s="39"/>
      <c r="N1700" s="39"/>
      <c r="O1700" s="39"/>
      <c r="P1700" s="39"/>
      <c r="Q1700" s="39"/>
      <c r="R1700" s="66"/>
      <c r="S1700" s="67"/>
      <c r="T1700" s="39"/>
      <c r="U1700" s="39"/>
      <c r="V1700" s="39"/>
    </row>
    <row r="1701" spans="12:22" s="38" customFormat="1" x14ac:dyDescent="0.25">
      <c r="L1701" s="39"/>
      <c r="M1701" s="39"/>
      <c r="N1701" s="39"/>
      <c r="O1701" s="39"/>
      <c r="P1701" s="39"/>
      <c r="Q1701" s="39"/>
      <c r="R1701" s="66"/>
      <c r="S1701" s="67"/>
      <c r="T1701" s="39"/>
      <c r="U1701" s="39"/>
      <c r="V1701" s="39"/>
    </row>
    <row r="1702" spans="12:22" s="38" customFormat="1" x14ac:dyDescent="0.25">
      <c r="L1702" s="39"/>
      <c r="M1702" s="39"/>
      <c r="N1702" s="39"/>
      <c r="O1702" s="39"/>
      <c r="P1702" s="39"/>
      <c r="Q1702" s="39"/>
      <c r="R1702" s="66"/>
      <c r="S1702" s="67"/>
      <c r="T1702" s="39"/>
      <c r="U1702" s="39"/>
      <c r="V1702" s="39"/>
    </row>
    <row r="1703" spans="12:22" s="38" customFormat="1" x14ac:dyDescent="0.25">
      <c r="L1703" s="39"/>
      <c r="M1703" s="39"/>
      <c r="N1703" s="39"/>
      <c r="O1703" s="39"/>
      <c r="P1703" s="39"/>
      <c r="Q1703" s="39"/>
      <c r="R1703" s="66"/>
      <c r="S1703" s="67"/>
      <c r="T1703" s="39"/>
      <c r="U1703" s="39"/>
      <c r="V1703" s="39"/>
    </row>
    <row r="1704" spans="12:22" s="38" customFormat="1" x14ac:dyDescent="0.25">
      <c r="L1704" s="39"/>
      <c r="M1704" s="39"/>
      <c r="N1704" s="39"/>
      <c r="O1704" s="39"/>
      <c r="P1704" s="39"/>
      <c r="Q1704" s="39"/>
      <c r="R1704" s="66"/>
      <c r="S1704" s="67"/>
      <c r="T1704" s="39"/>
      <c r="U1704" s="39"/>
      <c r="V1704" s="39"/>
    </row>
    <row r="1705" spans="12:22" s="38" customFormat="1" x14ac:dyDescent="0.25">
      <c r="L1705" s="39"/>
      <c r="M1705" s="39"/>
      <c r="N1705" s="39"/>
      <c r="O1705" s="39"/>
      <c r="P1705" s="39"/>
      <c r="Q1705" s="39"/>
      <c r="R1705" s="66"/>
      <c r="S1705" s="67"/>
      <c r="T1705" s="39"/>
      <c r="U1705" s="39"/>
      <c r="V1705" s="39"/>
    </row>
    <row r="1706" spans="12:22" s="38" customFormat="1" x14ac:dyDescent="0.25">
      <c r="L1706" s="39"/>
      <c r="M1706" s="39"/>
      <c r="N1706" s="39"/>
      <c r="O1706" s="39"/>
      <c r="P1706" s="39"/>
      <c r="Q1706" s="39"/>
      <c r="R1706" s="66"/>
      <c r="S1706" s="67"/>
      <c r="T1706" s="39"/>
      <c r="U1706" s="39"/>
      <c r="V1706" s="39"/>
    </row>
    <row r="1707" spans="12:22" s="38" customFormat="1" x14ac:dyDescent="0.25">
      <c r="L1707" s="39"/>
      <c r="M1707" s="39"/>
      <c r="N1707" s="39"/>
      <c r="O1707" s="39"/>
      <c r="P1707" s="39"/>
      <c r="Q1707" s="39"/>
      <c r="R1707" s="66"/>
      <c r="S1707" s="67"/>
      <c r="T1707" s="39"/>
      <c r="U1707" s="39"/>
      <c r="V1707" s="39"/>
    </row>
    <row r="1708" spans="12:22" s="38" customFormat="1" x14ac:dyDescent="0.25">
      <c r="L1708" s="39"/>
      <c r="M1708" s="39"/>
      <c r="N1708" s="39"/>
      <c r="O1708" s="39"/>
      <c r="P1708" s="39"/>
      <c r="Q1708" s="39"/>
      <c r="R1708" s="66"/>
      <c r="S1708" s="67"/>
      <c r="T1708" s="39"/>
      <c r="U1708" s="39"/>
      <c r="V1708" s="39"/>
    </row>
    <row r="1709" spans="12:22" s="38" customFormat="1" x14ac:dyDescent="0.25">
      <c r="L1709" s="39"/>
      <c r="M1709" s="39"/>
      <c r="N1709" s="39"/>
      <c r="O1709" s="39"/>
      <c r="P1709" s="39"/>
      <c r="Q1709" s="39"/>
      <c r="R1709" s="66"/>
      <c r="S1709" s="67"/>
      <c r="T1709" s="39"/>
      <c r="U1709" s="39"/>
      <c r="V1709" s="39"/>
    </row>
    <row r="1710" spans="12:22" s="38" customFormat="1" x14ac:dyDescent="0.25">
      <c r="L1710" s="39"/>
      <c r="M1710" s="39"/>
      <c r="N1710" s="39"/>
      <c r="O1710" s="39"/>
      <c r="P1710" s="39"/>
      <c r="Q1710" s="39"/>
      <c r="R1710" s="66"/>
      <c r="S1710" s="67"/>
      <c r="T1710" s="39"/>
      <c r="U1710" s="39"/>
      <c r="V1710" s="39"/>
    </row>
    <row r="1711" spans="12:22" s="38" customFormat="1" x14ac:dyDescent="0.25">
      <c r="L1711" s="39"/>
      <c r="M1711" s="39"/>
      <c r="N1711" s="39"/>
      <c r="O1711" s="39"/>
      <c r="P1711" s="39"/>
      <c r="Q1711" s="39"/>
      <c r="R1711" s="66"/>
      <c r="S1711" s="67"/>
      <c r="T1711" s="39"/>
      <c r="U1711" s="39"/>
      <c r="V1711" s="39"/>
    </row>
    <row r="1712" spans="12:22" s="38" customFormat="1" x14ac:dyDescent="0.25">
      <c r="L1712" s="39"/>
      <c r="M1712" s="39"/>
      <c r="N1712" s="39"/>
      <c r="O1712" s="39"/>
      <c r="P1712" s="39"/>
      <c r="Q1712" s="39"/>
      <c r="R1712" s="66"/>
      <c r="S1712" s="67"/>
      <c r="T1712" s="39"/>
      <c r="U1712" s="39"/>
      <c r="V1712" s="39"/>
    </row>
    <row r="1713" spans="12:22" s="38" customFormat="1" x14ac:dyDescent="0.25">
      <c r="L1713" s="39"/>
      <c r="M1713" s="39"/>
      <c r="N1713" s="39"/>
      <c r="O1713" s="39"/>
      <c r="P1713" s="39"/>
      <c r="Q1713" s="39"/>
      <c r="R1713" s="66"/>
      <c r="S1713" s="67"/>
      <c r="T1713" s="39"/>
      <c r="U1713" s="39"/>
      <c r="V1713" s="39"/>
    </row>
    <row r="1714" spans="12:22" s="38" customFormat="1" x14ac:dyDescent="0.25">
      <c r="L1714" s="39"/>
      <c r="M1714" s="39"/>
      <c r="N1714" s="39"/>
      <c r="O1714" s="39"/>
      <c r="P1714" s="39"/>
      <c r="Q1714" s="39"/>
      <c r="R1714" s="66"/>
      <c r="S1714" s="67"/>
      <c r="T1714" s="39"/>
      <c r="U1714" s="39"/>
      <c r="V1714" s="39"/>
    </row>
    <row r="1715" spans="12:22" s="38" customFormat="1" x14ac:dyDescent="0.25">
      <c r="L1715" s="39"/>
      <c r="M1715" s="39"/>
      <c r="N1715" s="39"/>
      <c r="O1715" s="39"/>
      <c r="P1715" s="39"/>
      <c r="Q1715" s="39"/>
      <c r="R1715" s="66"/>
      <c r="S1715" s="67"/>
      <c r="T1715" s="39"/>
      <c r="U1715" s="39"/>
      <c r="V1715" s="39"/>
    </row>
    <row r="1716" spans="12:22" s="38" customFormat="1" x14ac:dyDescent="0.25">
      <c r="L1716" s="39"/>
      <c r="M1716" s="39"/>
      <c r="N1716" s="39"/>
      <c r="O1716" s="39"/>
      <c r="P1716" s="39"/>
      <c r="Q1716" s="39"/>
      <c r="R1716" s="66"/>
      <c r="S1716" s="67"/>
      <c r="T1716" s="39"/>
      <c r="U1716" s="39"/>
      <c r="V1716" s="39"/>
    </row>
    <row r="1717" spans="12:22" s="38" customFormat="1" x14ac:dyDescent="0.25">
      <c r="L1717" s="39"/>
      <c r="M1717" s="39"/>
      <c r="N1717" s="39"/>
      <c r="O1717" s="39"/>
      <c r="P1717" s="39"/>
      <c r="Q1717" s="39"/>
      <c r="R1717" s="66"/>
      <c r="S1717" s="67"/>
      <c r="T1717" s="39"/>
      <c r="U1717" s="39"/>
      <c r="V1717" s="39"/>
    </row>
    <row r="1718" spans="12:22" s="38" customFormat="1" x14ac:dyDescent="0.25">
      <c r="L1718" s="39"/>
      <c r="M1718" s="39"/>
      <c r="N1718" s="39"/>
      <c r="O1718" s="39"/>
      <c r="P1718" s="39"/>
      <c r="Q1718" s="39"/>
      <c r="R1718" s="66"/>
      <c r="S1718" s="67"/>
      <c r="T1718" s="39"/>
      <c r="U1718" s="39"/>
      <c r="V1718" s="39"/>
    </row>
    <row r="1719" spans="12:22" s="38" customFormat="1" x14ac:dyDescent="0.25">
      <c r="L1719" s="39"/>
      <c r="M1719" s="39"/>
      <c r="N1719" s="39"/>
      <c r="O1719" s="39"/>
      <c r="P1719" s="39"/>
      <c r="Q1719" s="39"/>
      <c r="R1719" s="66"/>
      <c r="S1719" s="67"/>
      <c r="T1719" s="39"/>
      <c r="U1719" s="39"/>
      <c r="V1719" s="39"/>
    </row>
    <row r="1720" spans="12:22" s="38" customFormat="1" x14ac:dyDescent="0.25">
      <c r="L1720" s="39"/>
      <c r="M1720" s="39"/>
      <c r="N1720" s="39"/>
      <c r="O1720" s="39"/>
      <c r="P1720" s="39"/>
      <c r="Q1720" s="39"/>
      <c r="R1720" s="66"/>
      <c r="S1720" s="67"/>
      <c r="T1720" s="39"/>
      <c r="U1720" s="39"/>
      <c r="V1720" s="39"/>
    </row>
    <row r="1721" spans="12:22" s="38" customFormat="1" x14ac:dyDescent="0.25">
      <c r="L1721" s="39"/>
      <c r="M1721" s="39"/>
      <c r="N1721" s="39"/>
      <c r="O1721" s="39"/>
      <c r="P1721" s="39"/>
      <c r="Q1721" s="39"/>
      <c r="R1721" s="66"/>
      <c r="S1721" s="67"/>
      <c r="T1721" s="39"/>
      <c r="U1721" s="39"/>
      <c r="V1721" s="39"/>
    </row>
    <row r="1722" spans="12:22" s="38" customFormat="1" x14ac:dyDescent="0.25">
      <c r="L1722" s="39"/>
      <c r="M1722" s="39"/>
      <c r="N1722" s="39"/>
      <c r="O1722" s="39"/>
      <c r="P1722" s="39"/>
      <c r="Q1722" s="39"/>
      <c r="R1722" s="66"/>
      <c r="S1722" s="67"/>
      <c r="T1722" s="39"/>
      <c r="U1722" s="39"/>
      <c r="V1722" s="39"/>
    </row>
    <row r="1723" spans="12:22" s="38" customFormat="1" x14ac:dyDescent="0.25">
      <c r="L1723" s="39"/>
      <c r="M1723" s="39"/>
      <c r="N1723" s="39"/>
      <c r="O1723" s="39"/>
      <c r="P1723" s="39"/>
      <c r="Q1723" s="39"/>
      <c r="R1723" s="66"/>
      <c r="S1723" s="67"/>
      <c r="T1723" s="39"/>
      <c r="U1723" s="39"/>
      <c r="V1723" s="39"/>
    </row>
    <row r="1724" spans="12:22" s="38" customFormat="1" x14ac:dyDescent="0.25">
      <c r="L1724" s="39"/>
      <c r="M1724" s="39"/>
      <c r="N1724" s="39"/>
      <c r="O1724" s="39"/>
      <c r="P1724" s="39"/>
      <c r="Q1724" s="39"/>
      <c r="R1724" s="66"/>
      <c r="S1724" s="67"/>
      <c r="T1724" s="39"/>
      <c r="U1724" s="39"/>
      <c r="V1724" s="39"/>
    </row>
    <row r="1725" spans="12:22" s="38" customFormat="1" x14ac:dyDescent="0.25">
      <c r="L1725" s="39"/>
      <c r="M1725" s="39"/>
      <c r="N1725" s="39"/>
      <c r="O1725" s="39"/>
      <c r="P1725" s="39"/>
      <c r="Q1725" s="39"/>
      <c r="R1725" s="66"/>
      <c r="S1725" s="67"/>
      <c r="T1725" s="39"/>
      <c r="U1725" s="39"/>
      <c r="V1725" s="39"/>
    </row>
    <row r="1726" spans="12:22" s="38" customFormat="1" x14ac:dyDescent="0.25">
      <c r="L1726" s="39"/>
      <c r="M1726" s="39"/>
      <c r="N1726" s="39"/>
      <c r="O1726" s="39"/>
      <c r="P1726" s="39"/>
      <c r="Q1726" s="39"/>
      <c r="R1726" s="66"/>
      <c r="S1726" s="67"/>
      <c r="T1726" s="39"/>
      <c r="U1726" s="39"/>
      <c r="V1726" s="39"/>
    </row>
    <row r="1727" spans="12:22" s="38" customFormat="1" x14ac:dyDescent="0.25">
      <c r="L1727" s="39"/>
      <c r="M1727" s="39"/>
      <c r="N1727" s="39"/>
      <c r="O1727" s="39"/>
      <c r="P1727" s="39"/>
      <c r="Q1727" s="39"/>
      <c r="R1727" s="66"/>
      <c r="S1727" s="67"/>
      <c r="T1727" s="39"/>
      <c r="U1727" s="39"/>
      <c r="V1727" s="39"/>
    </row>
    <row r="1728" spans="12:22" s="38" customFormat="1" x14ac:dyDescent="0.25">
      <c r="L1728" s="39"/>
      <c r="M1728" s="39"/>
      <c r="N1728" s="39"/>
      <c r="O1728" s="39"/>
      <c r="P1728" s="39"/>
      <c r="Q1728" s="39"/>
      <c r="R1728" s="66"/>
      <c r="S1728" s="67"/>
      <c r="T1728" s="39"/>
      <c r="U1728" s="39"/>
      <c r="V1728" s="39"/>
    </row>
    <row r="1729" spans="12:22" s="38" customFormat="1" x14ac:dyDescent="0.25">
      <c r="L1729" s="39"/>
      <c r="M1729" s="39"/>
      <c r="N1729" s="39"/>
      <c r="O1729" s="39"/>
      <c r="P1729" s="39"/>
      <c r="Q1729" s="39"/>
      <c r="R1729" s="66"/>
      <c r="S1729" s="67"/>
      <c r="T1729" s="39"/>
      <c r="U1729" s="39"/>
      <c r="V1729" s="39"/>
    </row>
    <row r="1730" spans="12:22" s="38" customFormat="1" x14ac:dyDescent="0.25">
      <c r="L1730" s="39"/>
      <c r="M1730" s="39"/>
      <c r="N1730" s="39"/>
      <c r="O1730" s="39"/>
      <c r="P1730" s="39"/>
      <c r="Q1730" s="39"/>
      <c r="R1730" s="66"/>
      <c r="S1730" s="67"/>
      <c r="T1730" s="39"/>
      <c r="U1730" s="39"/>
      <c r="V1730" s="39"/>
    </row>
    <row r="1731" spans="12:22" s="38" customFormat="1" x14ac:dyDescent="0.25">
      <c r="L1731" s="39"/>
      <c r="M1731" s="39"/>
      <c r="N1731" s="39"/>
      <c r="O1731" s="39"/>
      <c r="P1731" s="39"/>
      <c r="Q1731" s="39"/>
      <c r="R1731" s="66"/>
      <c r="S1731" s="67"/>
      <c r="T1731" s="39"/>
      <c r="U1731" s="39"/>
      <c r="V1731" s="39"/>
    </row>
    <row r="1732" spans="12:22" s="38" customFormat="1" x14ac:dyDescent="0.25">
      <c r="L1732" s="39"/>
      <c r="M1732" s="39"/>
      <c r="N1732" s="39"/>
      <c r="O1732" s="39"/>
      <c r="P1732" s="39"/>
      <c r="Q1732" s="39"/>
      <c r="R1732" s="66"/>
      <c r="S1732" s="67"/>
      <c r="T1732" s="39"/>
      <c r="U1732" s="39"/>
      <c r="V1732" s="39"/>
    </row>
    <row r="1733" spans="12:22" s="38" customFormat="1" x14ac:dyDescent="0.25">
      <c r="L1733" s="39"/>
      <c r="M1733" s="39"/>
      <c r="N1733" s="39"/>
      <c r="O1733" s="39"/>
      <c r="P1733" s="39"/>
      <c r="Q1733" s="39"/>
      <c r="R1733" s="66"/>
      <c r="S1733" s="67"/>
      <c r="T1733" s="39"/>
      <c r="U1733" s="39"/>
      <c r="V1733" s="39"/>
    </row>
    <row r="1734" spans="12:22" s="38" customFormat="1" x14ac:dyDescent="0.25">
      <c r="L1734" s="39"/>
      <c r="M1734" s="39"/>
      <c r="N1734" s="39"/>
      <c r="O1734" s="39"/>
      <c r="P1734" s="39"/>
      <c r="Q1734" s="39"/>
      <c r="R1734" s="66"/>
      <c r="S1734" s="67"/>
      <c r="T1734" s="39"/>
      <c r="U1734" s="39"/>
      <c r="V1734" s="39"/>
    </row>
    <row r="1735" spans="12:22" s="38" customFormat="1" x14ac:dyDescent="0.25">
      <c r="L1735" s="39"/>
      <c r="M1735" s="39"/>
      <c r="N1735" s="39"/>
      <c r="O1735" s="39"/>
      <c r="P1735" s="39"/>
      <c r="Q1735" s="39"/>
      <c r="R1735" s="66"/>
      <c r="S1735" s="67"/>
      <c r="T1735" s="39"/>
      <c r="U1735" s="39"/>
      <c r="V1735" s="39"/>
    </row>
    <row r="1736" spans="12:22" s="38" customFormat="1" x14ac:dyDescent="0.25">
      <c r="L1736" s="39"/>
      <c r="M1736" s="39"/>
      <c r="N1736" s="39"/>
      <c r="O1736" s="39"/>
      <c r="P1736" s="39"/>
      <c r="Q1736" s="39"/>
      <c r="R1736" s="66"/>
      <c r="S1736" s="67"/>
      <c r="T1736" s="39"/>
      <c r="U1736" s="39"/>
      <c r="V1736" s="39"/>
    </row>
    <row r="1737" spans="12:22" s="38" customFormat="1" x14ac:dyDescent="0.25">
      <c r="L1737" s="39"/>
      <c r="M1737" s="39"/>
      <c r="N1737" s="39"/>
      <c r="O1737" s="39"/>
      <c r="P1737" s="39"/>
      <c r="Q1737" s="39"/>
      <c r="R1737" s="66"/>
      <c r="S1737" s="67"/>
      <c r="T1737" s="39"/>
      <c r="U1737" s="39"/>
      <c r="V1737" s="39"/>
    </row>
    <row r="1738" spans="12:22" s="38" customFormat="1" x14ac:dyDescent="0.25">
      <c r="L1738" s="39"/>
      <c r="M1738" s="39"/>
      <c r="N1738" s="39"/>
      <c r="O1738" s="39"/>
      <c r="P1738" s="39"/>
      <c r="Q1738" s="39"/>
      <c r="R1738" s="66"/>
      <c r="S1738" s="67"/>
      <c r="T1738" s="39"/>
      <c r="U1738" s="39"/>
      <c r="V1738" s="39"/>
    </row>
    <row r="1739" spans="12:22" s="38" customFormat="1" x14ac:dyDescent="0.25">
      <c r="L1739" s="39"/>
      <c r="M1739" s="39"/>
      <c r="N1739" s="39"/>
      <c r="O1739" s="39"/>
      <c r="P1739" s="39"/>
      <c r="Q1739" s="39"/>
      <c r="R1739" s="66"/>
      <c r="S1739" s="67"/>
      <c r="T1739" s="39"/>
      <c r="U1739" s="39"/>
      <c r="V1739" s="39"/>
    </row>
    <row r="1740" spans="12:22" s="38" customFormat="1" x14ac:dyDescent="0.25">
      <c r="L1740" s="39"/>
      <c r="M1740" s="39"/>
      <c r="N1740" s="39"/>
      <c r="O1740" s="39"/>
      <c r="P1740" s="39"/>
      <c r="Q1740" s="39"/>
      <c r="R1740" s="66"/>
      <c r="S1740" s="67"/>
      <c r="T1740" s="39"/>
      <c r="U1740" s="39"/>
      <c r="V1740" s="39"/>
    </row>
    <row r="1741" spans="12:22" s="38" customFormat="1" x14ac:dyDescent="0.25">
      <c r="L1741" s="39"/>
      <c r="M1741" s="39"/>
      <c r="N1741" s="39"/>
      <c r="O1741" s="39"/>
      <c r="P1741" s="39"/>
      <c r="Q1741" s="39"/>
      <c r="R1741" s="66"/>
      <c r="S1741" s="67"/>
      <c r="T1741" s="39"/>
      <c r="U1741" s="39"/>
      <c r="V1741" s="39"/>
    </row>
    <row r="1742" spans="12:22" s="38" customFormat="1" x14ac:dyDescent="0.25">
      <c r="L1742" s="39"/>
      <c r="M1742" s="39"/>
      <c r="N1742" s="39"/>
      <c r="O1742" s="39"/>
      <c r="P1742" s="39"/>
      <c r="Q1742" s="39"/>
      <c r="R1742" s="66"/>
      <c r="S1742" s="67"/>
      <c r="T1742" s="39"/>
      <c r="U1742" s="39"/>
      <c r="V1742" s="39"/>
    </row>
    <row r="1743" spans="12:22" s="38" customFormat="1" x14ac:dyDescent="0.25">
      <c r="L1743" s="39"/>
      <c r="M1743" s="39"/>
      <c r="N1743" s="39"/>
      <c r="O1743" s="39"/>
      <c r="P1743" s="39"/>
      <c r="Q1743" s="39"/>
      <c r="R1743" s="66"/>
      <c r="S1743" s="67"/>
      <c r="T1743" s="39"/>
      <c r="U1743" s="39"/>
      <c r="V1743" s="39"/>
    </row>
    <row r="1744" spans="12:22" s="38" customFormat="1" x14ac:dyDescent="0.25">
      <c r="L1744" s="39"/>
      <c r="M1744" s="39"/>
      <c r="N1744" s="39"/>
      <c r="O1744" s="39"/>
      <c r="P1744" s="39"/>
      <c r="Q1744" s="39"/>
      <c r="R1744" s="66"/>
      <c r="S1744" s="67"/>
      <c r="T1744" s="39"/>
      <c r="U1744" s="39"/>
      <c r="V1744" s="39"/>
    </row>
    <row r="1745" spans="12:22" s="38" customFormat="1" x14ac:dyDescent="0.25">
      <c r="L1745" s="39"/>
      <c r="M1745" s="39"/>
      <c r="N1745" s="39"/>
      <c r="O1745" s="39"/>
      <c r="P1745" s="39"/>
      <c r="Q1745" s="39"/>
      <c r="R1745" s="66"/>
      <c r="S1745" s="67"/>
      <c r="T1745" s="39"/>
      <c r="U1745" s="39"/>
      <c r="V1745" s="39"/>
    </row>
    <row r="1746" spans="12:22" s="38" customFormat="1" x14ac:dyDescent="0.25">
      <c r="L1746" s="39"/>
      <c r="M1746" s="39"/>
      <c r="N1746" s="39"/>
      <c r="O1746" s="39"/>
      <c r="P1746" s="39"/>
      <c r="Q1746" s="39"/>
      <c r="R1746" s="66"/>
      <c r="S1746" s="67"/>
      <c r="T1746" s="39"/>
      <c r="U1746" s="39"/>
      <c r="V1746" s="39"/>
    </row>
    <row r="1747" spans="12:22" s="38" customFormat="1" x14ac:dyDescent="0.25">
      <c r="L1747" s="39"/>
      <c r="M1747" s="39"/>
      <c r="N1747" s="39"/>
      <c r="O1747" s="39"/>
      <c r="P1747" s="39"/>
      <c r="Q1747" s="39"/>
      <c r="R1747" s="66"/>
      <c r="S1747" s="67"/>
      <c r="T1747" s="39"/>
      <c r="U1747" s="39"/>
      <c r="V1747" s="39"/>
    </row>
    <row r="1748" spans="12:22" s="38" customFormat="1" x14ac:dyDescent="0.25">
      <c r="L1748" s="39"/>
      <c r="M1748" s="39"/>
      <c r="N1748" s="39"/>
      <c r="O1748" s="39"/>
      <c r="P1748" s="39"/>
      <c r="Q1748" s="39"/>
      <c r="R1748" s="66"/>
      <c r="S1748" s="67"/>
      <c r="T1748" s="39"/>
      <c r="U1748" s="39"/>
      <c r="V1748" s="39"/>
    </row>
    <row r="1749" spans="12:22" s="38" customFormat="1" x14ac:dyDescent="0.25">
      <c r="L1749" s="39"/>
      <c r="M1749" s="39"/>
      <c r="N1749" s="39"/>
      <c r="O1749" s="39"/>
      <c r="P1749" s="39"/>
      <c r="Q1749" s="39"/>
      <c r="R1749" s="66"/>
      <c r="S1749" s="67"/>
      <c r="T1749" s="39"/>
      <c r="U1749" s="39"/>
      <c r="V1749" s="39"/>
    </row>
    <row r="1750" spans="12:22" s="38" customFormat="1" x14ac:dyDescent="0.25">
      <c r="L1750" s="39"/>
      <c r="M1750" s="39"/>
      <c r="N1750" s="39"/>
      <c r="O1750" s="39"/>
      <c r="P1750" s="39"/>
      <c r="Q1750" s="39"/>
      <c r="R1750" s="66"/>
      <c r="S1750" s="67"/>
      <c r="T1750" s="39"/>
      <c r="U1750" s="39"/>
      <c r="V1750" s="39"/>
    </row>
    <row r="1751" spans="12:22" s="38" customFormat="1" x14ac:dyDescent="0.25">
      <c r="L1751" s="39"/>
      <c r="M1751" s="39"/>
      <c r="N1751" s="39"/>
      <c r="O1751" s="39"/>
      <c r="P1751" s="39"/>
      <c r="Q1751" s="39"/>
      <c r="R1751" s="66"/>
      <c r="S1751" s="67"/>
      <c r="T1751" s="39"/>
      <c r="U1751" s="39"/>
      <c r="V1751" s="39"/>
    </row>
    <row r="1752" spans="12:22" s="38" customFormat="1" x14ac:dyDescent="0.25">
      <c r="L1752" s="39"/>
      <c r="M1752" s="39"/>
      <c r="N1752" s="39"/>
      <c r="O1752" s="39"/>
      <c r="P1752" s="39"/>
      <c r="Q1752" s="39"/>
      <c r="R1752" s="66"/>
      <c r="S1752" s="67"/>
      <c r="T1752" s="39"/>
      <c r="U1752" s="39"/>
      <c r="V1752" s="39"/>
    </row>
    <row r="1753" spans="12:22" s="38" customFormat="1" x14ac:dyDescent="0.25">
      <c r="L1753" s="39"/>
      <c r="M1753" s="39"/>
      <c r="N1753" s="39"/>
      <c r="O1753" s="39"/>
      <c r="P1753" s="39"/>
      <c r="Q1753" s="39"/>
      <c r="R1753" s="66"/>
      <c r="S1753" s="67"/>
      <c r="T1753" s="39"/>
      <c r="U1753" s="39"/>
      <c r="V1753" s="39"/>
    </row>
    <row r="1754" spans="12:22" s="38" customFormat="1" x14ac:dyDescent="0.25">
      <c r="L1754" s="39"/>
      <c r="M1754" s="39"/>
      <c r="N1754" s="39"/>
      <c r="O1754" s="39"/>
      <c r="P1754" s="39"/>
      <c r="Q1754" s="39"/>
      <c r="R1754" s="66"/>
      <c r="S1754" s="67"/>
      <c r="T1754" s="39"/>
      <c r="U1754" s="39"/>
      <c r="V1754" s="39"/>
    </row>
    <row r="1755" spans="12:22" s="38" customFormat="1" x14ac:dyDescent="0.25">
      <c r="L1755" s="39"/>
      <c r="M1755" s="39"/>
      <c r="N1755" s="39"/>
      <c r="O1755" s="39"/>
      <c r="P1755" s="39"/>
      <c r="Q1755" s="39"/>
      <c r="R1755" s="66"/>
      <c r="S1755" s="67"/>
      <c r="T1755" s="39"/>
      <c r="U1755" s="39"/>
      <c r="V1755" s="39"/>
    </row>
    <row r="1756" spans="12:22" s="38" customFormat="1" x14ac:dyDescent="0.25">
      <c r="L1756" s="39"/>
      <c r="M1756" s="39"/>
      <c r="N1756" s="39"/>
      <c r="O1756" s="39"/>
      <c r="P1756" s="39"/>
      <c r="Q1756" s="39"/>
      <c r="R1756" s="66"/>
      <c r="S1756" s="67"/>
      <c r="T1756" s="39"/>
      <c r="U1756" s="39"/>
      <c r="V1756" s="39"/>
    </row>
    <row r="1757" spans="12:22" s="38" customFormat="1" x14ac:dyDescent="0.25">
      <c r="L1757" s="39"/>
      <c r="M1757" s="39"/>
      <c r="N1757" s="39"/>
      <c r="O1757" s="39"/>
      <c r="P1757" s="39"/>
      <c r="Q1757" s="39"/>
      <c r="R1757" s="66"/>
      <c r="S1757" s="67"/>
      <c r="T1757" s="39"/>
      <c r="U1757" s="39"/>
      <c r="V1757" s="39"/>
    </row>
    <row r="1758" spans="12:22" s="38" customFormat="1" x14ac:dyDescent="0.25">
      <c r="L1758" s="39"/>
      <c r="M1758" s="39"/>
      <c r="N1758" s="39"/>
      <c r="O1758" s="39"/>
      <c r="P1758" s="39"/>
      <c r="Q1758" s="39"/>
      <c r="R1758" s="66"/>
      <c r="S1758" s="67"/>
      <c r="T1758" s="39"/>
      <c r="U1758" s="39"/>
      <c r="V1758" s="39"/>
    </row>
    <row r="1759" spans="12:22" s="38" customFormat="1" x14ac:dyDescent="0.25">
      <c r="L1759" s="39"/>
      <c r="M1759" s="39"/>
      <c r="N1759" s="39"/>
      <c r="O1759" s="39"/>
      <c r="P1759" s="39"/>
      <c r="Q1759" s="39"/>
      <c r="R1759" s="66"/>
      <c r="S1759" s="67"/>
      <c r="T1759" s="39"/>
      <c r="U1759" s="39"/>
      <c r="V1759" s="39"/>
    </row>
    <row r="1760" spans="12:22" s="38" customFormat="1" x14ac:dyDescent="0.25">
      <c r="L1760" s="39"/>
      <c r="M1760" s="39"/>
      <c r="N1760" s="39"/>
      <c r="O1760" s="39"/>
      <c r="P1760" s="39"/>
      <c r="Q1760" s="39"/>
      <c r="R1760" s="66"/>
      <c r="S1760" s="67"/>
      <c r="T1760" s="39"/>
      <c r="U1760" s="39"/>
      <c r="V1760" s="39"/>
    </row>
    <row r="1761" spans="12:22" s="38" customFormat="1" x14ac:dyDescent="0.25">
      <c r="L1761" s="39"/>
      <c r="M1761" s="39"/>
      <c r="N1761" s="39"/>
      <c r="O1761" s="39"/>
      <c r="P1761" s="39"/>
      <c r="Q1761" s="39"/>
      <c r="R1761" s="66"/>
      <c r="S1761" s="67"/>
      <c r="T1761" s="39"/>
      <c r="U1761" s="39"/>
      <c r="V1761" s="39"/>
    </row>
    <row r="1762" spans="12:22" s="38" customFormat="1" x14ac:dyDescent="0.25">
      <c r="L1762" s="39"/>
      <c r="M1762" s="39"/>
      <c r="N1762" s="39"/>
      <c r="O1762" s="39"/>
      <c r="P1762" s="39"/>
      <c r="Q1762" s="39"/>
      <c r="R1762" s="66"/>
      <c r="S1762" s="67"/>
      <c r="T1762" s="39"/>
      <c r="U1762" s="39"/>
      <c r="V1762" s="39"/>
    </row>
    <row r="1763" spans="12:22" s="38" customFormat="1" x14ac:dyDescent="0.25">
      <c r="L1763" s="39"/>
      <c r="M1763" s="39"/>
      <c r="N1763" s="39"/>
      <c r="O1763" s="39"/>
      <c r="P1763" s="39"/>
      <c r="Q1763" s="39"/>
      <c r="R1763" s="66"/>
      <c r="S1763" s="67"/>
      <c r="T1763" s="39"/>
      <c r="U1763" s="39"/>
      <c r="V1763" s="39"/>
    </row>
    <row r="1764" spans="12:22" s="38" customFormat="1" x14ac:dyDescent="0.25">
      <c r="L1764" s="39"/>
      <c r="M1764" s="39"/>
      <c r="N1764" s="39"/>
      <c r="O1764" s="39"/>
      <c r="P1764" s="39"/>
      <c r="Q1764" s="39"/>
      <c r="R1764" s="66"/>
      <c r="S1764" s="67"/>
      <c r="T1764" s="39"/>
      <c r="U1764" s="39"/>
      <c r="V1764" s="39"/>
    </row>
    <row r="1765" spans="12:22" s="38" customFormat="1" x14ac:dyDescent="0.25">
      <c r="L1765" s="39"/>
      <c r="M1765" s="39"/>
      <c r="N1765" s="39"/>
      <c r="O1765" s="39"/>
      <c r="P1765" s="39"/>
      <c r="Q1765" s="39"/>
      <c r="R1765" s="66"/>
      <c r="S1765" s="67"/>
      <c r="T1765" s="39"/>
      <c r="U1765" s="39"/>
      <c r="V1765" s="39"/>
    </row>
    <row r="1766" spans="12:22" s="38" customFormat="1" x14ac:dyDescent="0.25">
      <c r="L1766" s="39"/>
      <c r="M1766" s="39"/>
      <c r="N1766" s="39"/>
      <c r="O1766" s="39"/>
      <c r="P1766" s="39"/>
      <c r="Q1766" s="39"/>
      <c r="R1766" s="66"/>
      <c r="S1766" s="67"/>
      <c r="T1766" s="39"/>
      <c r="U1766" s="39"/>
      <c r="V1766" s="39"/>
    </row>
    <row r="1767" spans="12:22" s="38" customFormat="1" x14ac:dyDescent="0.25">
      <c r="L1767" s="39"/>
      <c r="M1767" s="39"/>
      <c r="N1767" s="39"/>
      <c r="O1767" s="39"/>
      <c r="P1767" s="39"/>
      <c r="Q1767" s="39"/>
      <c r="R1767" s="66"/>
      <c r="S1767" s="67"/>
      <c r="T1767" s="39"/>
      <c r="U1767" s="39"/>
      <c r="V1767" s="39"/>
    </row>
    <row r="1768" spans="12:22" s="38" customFormat="1" x14ac:dyDescent="0.25">
      <c r="L1768" s="39"/>
      <c r="M1768" s="39"/>
      <c r="N1768" s="39"/>
      <c r="O1768" s="39"/>
      <c r="P1768" s="39"/>
      <c r="Q1768" s="39"/>
      <c r="R1768" s="66"/>
      <c r="S1768" s="67"/>
      <c r="T1768" s="39"/>
      <c r="U1768" s="39"/>
      <c r="V1768" s="39"/>
    </row>
    <row r="1769" spans="12:22" s="38" customFormat="1" x14ac:dyDescent="0.25">
      <c r="L1769" s="39"/>
      <c r="M1769" s="39"/>
      <c r="N1769" s="39"/>
      <c r="O1769" s="39"/>
      <c r="P1769" s="39"/>
      <c r="Q1769" s="39"/>
      <c r="R1769" s="66"/>
      <c r="S1769" s="67"/>
      <c r="T1769" s="39"/>
      <c r="U1769" s="39"/>
      <c r="V1769" s="39"/>
    </row>
    <row r="1770" spans="12:22" s="38" customFormat="1" x14ac:dyDescent="0.25">
      <c r="L1770" s="39"/>
      <c r="M1770" s="39"/>
      <c r="N1770" s="39"/>
      <c r="O1770" s="39"/>
      <c r="P1770" s="39"/>
      <c r="Q1770" s="39"/>
      <c r="R1770" s="66"/>
      <c r="S1770" s="67"/>
      <c r="T1770" s="39"/>
      <c r="U1770" s="39"/>
      <c r="V1770" s="39"/>
    </row>
    <row r="1771" spans="12:22" s="38" customFormat="1" x14ac:dyDescent="0.25">
      <c r="L1771" s="39"/>
      <c r="M1771" s="39"/>
      <c r="N1771" s="39"/>
      <c r="O1771" s="39"/>
      <c r="P1771" s="39"/>
      <c r="Q1771" s="39"/>
      <c r="R1771" s="66"/>
      <c r="S1771" s="67"/>
      <c r="T1771" s="39"/>
      <c r="U1771" s="39"/>
      <c r="V1771" s="39"/>
    </row>
    <row r="1772" spans="12:22" s="38" customFormat="1" x14ac:dyDescent="0.25">
      <c r="L1772" s="39"/>
      <c r="M1772" s="39"/>
      <c r="N1772" s="39"/>
      <c r="O1772" s="39"/>
      <c r="P1772" s="39"/>
      <c r="Q1772" s="39"/>
      <c r="R1772" s="66"/>
      <c r="S1772" s="67"/>
      <c r="T1772" s="39"/>
      <c r="U1772" s="39"/>
      <c r="V1772" s="39"/>
    </row>
    <row r="1773" spans="12:22" s="38" customFormat="1" x14ac:dyDescent="0.25">
      <c r="L1773" s="39"/>
      <c r="M1773" s="39"/>
      <c r="N1773" s="39"/>
      <c r="O1773" s="39"/>
      <c r="P1773" s="39"/>
      <c r="Q1773" s="39"/>
      <c r="R1773" s="66"/>
      <c r="S1773" s="67"/>
      <c r="T1773" s="39"/>
      <c r="U1773" s="39"/>
      <c r="V1773" s="39"/>
    </row>
    <row r="1774" spans="12:22" s="38" customFormat="1" x14ac:dyDescent="0.25">
      <c r="L1774" s="39"/>
      <c r="M1774" s="39"/>
      <c r="N1774" s="39"/>
      <c r="O1774" s="39"/>
      <c r="P1774" s="39"/>
      <c r="Q1774" s="39"/>
      <c r="R1774" s="66"/>
      <c r="S1774" s="67"/>
      <c r="T1774" s="39"/>
      <c r="U1774" s="39"/>
      <c r="V1774" s="39"/>
    </row>
    <row r="1775" spans="12:22" s="38" customFormat="1" x14ac:dyDescent="0.25">
      <c r="L1775" s="39"/>
      <c r="M1775" s="39"/>
      <c r="N1775" s="39"/>
      <c r="O1775" s="39"/>
      <c r="P1775" s="39"/>
      <c r="Q1775" s="39"/>
      <c r="R1775" s="66"/>
      <c r="S1775" s="67"/>
      <c r="T1775" s="39"/>
      <c r="U1775" s="39"/>
      <c r="V1775" s="39"/>
    </row>
    <row r="1776" spans="12:22" s="38" customFormat="1" x14ac:dyDescent="0.25">
      <c r="L1776" s="39"/>
      <c r="M1776" s="39"/>
      <c r="N1776" s="39"/>
      <c r="O1776" s="39"/>
      <c r="P1776" s="39"/>
      <c r="Q1776" s="39"/>
      <c r="R1776" s="66"/>
      <c r="S1776" s="67"/>
      <c r="T1776" s="39"/>
      <c r="U1776" s="39"/>
      <c r="V1776" s="39"/>
    </row>
    <row r="1777" spans="12:22" s="38" customFormat="1" x14ac:dyDescent="0.25">
      <c r="L1777" s="39"/>
      <c r="M1777" s="39"/>
      <c r="N1777" s="39"/>
      <c r="O1777" s="39"/>
      <c r="P1777" s="39"/>
      <c r="Q1777" s="39"/>
      <c r="R1777" s="66"/>
      <c r="S1777" s="67"/>
      <c r="T1777" s="39"/>
      <c r="U1777" s="39"/>
      <c r="V1777" s="39"/>
    </row>
    <row r="1778" spans="12:22" s="38" customFormat="1" x14ac:dyDescent="0.25">
      <c r="L1778" s="39"/>
      <c r="M1778" s="39"/>
      <c r="N1778" s="39"/>
      <c r="O1778" s="39"/>
      <c r="P1778" s="39"/>
      <c r="Q1778" s="39"/>
      <c r="R1778" s="66"/>
      <c r="S1778" s="67"/>
      <c r="T1778" s="39"/>
      <c r="U1778" s="39"/>
      <c r="V1778" s="39"/>
    </row>
    <row r="1779" spans="12:22" s="38" customFormat="1" x14ac:dyDescent="0.25">
      <c r="L1779" s="39"/>
      <c r="M1779" s="39"/>
      <c r="N1779" s="39"/>
      <c r="O1779" s="39"/>
      <c r="P1779" s="39"/>
      <c r="Q1779" s="39"/>
      <c r="R1779" s="66"/>
      <c r="S1779" s="67"/>
      <c r="T1779" s="39"/>
      <c r="U1779" s="39"/>
      <c r="V1779" s="39"/>
    </row>
    <row r="1780" spans="12:22" s="38" customFormat="1" x14ac:dyDescent="0.25">
      <c r="L1780" s="39"/>
      <c r="M1780" s="39"/>
      <c r="N1780" s="39"/>
      <c r="O1780" s="39"/>
      <c r="P1780" s="39"/>
      <c r="Q1780" s="39"/>
      <c r="R1780" s="66"/>
      <c r="S1780" s="67"/>
      <c r="T1780" s="39"/>
      <c r="U1780" s="39"/>
      <c r="V1780" s="39"/>
    </row>
    <row r="1781" spans="12:22" s="38" customFormat="1" x14ac:dyDescent="0.25">
      <c r="L1781" s="39"/>
      <c r="M1781" s="39"/>
      <c r="N1781" s="39"/>
      <c r="O1781" s="39"/>
      <c r="P1781" s="39"/>
      <c r="Q1781" s="39"/>
      <c r="R1781" s="66"/>
      <c r="S1781" s="67"/>
      <c r="T1781" s="39"/>
      <c r="U1781" s="39"/>
      <c r="V1781" s="39"/>
    </row>
    <row r="1782" spans="12:22" s="38" customFormat="1" x14ac:dyDescent="0.25">
      <c r="L1782" s="39"/>
      <c r="M1782" s="39"/>
      <c r="N1782" s="39"/>
      <c r="O1782" s="39"/>
      <c r="P1782" s="39"/>
      <c r="Q1782" s="39"/>
      <c r="R1782" s="66"/>
      <c r="S1782" s="67"/>
      <c r="T1782" s="39"/>
      <c r="U1782" s="39"/>
      <c r="V1782" s="39"/>
    </row>
    <row r="1783" spans="12:22" s="38" customFormat="1" x14ac:dyDescent="0.25">
      <c r="L1783" s="39"/>
      <c r="M1783" s="39"/>
      <c r="N1783" s="39"/>
      <c r="O1783" s="39"/>
      <c r="P1783" s="39"/>
      <c r="Q1783" s="39"/>
      <c r="R1783" s="66"/>
      <c r="S1783" s="67"/>
      <c r="T1783" s="39"/>
      <c r="U1783" s="39"/>
      <c r="V1783" s="39"/>
    </row>
    <row r="1784" spans="12:22" s="38" customFormat="1" x14ac:dyDescent="0.25">
      <c r="L1784" s="39"/>
      <c r="M1784" s="39"/>
      <c r="N1784" s="39"/>
      <c r="O1784" s="39"/>
      <c r="P1784" s="39"/>
      <c r="Q1784" s="39"/>
      <c r="R1784" s="66"/>
      <c r="S1784" s="67"/>
      <c r="T1784" s="39"/>
      <c r="U1784" s="39"/>
      <c r="V1784" s="39"/>
    </row>
    <row r="1785" spans="12:22" s="38" customFormat="1" x14ac:dyDescent="0.25">
      <c r="L1785" s="39"/>
      <c r="M1785" s="39"/>
      <c r="N1785" s="39"/>
      <c r="O1785" s="39"/>
      <c r="P1785" s="39"/>
      <c r="Q1785" s="39"/>
      <c r="R1785" s="66"/>
      <c r="S1785" s="67"/>
      <c r="T1785" s="39"/>
      <c r="U1785" s="39"/>
      <c r="V1785" s="39"/>
    </row>
    <row r="1786" spans="12:22" s="38" customFormat="1" x14ac:dyDescent="0.25">
      <c r="L1786" s="39"/>
      <c r="M1786" s="39"/>
      <c r="N1786" s="39"/>
      <c r="O1786" s="39"/>
      <c r="P1786" s="39"/>
      <c r="Q1786" s="39"/>
      <c r="R1786" s="66"/>
      <c r="S1786" s="67"/>
      <c r="T1786" s="39"/>
      <c r="U1786" s="39"/>
      <c r="V1786" s="39"/>
    </row>
    <row r="1787" spans="12:22" s="38" customFormat="1" x14ac:dyDescent="0.25">
      <c r="L1787" s="39"/>
      <c r="M1787" s="39"/>
      <c r="N1787" s="39"/>
      <c r="O1787" s="39"/>
      <c r="P1787" s="39"/>
      <c r="Q1787" s="39"/>
      <c r="R1787" s="66"/>
      <c r="S1787" s="67"/>
      <c r="T1787" s="39"/>
      <c r="U1787" s="39"/>
      <c r="V1787" s="39"/>
    </row>
    <row r="1788" spans="12:22" s="38" customFormat="1" x14ac:dyDescent="0.25">
      <c r="L1788" s="39"/>
      <c r="M1788" s="39"/>
      <c r="N1788" s="39"/>
      <c r="O1788" s="39"/>
      <c r="P1788" s="39"/>
      <c r="Q1788" s="39"/>
      <c r="R1788" s="66"/>
      <c r="S1788" s="67"/>
      <c r="T1788" s="39"/>
      <c r="U1788" s="39"/>
      <c r="V1788" s="39"/>
    </row>
    <row r="1789" spans="12:22" s="38" customFormat="1" x14ac:dyDescent="0.25">
      <c r="L1789" s="39"/>
      <c r="M1789" s="39"/>
      <c r="N1789" s="39"/>
      <c r="O1789" s="39"/>
      <c r="P1789" s="39"/>
      <c r="Q1789" s="39"/>
      <c r="R1789" s="66"/>
      <c r="S1789" s="67"/>
      <c r="T1789" s="39"/>
      <c r="U1789" s="39"/>
      <c r="V1789" s="39"/>
    </row>
    <row r="1790" spans="12:22" s="38" customFormat="1" x14ac:dyDescent="0.25">
      <c r="L1790" s="39"/>
      <c r="M1790" s="39"/>
      <c r="N1790" s="39"/>
      <c r="O1790" s="39"/>
      <c r="P1790" s="39"/>
      <c r="Q1790" s="39"/>
      <c r="R1790" s="66"/>
      <c r="S1790" s="67"/>
      <c r="T1790" s="39"/>
      <c r="U1790" s="39"/>
      <c r="V1790" s="39"/>
    </row>
    <row r="1791" spans="12:22" s="38" customFormat="1" x14ac:dyDescent="0.25">
      <c r="L1791" s="39"/>
      <c r="M1791" s="39"/>
      <c r="N1791" s="39"/>
      <c r="O1791" s="39"/>
      <c r="P1791" s="39"/>
      <c r="Q1791" s="39"/>
      <c r="R1791" s="66"/>
      <c r="S1791" s="67"/>
      <c r="T1791" s="39"/>
      <c r="U1791" s="39"/>
      <c r="V1791" s="39"/>
    </row>
    <row r="1792" spans="12:22" s="38" customFormat="1" x14ac:dyDescent="0.25">
      <c r="L1792" s="39"/>
      <c r="M1792" s="39"/>
      <c r="N1792" s="39"/>
      <c r="O1792" s="39"/>
      <c r="P1792" s="39"/>
      <c r="Q1792" s="39"/>
      <c r="R1792" s="66"/>
      <c r="S1792" s="67"/>
      <c r="T1792" s="39"/>
      <c r="U1792" s="39"/>
      <c r="V1792" s="39"/>
    </row>
    <row r="1793" spans="12:22" s="38" customFormat="1" x14ac:dyDescent="0.25">
      <c r="L1793" s="39"/>
      <c r="M1793" s="39"/>
      <c r="N1793" s="39"/>
      <c r="O1793" s="39"/>
      <c r="P1793" s="39"/>
      <c r="Q1793" s="39"/>
      <c r="R1793" s="66"/>
      <c r="S1793" s="67"/>
      <c r="T1793" s="39"/>
      <c r="U1793" s="39"/>
      <c r="V1793" s="39"/>
    </row>
    <row r="1794" spans="12:22" s="38" customFormat="1" x14ac:dyDescent="0.25">
      <c r="L1794" s="39"/>
      <c r="M1794" s="39"/>
      <c r="N1794" s="39"/>
      <c r="O1794" s="39"/>
      <c r="P1794" s="39"/>
      <c r="Q1794" s="39"/>
      <c r="R1794" s="66"/>
      <c r="S1794" s="67"/>
      <c r="T1794" s="39"/>
      <c r="U1794" s="39"/>
      <c r="V1794" s="39"/>
    </row>
    <row r="1795" spans="12:22" s="38" customFormat="1" x14ac:dyDescent="0.25">
      <c r="L1795" s="39"/>
      <c r="M1795" s="39"/>
      <c r="N1795" s="39"/>
      <c r="O1795" s="39"/>
      <c r="P1795" s="39"/>
      <c r="Q1795" s="39"/>
      <c r="R1795" s="66"/>
      <c r="S1795" s="67"/>
      <c r="T1795" s="39"/>
      <c r="U1795" s="39"/>
      <c r="V1795" s="39"/>
    </row>
    <row r="1796" spans="12:22" s="38" customFormat="1" x14ac:dyDescent="0.25">
      <c r="L1796" s="39"/>
      <c r="M1796" s="39"/>
      <c r="N1796" s="39"/>
      <c r="O1796" s="39"/>
      <c r="P1796" s="39"/>
      <c r="Q1796" s="39"/>
      <c r="R1796" s="66"/>
      <c r="S1796" s="67"/>
      <c r="T1796" s="39"/>
      <c r="U1796" s="39"/>
      <c r="V1796" s="39"/>
    </row>
    <row r="1797" spans="12:22" s="38" customFormat="1" x14ac:dyDescent="0.25">
      <c r="L1797" s="39"/>
      <c r="M1797" s="39"/>
      <c r="N1797" s="39"/>
      <c r="O1797" s="39"/>
      <c r="P1797" s="39"/>
      <c r="Q1797" s="39"/>
      <c r="R1797" s="66"/>
      <c r="S1797" s="67"/>
      <c r="T1797" s="39"/>
      <c r="U1797" s="39"/>
      <c r="V1797" s="39"/>
    </row>
    <row r="1798" spans="12:22" s="38" customFormat="1" x14ac:dyDescent="0.25">
      <c r="L1798" s="39"/>
      <c r="M1798" s="39"/>
      <c r="N1798" s="39"/>
      <c r="O1798" s="39"/>
      <c r="P1798" s="39"/>
      <c r="Q1798" s="39"/>
      <c r="R1798" s="66"/>
      <c r="S1798" s="67"/>
      <c r="T1798" s="39"/>
      <c r="U1798" s="39"/>
      <c r="V1798" s="39"/>
    </row>
    <row r="1799" spans="12:22" s="38" customFormat="1" x14ac:dyDescent="0.25">
      <c r="L1799" s="39"/>
      <c r="M1799" s="39"/>
      <c r="N1799" s="39"/>
      <c r="O1799" s="39"/>
      <c r="P1799" s="39"/>
      <c r="Q1799" s="39"/>
      <c r="R1799" s="66"/>
      <c r="S1799" s="67"/>
      <c r="T1799" s="39"/>
      <c r="U1799" s="39"/>
      <c r="V1799" s="39"/>
    </row>
    <row r="1800" spans="12:22" s="38" customFormat="1" x14ac:dyDescent="0.25">
      <c r="L1800" s="39"/>
      <c r="M1800" s="39"/>
      <c r="N1800" s="39"/>
      <c r="O1800" s="39"/>
      <c r="P1800" s="39"/>
      <c r="Q1800" s="39"/>
      <c r="R1800" s="66"/>
      <c r="S1800" s="67"/>
      <c r="T1800" s="39"/>
      <c r="U1800" s="39"/>
      <c r="V1800" s="39"/>
    </row>
    <row r="1801" spans="12:22" s="38" customFormat="1" x14ac:dyDescent="0.25">
      <c r="L1801" s="39"/>
      <c r="M1801" s="39"/>
      <c r="N1801" s="39"/>
      <c r="O1801" s="39"/>
      <c r="P1801" s="39"/>
      <c r="Q1801" s="39"/>
      <c r="R1801" s="66"/>
      <c r="S1801" s="67"/>
      <c r="T1801" s="39"/>
      <c r="U1801" s="39"/>
      <c r="V1801" s="39"/>
    </row>
    <row r="1802" spans="12:22" s="38" customFormat="1" x14ac:dyDescent="0.25">
      <c r="L1802" s="39"/>
      <c r="M1802" s="39"/>
      <c r="N1802" s="39"/>
      <c r="O1802" s="39"/>
      <c r="P1802" s="39"/>
      <c r="Q1802" s="39"/>
      <c r="R1802" s="66"/>
      <c r="S1802" s="67"/>
      <c r="T1802" s="39"/>
      <c r="U1802" s="39"/>
      <c r="V1802" s="39"/>
    </row>
    <row r="1803" spans="12:22" s="38" customFormat="1" x14ac:dyDescent="0.25">
      <c r="L1803" s="39"/>
      <c r="M1803" s="39"/>
      <c r="N1803" s="39"/>
      <c r="O1803" s="39"/>
      <c r="P1803" s="39"/>
      <c r="Q1803" s="39"/>
      <c r="R1803" s="66"/>
      <c r="S1803" s="67"/>
      <c r="T1803" s="39"/>
      <c r="U1803" s="39"/>
      <c r="V1803" s="39"/>
    </row>
    <row r="1804" spans="12:22" s="38" customFormat="1" x14ac:dyDescent="0.25">
      <c r="L1804" s="39"/>
      <c r="M1804" s="39"/>
      <c r="N1804" s="39"/>
      <c r="O1804" s="39"/>
      <c r="P1804" s="39"/>
      <c r="Q1804" s="39"/>
      <c r="R1804" s="66"/>
      <c r="S1804" s="67"/>
      <c r="T1804" s="39"/>
      <c r="U1804" s="39"/>
      <c r="V1804" s="39"/>
    </row>
    <row r="1805" spans="12:22" s="38" customFormat="1" x14ac:dyDescent="0.25">
      <c r="L1805" s="39"/>
      <c r="M1805" s="39"/>
      <c r="N1805" s="39"/>
      <c r="O1805" s="39"/>
      <c r="P1805" s="39"/>
      <c r="Q1805" s="39"/>
      <c r="R1805" s="66"/>
      <c r="S1805" s="67"/>
      <c r="T1805" s="39"/>
      <c r="U1805" s="39"/>
      <c r="V1805" s="39"/>
    </row>
    <row r="1806" spans="12:22" s="38" customFormat="1" x14ac:dyDescent="0.25">
      <c r="L1806" s="39"/>
      <c r="M1806" s="39"/>
      <c r="N1806" s="39"/>
      <c r="O1806" s="39"/>
      <c r="P1806" s="39"/>
      <c r="Q1806" s="39"/>
      <c r="R1806" s="66"/>
      <c r="S1806" s="67"/>
      <c r="T1806" s="39"/>
      <c r="U1806" s="39"/>
      <c r="V1806" s="39"/>
    </row>
    <row r="1807" spans="12:22" s="38" customFormat="1" x14ac:dyDescent="0.25">
      <c r="L1807" s="39"/>
      <c r="M1807" s="39"/>
      <c r="N1807" s="39"/>
      <c r="O1807" s="39"/>
      <c r="P1807" s="39"/>
      <c r="Q1807" s="39"/>
      <c r="R1807" s="66"/>
      <c r="S1807" s="67"/>
      <c r="T1807" s="39"/>
      <c r="U1807" s="39"/>
      <c r="V1807" s="39"/>
    </row>
    <row r="1808" spans="12:22" s="38" customFormat="1" x14ac:dyDescent="0.25">
      <c r="L1808" s="39"/>
      <c r="M1808" s="39"/>
      <c r="N1808" s="39"/>
      <c r="O1808" s="39"/>
      <c r="P1808" s="39"/>
      <c r="Q1808" s="39"/>
      <c r="R1808" s="66"/>
      <c r="S1808" s="67"/>
      <c r="T1808" s="39"/>
      <c r="U1808" s="39"/>
      <c r="V1808" s="39"/>
    </row>
    <row r="1809" spans="12:22" s="38" customFormat="1" x14ac:dyDescent="0.25">
      <c r="L1809" s="39"/>
      <c r="M1809" s="39"/>
      <c r="N1809" s="39"/>
      <c r="O1809" s="39"/>
      <c r="P1809" s="39"/>
      <c r="Q1809" s="39"/>
      <c r="R1809" s="66"/>
      <c r="S1809" s="67"/>
      <c r="T1809" s="39"/>
      <c r="U1809" s="39"/>
      <c r="V1809" s="39"/>
    </row>
    <row r="1810" spans="12:22" s="38" customFormat="1" x14ac:dyDescent="0.25">
      <c r="L1810" s="39"/>
      <c r="M1810" s="39"/>
      <c r="N1810" s="39"/>
      <c r="O1810" s="39"/>
      <c r="P1810" s="39"/>
      <c r="Q1810" s="39"/>
      <c r="R1810" s="66"/>
      <c r="S1810" s="67"/>
      <c r="T1810" s="39"/>
      <c r="U1810" s="39"/>
      <c r="V1810" s="39"/>
    </row>
    <row r="1811" spans="12:22" s="38" customFormat="1" x14ac:dyDescent="0.25">
      <c r="L1811" s="39"/>
      <c r="M1811" s="39"/>
      <c r="N1811" s="39"/>
      <c r="O1811" s="39"/>
      <c r="P1811" s="39"/>
      <c r="Q1811" s="39"/>
      <c r="R1811" s="66"/>
      <c r="S1811" s="67"/>
      <c r="T1811" s="39"/>
      <c r="U1811" s="39"/>
      <c r="V1811" s="39"/>
    </row>
    <row r="1812" spans="12:22" s="38" customFormat="1" x14ac:dyDescent="0.25">
      <c r="L1812" s="39"/>
      <c r="M1812" s="39"/>
      <c r="N1812" s="39"/>
      <c r="O1812" s="39"/>
      <c r="P1812" s="39"/>
      <c r="Q1812" s="39"/>
      <c r="R1812" s="66"/>
      <c r="S1812" s="67"/>
      <c r="T1812" s="39"/>
      <c r="U1812" s="39"/>
      <c r="V1812" s="39"/>
    </row>
    <row r="1813" spans="12:22" s="38" customFormat="1" x14ac:dyDescent="0.25">
      <c r="L1813" s="39"/>
      <c r="M1813" s="39"/>
      <c r="N1813" s="39"/>
      <c r="O1813" s="39"/>
      <c r="P1813" s="39"/>
      <c r="Q1813" s="39"/>
      <c r="R1813" s="66"/>
      <c r="S1813" s="67"/>
      <c r="T1813" s="39"/>
      <c r="U1813" s="39"/>
      <c r="V1813" s="39"/>
    </row>
    <row r="1814" spans="12:22" s="38" customFormat="1" x14ac:dyDescent="0.25">
      <c r="L1814" s="39"/>
      <c r="M1814" s="39"/>
      <c r="N1814" s="39"/>
      <c r="O1814" s="39"/>
      <c r="P1814" s="39"/>
      <c r="Q1814" s="39"/>
      <c r="R1814" s="66"/>
      <c r="S1814" s="67"/>
      <c r="T1814" s="39"/>
      <c r="U1814" s="39"/>
      <c r="V1814" s="39"/>
    </row>
    <row r="1815" spans="12:22" s="38" customFormat="1" x14ac:dyDescent="0.25">
      <c r="L1815" s="39"/>
      <c r="M1815" s="39"/>
      <c r="N1815" s="39"/>
      <c r="O1815" s="39"/>
      <c r="P1815" s="39"/>
      <c r="Q1815" s="39"/>
      <c r="R1815" s="66"/>
      <c r="S1815" s="67"/>
      <c r="T1815" s="39"/>
      <c r="U1815" s="39"/>
      <c r="V1815" s="39"/>
    </row>
    <row r="1816" spans="12:22" s="38" customFormat="1" x14ac:dyDescent="0.25">
      <c r="L1816" s="39"/>
      <c r="M1816" s="39"/>
      <c r="N1816" s="39"/>
      <c r="O1816" s="39"/>
      <c r="P1816" s="39"/>
      <c r="Q1816" s="39"/>
      <c r="R1816" s="66"/>
      <c r="S1816" s="67"/>
      <c r="T1816" s="39"/>
      <c r="U1816" s="39"/>
      <c r="V1816" s="39"/>
    </row>
    <row r="1817" spans="12:22" s="38" customFormat="1" x14ac:dyDescent="0.25">
      <c r="L1817" s="39"/>
      <c r="M1817" s="39"/>
      <c r="N1817" s="39"/>
      <c r="O1817" s="39"/>
      <c r="P1817" s="39"/>
      <c r="Q1817" s="39"/>
      <c r="R1817" s="66"/>
      <c r="S1817" s="67"/>
      <c r="T1817" s="39"/>
      <c r="U1817" s="39"/>
      <c r="V1817" s="39"/>
    </row>
    <row r="1818" spans="12:22" s="38" customFormat="1" x14ac:dyDescent="0.25">
      <c r="L1818" s="39"/>
      <c r="M1818" s="39"/>
      <c r="N1818" s="39"/>
      <c r="O1818" s="39"/>
      <c r="P1818" s="39"/>
      <c r="Q1818" s="39"/>
      <c r="R1818" s="66"/>
      <c r="S1818" s="67"/>
      <c r="T1818" s="39"/>
      <c r="U1818" s="39"/>
      <c r="V1818" s="39"/>
    </row>
    <row r="1819" spans="12:22" s="38" customFormat="1" x14ac:dyDescent="0.25">
      <c r="L1819" s="39"/>
      <c r="M1819" s="39"/>
      <c r="N1819" s="39"/>
      <c r="O1819" s="39"/>
      <c r="P1819" s="39"/>
      <c r="Q1819" s="39"/>
      <c r="R1819" s="66"/>
      <c r="S1819" s="67"/>
      <c r="T1819" s="39"/>
      <c r="U1819" s="39"/>
      <c r="V1819" s="39"/>
    </row>
    <row r="1820" spans="12:22" s="38" customFormat="1" x14ac:dyDescent="0.25">
      <c r="L1820" s="39"/>
      <c r="M1820" s="39"/>
      <c r="N1820" s="39"/>
      <c r="O1820" s="39"/>
      <c r="P1820" s="39"/>
      <c r="Q1820" s="39"/>
      <c r="R1820" s="66"/>
      <c r="S1820" s="67"/>
      <c r="T1820" s="39"/>
      <c r="U1820" s="39"/>
      <c r="V1820" s="39"/>
    </row>
    <row r="1821" spans="12:22" s="38" customFormat="1" x14ac:dyDescent="0.25">
      <c r="L1821" s="39"/>
      <c r="M1821" s="39"/>
      <c r="N1821" s="39"/>
      <c r="O1821" s="39"/>
      <c r="P1821" s="39"/>
      <c r="Q1821" s="39"/>
      <c r="R1821" s="66"/>
      <c r="S1821" s="67"/>
      <c r="T1821" s="39"/>
      <c r="U1821" s="39"/>
      <c r="V1821" s="39"/>
    </row>
    <row r="1822" spans="12:22" s="38" customFormat="1" x14ac:dyDescent="0.25">
      <c r="L1822" s="39"/>
      <c r="M1822" s="39"/>
      <c r="N1822" s="39"/>
      <c r="O1822" s="39"/>
      <c r="P1822" s="39"/>
      <c r="Q1822" s="39"/>
      <c r="R1822" s="66"/>
      <c r="S1822" s="67"/>
      <c r="T1822" s="39"/>
      <c r="U1822" s="39"/>
      <c r="V1822" s="39"/>
    </row>
    <row r="1823" spans="12:22" s="38" customFormat="1" x14ac:dyDescent="0.25">
      <c r="L1823" s="39"/>
      <c r="M1823" s="39"/>
      <c r="N1823" s="39"/>
      <c r="O1823" s="39"/>
      <c r="P1823" s="39"/>
      <c r="Q1823" s="39"/>
      <c r="R1823" s="66"/>
      <c r="S1823" s="67"/>
      <c r="T1823" s="39"/>
      <c r="U1823" s="39"/>
      <c r="V1823" s="39"/>
    </row>
    <row r="1824" spans="12:22" s="38" customFormat="1" x14ac:dyDescent="0.25">
      <c r="L1824" s="39"/>
      <c r="M1824" s="39"/>
      <c r="N1824" s="39"/>
      <c r="O1824" s="39"/>
      <c r="P1824" s="39"/>
      <c r="Q1824" s="39"/>
      <c r="R1824" s="66"/>
      <c r="S1824" s="67"/>
      <c r="T1824" s="39"/>
      <c r="U1824" s="39"/>
      <c r="V1824" s="39"/>
    </row>
    <row r="1825" spans="12:22" s="38" customFormat="1" x14ac:dyDescent="0.25">
      <c r="L1825" s="39"/>
      <c r="M1825" s="39"/>
      <c r="N1825" s="39"/>
      <c r="O1825" s="39"/>
      <c r="P1825" s="39"/>
      <c r="Q1825" s="39"/>
      <c r="R1825" s="66"/>
      <c r="S1825" s="67"/>
      <c r="T1825" s="39"/>
      <c r="U1825" s="39"/>
      <c r="V1825" s="39"/>
    </row>
    <row r="1826" spans="12:22" s="38" customFormat="1" x14ac:dyDescent="0.25">
      <c r="L1826" s="39"/>
      <c r="M1826" s="39"/>
      <c r="N1826" s="39"/>
      <c r="O1826" s="39"/>
      <c r="P1826" s="39"/>
      <c r="Q1826" s="39"/>
      <c r="R1826" s="66"/>
      <c r="S1826" s="67"/>
      <c r="T1826" s="39"/>
      <c r="U1826" s="39"/>
      <c r="V1826" s="39"/>
    </row>
    <row r="1827" spans="12:22" s="38" customFormat="1" x14ac:dyDescent="0.25">
      <c r="L1827" s="39"/>
      <c r="M1827" s="39"/>
      <c r="N1827" s="39"/>
      <c r="O1827" s="39"/>
      <c r="P1827" s="39"/>
      <c r="Q1827" s="39"/>
      <c r="R1827" s="66"/>
      <c r="S1827" s="67"/>
      <c r="T1827" s="39"/>
      <c r="U1827" s="39"/>
      <c r="V1827" s="39"/>
    </row>
    <row r="1828" spans="12:22" s="38" customFormat="1" x14ac:dyDescent="0.25">
      <c r="L1828" s="39"/>
      <c r="M1828" s="39"/>
      <c r="N1828" s="39"/>
      <c r="O1828" s="39"/>
      <c r="P1828" s="39"/>
      <c r="Q1828" s="39"/>
      <c r="R1828" s="66"/>
      <c r="S1828" s="67"/>
      <c r="T1828" s="39"/>
      <c r="U1828" s="39"/>
      <c r="V1828" s="39"/>
    </row>
    <row r="1829" spans="12:22" s="38" customFormat="1" x14ac:dyDescent="0.25">
      <c r="L1829" s="39"/>
      <c r="M1829" s="39"/>
      <c r="N1829" s="39"/>
      <c r="O1829" s="39"/>
      <c r="P1829" s="39"/>
      <c r="Q1829" s="39"/>
      <c r="R1829" s="66"/>
      <c r="S1829" s="67"/>
      <c r="T1829" s="39"/>
      <c r="U1829" s="39"/>
      <c r="V1829" s="39"/>
    </row>
    <row r="1830" spans="12:22" s="38" customFormat="1" x14ac:dyDescent="0.25">
      <c r="L1830" s="39"/>
      <c r="M1830" s="39"/>
      <c r="N1830" s="39"/>
      <c r="O1830" s="39"/>
      <c r="P1830" s="39"/>
      <c r="Q1830" s="39"/>
      <c r="R1830" s="66"/>
      <c r="S1830" s="67"/>
      <c r="T1830" s="39"/>
      <c r="U1830" s="39"/>
      <c r="V1830" s="39"/>
    </row>
    <row r="1831" spans="12:22" s="38" customFormat="1" x14ac:dyDescent="0.25">
      <c r="L1831" s="39"/>
      <c r="M1831" s="39"/>
      <c r="N1831" s="39"/>
      <c r="O1831" s="39"/>
      <c r="P1831" s="39"/>
      <c r="Q1831" s="39"/>
      <c r="R1831" s="66"/>
      <c r="S1831" s="67"/>
      <c r="T1831" s="39"/>
      <c r="U1831" s="39"/>
      <c r="V1831" s="39"/>
    </row>
    <row r="1832" spans="12:22" s="38" customFormat="1" x14ac:dyDescent="0.25">
      <c r="L1832" s="39"/>
      <c r="M1832" s="39"/>
      <c r="N1832" s="39"/>
      <c r="O1832" s="39"/>
      <c r="P1832" s="39"/>
      <c r="Q1832" s="39"/>
      <c r="R1832" s="66"/>
      <c r="S1832" s="67"/>
      <c r="T1832" s="39"/>
      <c r="U1832" s="39"/>
      <c r="V1832" s="39"/>
    </row>
    <row r="1833" spans="12:22" s="38" customFormat="1" x14ac:dyDescent="0.25">
      <c r="L1833" s="39"/>
      <c r="M1833" s="39"/>
      <c r="N1833" s="39"/>
      <c r="O1833" s="39"/>
      <c r="P1833" s="39"/>
      <c r="Q1833" s="39"/>
      <c r="R1833" s="66"/>
      <c r="S1833" s="67"/>
      <c r="T1833" s="39"/>
      <c r="U1833" s="39"/>
      <c r="V1833" s="39"/>
    </row>
    <row r="1834" spans="12:22" s="38" customFormat="1" x14ac:dyDescent="0.25">
      <c r="L1834" s="39"/>
      <c r="M1834" s="39"/>
      <c r="N1834" s="39"/>
      <c r="O1834" s="39"/>
      <c r="P1834" s="39"/>
      <c r="Q1834" s="39"/>
      <c r="R1834" s="66"/>
      <c r="S1834" s="67"/>
      <c r="T1834" s="39"/>
      <c r="U1834" s="39"/>
      <c r="V1834" s="39"/>
    </row>
    <row r="1835" spans="12:22" s="38" customFormat="1" x14ac:dyDescent="0.25">
      <c r="L1835" s="39"/>
      <c r="M1835" s="39"/>
      <c r="N1835" s="39"/>
      <c r="O1835" s="39"/>
      <c r="P1835" s="39"/>
      <c r="Q1835" s="39"/>
      <c r="R1835" s="66"/>
      <c r="S1835" s="67"/>
      <c r="T1835" s="39"/>
      <c r="U1835" s="39"/>
      <c r="V1835" s="39"/>
    </row>
    <row r="1836" spans="12:22" s="38" customFormat="1" x14ac:dyDescent="0.25">
      <c r="L1836" s="39"/>
      <c r="M1836" s="39"/>
      <c r="N1836" s="39"/>
      <c r="O1836" s="39"/>
      <c r="P1836" s="39"/>
      <c r="Q1836" s="39"/>
      <c r="R1836" s="66"/>
      <c r="S1836" s="67"/>
      <c r="T1836" s="39"/>
      <c r="U1836" s="39"/>
      <c r="V1836" s="39"/>
    </row>
    <row r="1837" spans="12:22" s="38" customFormat="1" x14ac:dyDescent="0.25">
      <c r="L1837" s="39"/>
      <c r="M1837" s="39"/>
      <c r="N1837" s="39"/>
      <c r="O1837" s="39"/>
      <c r="P1837" s="39"/>
      <c r="Q1837" s="39"/>
      <c r="R1837" s="66"/>
      <c r="S1837" s="67"/>
      <c r="T1837" s="39"/>
      <c r="U1837" s="39"/>
      <c r="V1837" s="39"/>
    </row>
    <row r="1838" spans="12:22" s="38" customFormat="1" x14ac:dyDescent="0.25">
      <c r="L1838" s="39"/>
      <c r="M1838" s="39"/>
      <c r="N1838" s="39"/>
      <c r="O1838" s="39"/>
      <c r="P1838" s="39"/>
      <c r="Q1838" s="39"/>
      <c r="R1838" s="66"/>
      <c r="S1838" s="67"/>
      <c r="T1838" s="39"/>
      <c r="U1838" s="39"/>
      <c r="V1838" s="39"/>
    </row>
    <row r="1839" spans="12:22" s="38" customFormat="1" x14ac:dyDescent="0.25">
      <c r="L1839" s="39"/>
      <c r="M1839" s="39"/>
      <c r="N1839" s="39"/>
      <c r="O1839" s="39"/>
      <c r="P1839" s="39"/>
      <c r="Q1839" s="39"/>
      <c r="R1839" s="66"/>
      <c r="S1839" s="67"/>
      <c r="T1839" s="39"/>
      <c r="U1839" s="39"/>
      <c r="V1839" s="39"/>
    </row>
    <row r="1840" spans="12:22" s="38" customFormat="1" x14ac:dyDescent="0.25">
      <c r="L1840" s="39"/>
      <c r="M1840" s="39"/>
      <c r="N1840" s="39"/>
      <c r="O1840" s="39"/>
      <c r="P1840" s="39"/>
      <c r="Q1840" s="39"/>
      <c r="R1840" s="66"/>
      <c r="S1840" s="67"/>
      <c r="T1840" s="39"/>
      <c r="U1840" s="39"/>
      <c r="V1840" s="39"/>
    </row>
    <row r="1841" spans="12:22" s="38" customFormat="1" x14ac:dyDescent="0.25">
      <c r="L1841" s="39"/>
      <c r="M1841" s="39"/>
      <c r="N1841" s="39"/>
      <c r="O1841" s="39"/>
      <c r="P1841" s="39"/>
      <c r="Q1841" s="39"/>
      <c r="R1841" s="66"/>
      <c r="S1841" s="67"/>
      <c r="T1841" s="39"/>
      <c r="U1841" s="39"/>
      <c r="V1841" s="39"/>
    </row>
    <row r="1842" spans="12:22" s="38" customFormat="1" x14ac:dyDescent="0.25">
      <c r="L1842" s="39"/>
      <c r="M1842" s="39"/>
      <c r="N1842" s="39"/>
      <c r="O1842" s="39"/>
      <c r="P1842" s="39"/>
      <c r="Q1842" s="39"/>
      <c r="R1842" s="66"/>
      <c r="S1842" s="67"/>
      <c r="T1842" s="39"/>
      <c r="U1842" s="39"/>
      <c r="V1842" s="39"/>
    </row>
    <row r="1843" spans="12:22" s="38" customFormat="1" x14ac:dyDescent="0.25">
      <c r="L1843" s="39"/>
      <c r="M1843" s="39"/>
      <c r="N1843" s="39"/>
      <c r="O1843" s="39"/>
      <c r="P1843" s="39"/>
      <c r="Q1843" s="39"/>
      <c r="R1843" s="66"/>
      <c r="S1843" s="67"/>
      <c r="T1843" s="39"/>
      <c r="U1843" s="39"/>
      <c r="V1843" s="39"/>
    </row>
    <row r="1844" spans="12:22" s="38" customFormat="1" x14ac:dyDescent="0.25">
      <c r="L1844" s="39"/>
      <c r="M1844" s="39"/>
      <c r="N1844" s="39"/>
      <c r="O1844" s="39"/>
      <c r="P1844" s="39"/>
      <c r="Q1844" s="39"/>
      <c r="R1844" s="66"/>
      <c r="S1844" s="67"/>
      <c r="T1844" s="39"/>
      <c r="U1844" s="39"/>
      <c r="V1844" s="39"/>
    </row>
    <row r="1845" spans="12:22" s="38" customFormat="1" x14ac:dyDescent="0.25">
      <c r="L1845" s="39"/>
      <c r="M1845" s="39"/>
      <c r="N1845" s="39"/>
      <c r="O1845" s="39"/>
      <c r="P1845" s="39"/>
      <c r="Q1845" s="39"/>
      <c r="R1845" s="66"/>
      <c r="S1845" s="67"/>
      <c r="T1845" s="39"/>
      <c r="U1845" s="39"/>
      <c r="V1845" s="39"/>
    </row>
    <row r="1846" spans="12:22" s="38" customFormat="1" x14ac:dyDescent="0.25">
      <c r="L1846" s="39"/>
      <c r="M1846" s="39"/>
      <c r="N1846" s="39"/>
      <c r="O1846" s="39"/>
      <c r="P1846" s="39"/>
      <c r="Q1846" s="39"/>
      <c r="R1846" s="66"/>
      <c r="S1846" s="67"/>
      <c r="T1846" s="39"/>
      <c r="U1846" s="39"/>
      <c r="V1846" s="39"/>
    </row>
    <row r="1847" spans="12:22" s="38" customFormat="1" x14ac:dyDescent="0.25">
      <c r="L1847" s="39"/>
      <c r="M1847" s="39"/>
      <c r="N1847" s="39"/>
      <c r="O1847" s="39"/>
      <c r="P1847" s="39"/>
      <c r="Q1847" s="39"/>
      <c r="R1847" s="66"/>
      <c r="S1847" s="67"/>
      <c r="T1847" s="39"/>
      <c r="U1847" s="39"/>
      <c r="V1847" s="39"/>
    </row>
    <row r="1848" spans="12:22" s="38" customFormat="1" x14ac:dyDescent="0.25">
      <c r="L1848" s="39"/>
      <c r="M1848" s="39"/>
      <c r="N1848" s="39"/>
      <c r="O1848" s="39"/>
      <c r="P1848" s="39"/>
      <c r="Q1848" s="39"/>
      <c r="R1848" s="66"/>
      <c r="S1848" s="67"/>
      <c r="T1848" s="39"/>
      <c r="U1848" s="39"/>
      <c r="V1848" s="39"/>
    </row>
    <row r="1849" spans="12:22" s="38" customFormat="1" x14ac:dyDescent="0.25">
      <c r="L1849" s="39"/>
      <c r="M1849" s="39"/>
      <c r="N1849" s="39"/>
      <c r="O1849" s="39"/>
      <c r="P1849" s="39"/>
      <c r="Q1849" s="39"/>
      <c r="R1849" s="66"/>
      <c r="S1849" s="67"/>
      <c r="T1849" s="39"/>
      <c r="U1849" s="39"/>
      <c r="V1849" s="39"/>
    </row>
    <row r="1850" spans="12:22" s="38" customFormat="1" x14ac:dyDescent="0.25">
      <c r="L1850" s="39"/>
      <c r="M1850" s="39"/>
      <c r="N1850" s="39"/>
      <c r="O1850" s="39"/>
      <c r="P1850" s="39"/>
      <c r="Q1850" s="39"/>
      <c r="R1850" s="66"/>
      <c r="S1850" s="67"/>
      <c r="T1850" s="39"/>
      <c r="U1850" s="39"/>
      <c r="V1850" s="39"/>
    </row>
    <row r="1851" spans="12:22" s="38" customFormat="1" x14ac:dyDescent="0.25">
      <c r="L1851" s="39"/>
      <c r="M1851" s="39"/>
      <c r="N1851" s="39"/>
      <c r="O1851" s="39"/>
      <c r="P1851" s="39"/>
      <c r="Q1851" s="39"/>
      <c r="R1851" s="66"/>
      <c r="S1851" s="67"/>
      <c r="T1851" s="39"/>
      <c r="U1851" s="39"/>
      <c r="V1851" s="39"/>
    </row>
    <row r="1852" spans="12:22" s="38" customFormat="1" x14ac:dyDescent="0.25">
      <c r="L1852" s="39"/>
      <c r="M1852" s="39"/>
      <c r="N1852" s="39"/>
      <c r="O1852" s="39"/>
      <c r="P1852" s="39"/>
      <c r="Q1852" s="39"/>
      <c r="R1852" s="66"/>
      <c r="S1852" s="67"/>
      <c r="T1852" s="39"/>
      <c r="U1852" s="39"/>
      <c r="V1852" s="39"/>
    </row>
    <row r="1853" spans="12:22" s="38" customFormat="1" x14ac:dyDescent="0.25">
      <c r="L1853" s="39"/>
      <c r="M1853" s="39"/>
      <c r="N1853" s="39"/>
      <c r="O1853" s="39"/>
      <c r="P1853" s="39"/>
      <c r="Q1853" s="39"/>
      <c r="R1853" s="66"/>
      <c r="S1853" s="67"/>
      <c r="T1853" s="39"/>
      <c r="U1853" s="39"/>
      <c r="V1853" s="39"/>
    </row>
    <row r="1854" spans="12:22" s="38" customFormat="1" x14ac:dyDescent="0.25">
      <c r="L1854" s="39"/>
      <c r="M1854" s="39"/>
      <c r="N1854" s="39"/>
      <c r="O1854" s="39"/>
      <c r="P1854" s="39"/>
      <c r="Q1854" s="39"/>
      <c r="R1854" s="66"/>
      <c r="S1854" s="67"/>
      <c r="T1854" s="39"/>
      <c r="U1854" s="39"/>
      <c r="V1854" s="39"/>
    </row>
    <row r="1855" spans="12:22" s="38" customFormat="1" x14ac:dyDescent="0.25">
      <c r="L1855" s="39"/>
      <c r="M1855" s="39"/>
      <c r="N1855" s="39"/>
      <c r="O1855" s="39"/>
      <c r="P1855" s="39"/>
      <c r="Q1855" s="39"/>
      <c r="R1855" s="66"/>
      <c r="S1855" s="67"/>
      <c r="T1855" s="39"/>
      <c r="U1855" s="39"/>
      <c r="V1855" s="39"/>
    </row>
    <row r="1856" spans="12:22" s="38" customFormat="1" x14ac:dyDescent="0.25">
      <c r="L1856" s="39"/>
      <c r="M1856" s="39"/>
      <c r="N1856" s="39"/>
      <c r="O1856" s="39"/>
      <c r="P1856" s="39"/>
      <c r="Q1856" s="39"/>
      <c r="R1856" s="66"/>
      <c r="S1856" s="67"/>
      <c r="T1856" s="39"/>
      <c r="U1856" s="39"/>
      <c r="V1856" s="39"/>
    </row>
    <row r="1857" spans="12:22" s="38" customFormat="1" x14ac:dyDescent="0.25">
      <c r="L1857" s="39"/>
      <c r="M1857" s="39"/>
      <c r="N1857" s="39"/>
      <c r="O1857" s="39"/>
      <c r="P1857" s="39"/>
      <c r="Q1857" s="39"/>
      <c r="R1857" s="66"/>
      <c r="S1857" s="67"/>
      <c r="T1857" s="39"/>
      <c r="U1857" s="39"/>
      <c r="V1857" s="39"/>
    </row>
    <row r="1858" spans="12:22" s="38" customFormat="1" x14ac:dyDescent="0.25">
      <c r="L1858" s="39"/>
      <c r="M1858" s="39"/>
      <c r="N1858" s="39"/>
      <c r="O1858" s="39"/>
      <c r="P1858" s="39"/>
      <c r="Q1858" s="39"/>
      <c r="R1858" s="66"/>
      <c r="S1858" s="67"/>
      <c r="T1858" s="39"/>
      <c r="U1858" s="39"/>
      <c r="V1858" s="39"/>
    </row>
    <row r="1859" spans="12:22" s="38" customFormat="1" x14ac:dyDescent="0.25">
      <c r="L1859" s="39"/>
      <c r="M1859" s="39"/>
      <c r="N1859" s="39"/>
      <c r="O1859" s="39"/>
      <c r="P1859" s="39"/>
      <c r="Q1859" s="39"/>
      <c r="R1859" s="66"/>
      <c r="S1859" s="67"/>
      <c r="T1859" s="39"/>
      <c r="U1859" s="39"/>
      <c r="V1859" s="39"/>
    </row>
    <row r="1860" spans="12:22" s="38" customFormat="1" x14ac:dyDescent="0.25">
      <c r="L1860" s="39"/>
      <c r="M1860" s="39"/>
      <c r="N1860" s="39"/>
      <c r="O1860" s="39"/>
      <c r="P1860" s="39"/>
      <c r="Q1860" s="39"/>
      <c r="R1860" s="66"/>
      <c r="S1860" s="67"/>
      <c r="T1860" s="39"/>
      <c r="U1860" s="39"/>
      <c r="V1860" s="39"/>
    </row>
    <row r="1861" spans="12:22" s="38" customFormat="1" x14ac:dyDescent="0.25">
      <c r="L1861" s="39"/>
      <c r="M1861" s="39"/>
      <c r="N1861" s="39"/>
      <c r="O1861" s="39"/>
      <c r="P1861" s="39"/>
      <c r="Q1861" s="39"/>
      <c r="R1861" s="66"/>
      <c r="S1861" s="67"/>
      <c r="T1861" s="39"/>
      <c r="U1861" s="39"/>
      <c r="V1861" s="39"/>
    </row>
    <row r="1862" spans="12:22" s="38" customFormat="1" x14ac:dyDescent="0.25">
      <c r="L1862" s="39"/>
      <c r="M1862" s="39"/>
      <c r="N1862" s="39"/>
      <c r="O1862" s="39"/>
      <c r="P1862" s="39"/>
      <c r="Q1862" s="39"/>
      <c r="R1862" s="66"/>
      <c r="S1862" s="67"/>
      <c r="T1862" s="39"/>
      <c r="U1862" s="39"/>
      <c r="V1862" s="39"/>
    </row>
    <row r="1863" spans="12:22" s="38" customFormat="1" x14ac:dyDescent="0.25">
      <c r="L1863" s="39"/>
      <c r="M1863" s="39"/>
      <c r="N1863" s="39"/>
      <c r="O1863" s="39"/>
      <c r="P1863" s="39"/>
      <c r="Q1863" s="39"/>
      <c r="R1863" s="66"/>
      <c r="S1863" s="67"/>
      <c r="T1863" s="39"/>
      <c r="U1863" s="39"/>
      <c r="V1863" s="39"/>
    </row>
    <row r="1864" spans="12:22" s="38" customFormat="1" x14ac:dyDescent="0.25">
      <c r="L1864" s="39"/>
      <c r="M1864" s="39"/>
      <c r="N1864" s="39"/>
      <c r="O1864" s="39"/>
      <c r="P1864" s="39"/>
      <c r="Q1864" s="39"/>
      <c r="R1864" s="66"/>
      <c r="S1864" s="67"/>
      <c r="T1864" s="39"/>
      <c r="U1864" s="39"/>
      <c r="V1864" s="39"/>
    </row>
    <row r="1865" spans="12:22" s="38" customFormat="1" x14ac:dyDescent="0.25">
      <c r="L1865" s="39"/>
      <c r="M1865" s="39"/>
      <c r="N1865" s="39"/>
      <c r="O1865" s="39"/>
      <c r="P1865" s="39"/>
      <c r="Q1865" s="39"/>
      <c r="R1865" s="66"/>
      <c r="S1865" s="67"/>
      <c r="T1865" s="39"/>
      <c r="U1865" s="39"/>
      <c r="V1865" s="39"/>
    </row>
    <row r="1866" spans="12:22" s="38" customFormat="1" x14ac:dyDescent="0.25">
      <c r="L1866" s="39"/>
      <c r="M1866" s="39"/>
      <c r="N1866" s="39"/>
      <c r="O1866" s="39"/>
      <c r="P1866" s="39"/>
      <c r="Q1866" s="39"/>
      <c r="R1866" s="66"/>
      <c r="S1866" s="67"/>
      <c r="T1866" s="39"/>
      <c r="U1866" s="39"/>
      <c r="V1866" s="39"/>
    </row>
    <row r="1867" spans="12:22" s="38" customFormat="1" x14ac:dyDescent="0.25">
      <c r="L1867" s="39"/>
      <c r="M1867" s="39"/>
      <c r="N1867" s="39"/>
      <c r="O1867" s="39"/>
      <c r="P1867" s="39"/>
      <c r="Q1867" s="39"/>
      <c r="R1867" s="66"/>
      <c r="S1867" s="67"/>
      <c r="T1867" s="39"/>
      <c r="U1867" s="39"/>
      <c r="V1867" s="39"/>
    </row>
    <row r="1868" spans="12:22" s="38" customFormat="1" x14ac:dyDescent="0.25">
      <c r="L1868" s="39"/>
      <c r="M1868" s="39"/>
      <c r="N1868" s="39"/>
      <c r="O1868" s="39"/>
      <c r="P1868" s="39"/>
      <c r="Q1868" s="39"/>
      <c r="R1868" s="66"/>
      <c r="S1868" s="67"/>
      <c r="T1868" s="39"/>
      <c r="U1868" s="39"/>
      <c r="V1868" s="39"/>
    </row>
    <row r="1869" spans="12:22" s="38" customFormat="1" x14ac:dyDescent="0.25">
      <c r="L1869" s="39"/>
      <c r="M1869" s="39"/>
      <c r="N1869" s="39"/>
      <c r="O1869" s="39"/>
      <c r="P1869" s="39"/>
      <c r="Q1869" s="39"/>
      <c r="R1869" s="66"/>
      <c r="S1869" s="67"/>
      <c r="T1869" s="39"/>
      <c r="U1869" s="39"/>
      <c r="V1869" s="39"/>
    </row>
    <row r="1870" spans="12:22" s="38" customFormat="1" x14ac:dyDescent="0.25">
      <c r="L1870" s="39"/>
      <c r="M1870" s="39"/>
      <c r="N1870" s="39"/>
      <c r="O1870" s="39"/>
      <c r="P1870" s="39"/>
      <c r="Q1870" s="39"/>
      <c r="R1870" s="66"/>
      <c r="S1870" s="67"/>
      <c r="T1870" s="39"/>
      <c r="U1870" s="39"/>
      <c r="V1870" s="39"/>
    </row>
    <row r="1871" spans="12:22" s="38" customFormat="1" x14ac:dyDescent="0.25">
      <c r="L1871" s="39"/>
      <c r="M1871" s="39"/>
      <c r="N1871" s="39"/>
      <c r="O1871" s="39"/>
      <c r="P1871" s="39"/>
      <c r="Q1871" s="39"/>
      <c r="R1871" s="66"/>
      <c r="S1871" s="67"/>
      <c r="T1871" s="39"/>
      <c r="U1871" s="39"/>
      <c r="V1871" s="39"/>
    </row>
    <row r="1872" spans="12:22" s="38" customFormat="1" x14ac:dyDescent="0.25">
      <c r="L1872" s="39"/>
      <c r="M1872" s="39"/>
      <c r="N1872" s="39"/>
      <c r="O1872" s="39"/>
      <c r="P1872" s="39"/>
      <c r="Q1872" s="39"/>
      <c r="R1872" s="66"/>
      <c r="S1872" s="67"/>
      <c r="T1872" s="39"/>
      <c r="U1872" s="39"/>
      <c r="V1872" s="39"/>
    </row>
    <row r="1873" spans="12:22" s="38" customFormat="1" x14ac:dyDescent="0.25">
      <c r="L1873" s="39"/>
      <c r="M1873" s="39"/>
      <c r="N1873" s="39"/>
      <c r="O1873" s="39"/>
      <c r="P1873" s="39"/>
      <c r="Q1873" s="39"/>
      <c r="R1873" s="66"/>
      <c r="S1873" s="67"/>
      <c r="T1873" s="39"/>
      <c r="U1873" s="39"/>
      <c r="V1873" s="39"/>
    </row>
    <row r="1874" spans="12:22" s="38" customFormat="1" x14ac:dyDescent="0.25">
      <c r="L1874" s="39"/>
      <c r="M1874" s="39"/>
      <c r="N1874" s="39"/>
      <c r="O1874" s="39"/>
      <c r="P1874" s="39"/>
      <c r="Q1874" s="39"/>
      <c r="R1874" s="66"/>
      <c r="S1874" s="67"/>
      <c r="T1874" s="39"/>
      <c r="U1874" s="39"/>
      <c r="V1874" s="39"/>
    </row>
    <row r="1875" spans="12:22" s="38" customFormat="1" x14ac:dyDescent="0.25">
      <c r="L1875" s="39"/>
      <c r="M1875" s="39"/>
      <c r="N1875" s="39"/>
      <c r="O1875" s="39"/>
      <c r="P1875" s="39"/>
      <c r="Q1875" s="39"/>
      <c r="R1875" s="66"/>
      <c r="S1875" s="67"/>
      <c r="T1875" s="39"/>
      <c r="U1875" s="39"/>
      <c r="V1875" s="39"/>
    </row>
    <row r="1876" spans="12:22" s="38" customFormat="1" x14ac:dyDescent="0.25">
      <c r="L1876" s="39"/>
      <c r="M1876" s="39"/>
      <c r="N1876" s="39"/>
      <c r="O1876" s="39"/>
      <c r="P1876" s="39"/>
      <c r="Q1876" s="39"/>
      <c r="R1876" s="66"/>
      <c r="S1876" s="67"/>
      <c r="T1876" s="39"/>
      <c r="U1876" s="39"/>
      <c r="V1876" s="39"/>
    </row>
    <row r="1877" spans="12:22" s="38" customFormat="1" x14ac:dyDescent="0.25">
      <c r="L1877" s="39"/>
      <c r="M1877" s="39"/>
      <c r="N1877" s="39"/>
      <c r="O1877" s="39"/>
      <c r="P1877" s="39"/>
      <c r="Q1877" s="39"/>
      <c r="R1877" s="66"/>
      <c r="S1877" s="67"/>
      <c r="T1877" s="39"/>
      <c r="U1877" s="39"/>
      <c r="V1877" s="39"/>
    </row>
    <row r="1878" spans="12:22" s="38" customFormat="1" x14ac:dyDescent="0.25">
      <c r="L1878" s="39"/>
      <c r="M1878" s="39"/>
      <c r="N1878" s="39"/>
      <c r="O1878" s="39"/>
      <c r="P1878" s="39"/>
      <c r="Q1878" s="39"/>
      <c r="R1878" s="66"/>
      <c r="S1878" s="67"/>
      <c r="T1878" s="39"/>
      <c r="U1878" s="39"/>
      <c r="V1878" s="39"/>
    </row>
    <row r="1879" spans="12:22" s="38" customFormat="1" x14ac:dyDescent="0.25">
      <c r="L1879" s="39"/>
      <c r="M1879" s="39"/>
      <c r="N1879" s="39"/>
      <c r="O1879" s="39"/>
      <c r="P1879" s="39"/>
      <c r="Q1879" s="39"/>
      <c r="R1879" s="66"/>
      <c r="S1879" s="67"/>
      <c r="T1879" s="39"/>
      <c r="U1879" s="39"/>
      <c r="V1879" s="39"/>
    </row>
    <row r="1880" spans="12:22" s="38" customFormat="1" x14ac:dyDescent="0.25">
      <c r="L1880" s="39"/>
      <c r="M1880" s="39"/>
      <c r="N1880" s="39"/>
      <c r="O1880" s="39"/>
      <c r="P1880" s="39"/>
      <c r="Q1880" s="39"/>
      <c r="R1880" s="66"/>
      <c r="S1880" s="67"/>
      <c r="T1880" s="39"/>
      <c r="U1880" s="39"/>
      <c r="V1880" s="39"/>
    </row>
    <row r="1881" spans="12:22" s="38" customFormat="1" x14ac:dyDescent="0.25">
      <c r="L1881" s="39"/>
      <c r="M1881" s="39"/>
      <c r="N1881" s="39"/>
      <c r="O1881" s="39"/>
      <c r="P1881" s="39"/>
      <c r="Q1881" s="39"/>
      <c r="R1881" s="66"/>
      <c r="S1881" s="67"/>
      <c r="T1881" s="39"/>
      <c r="U1881" s="39"/>
      <c r="V1881" s="39"/>
    </row>
    <row r="1882" spans="12:22" s="38" customFormat="1" x14ac:dyDescent="0.25">
      <c r="L1882" s="39"/>
      <c r="M1882" s="39"/>
      <c r="N1882" s="39"/>
      <c r="O1882" s="39"/>
      <c r="P1882" s="39"/>
      <c r="Q1882" s="39"/>
      <c r="R1882" s="66"/>
      <c r="S1882" s="67"/>
      <c r="T1882" s="39"/>
      <c r="U1882" s="39"/>
      <c r="V1882" s="39"/>
    </row>
    <row r="1883" spans="12:22" s="38" customFormat="1" x14ac:dyDescent="0.25">
      <c r="L1883" s="39"/>
      <c r="M1883" s="39"/>
      <c r="N1883" s="39"/>
      <c r="O1883" s="39"/>
      <c r="P1883" s="39"/>
      <c r="Q1883" s="39"/>
      <c r="R1883" s="66"/>
      <c r="S1883" s="67"/>
      <c r="T1883" s="39"/>
      <c r="U1883" s="39"/>
      <c r="V1883" s="39"/>
    </row>
    <row r="1884" spans="12:22" s="38" customFormat="1" x14ac:dyDescent="0.25">
      <c r="L1884" s="39"/>
      <c r="M1884" s="39"/>
      <c r="N1884" s="39"/>
      <c r="O1884" s="39"/>
      <c r="P1884" s="39"/>
      <c r="Q1884" s="39"/>
      <c r="R1884" s="66"/>
      <c r="S1884" s="67"/>
      <c r="T1884" s="39"/>
      <c r="U1884" s="39"/>
      <c r="V1884" s="39"/>
    </row>
    <row r="1885" spans="12:22" s="38" customFormat="1" x14ac:dyDescent="0.25">
      <c r="L1885" s="39"/>
      <c r="M1885" s="39"/>
      <c r="N1885" s="39"/>
      <c r="O1885" s="39"/>
      <c r="P1885" s="39"/>
      <c r="Q1885" s="39"/>
      <c r="R1885" s="66"/>
      <c r="S1885" s="67"/>
      <c r="T1885" s="39"/>
      <c r="U1885" s="39"/>
      <c r="V1885" s="39"/>
    </row>
    <row r="1886" spans="12:22" s="38" customFormat="1" x14ac:dyDescent="0.25">
      <c r="L1886" s="39"/>
      <c r="M1886" s="39"/>
      <c r="N1886" s="39"/>
      <c r="O1886" s="39"/>
      <c r="P1886" s="39"/>
      <c r="Q1886" s="39"/>
      <c r="R1886" s="66"/>
      <c r="S1886" s="67"/>
      <c r="T1886" s="39"/>
      <c r="U1886" s="39"/>
      <c r="V1886" s="39"/>
    </row>
    <row r="1887" spans="12:22" s="38" customFormat="1" x14ac:dyDescent="0.25">
      <c r="L1887" s="39"/>
      <c r="M1887" s="39"/>
      <c r="N1887" s="39"/>
      <c r="O1887" s="39"/>
      <c r="P1887" s="39"/>
      <c r="Q1887" s="39"/>
      <c r="R1887" s="66"/>
      <c r="S1887" s="67"/>
      <c r="T1887" s="39"/>
      <c r="U1887" s="39"/>
      <c r="V1887" s="39"/>
    </row>
    <row r="1888" spans="12:22" s="38" customFormat="1" x14ac:dyDescent="0.25">
      <c r="L1888" s="39"/>
      <c r="M1888" s="39"/>
      <c r="N1888" s="39"/>
      <c r="O1888" s="39"/>
      <c r="P1888" s="39"/>
      <c r="Q1888" s="39"/>
      <c r="R1888" s="66"/>
      <c r="S1888" s="67"/>
      <c r="T1888" s="39"/>
      <c r="U1888" s="39"/>
      <c r="V1888" s="39"/>
    </row>
    <row r="1889" spans="12:22" s="38" customFormat="1" x14ac:dyDescent="0.25">
      <c r="L1889" s="39"/>
      <c r="M1889" s="39"/>
      <c r="N1889" s="39"/>
      <c r="O1889" s="39"/>
      <c r="P1889" s="39"/>
      <c r="Q1889" s="39"/>
      <c r="R1889" s="66"/>
      <c r="S1889" s="67"/>
      <c r="T1889" s="39"/>
      <c r="U1889" s="39"/>
      <c r="V1889" s="39"/>
    </row>
    <row r="1890" spans="12:22" s="38" customFormat="1" x14ac:dyDescent="0.25">
      <c r="L1890" s="39"/>
      <c r="M1890" s="39"/>
      <c r="N1890" s="39"/>
      <c r="O1890" s="39"/>
      <c r="P1890" s="39"/>
      <c r="Q1890" s="39"/>
      <c r="R1890" s="66"/>
      <c r="S1890" s="67"/>
      <c r="T1890" s="39"/>
      <c r="U1890" s="39"/>
      <c r="V1890" s="39"/>
    </row>
    <row r="1891" spans="12:22" s="38" customFormat="1" x14ac:dyDescent="0.25">
      <c r="L1891" s="39"/>
      <c r="M1891" s="39"/>
      <c r="N1891" s="39"/>
      <c r="O1891" s="39"/>
      <c r="P1891" s="39"/>
      <c r="Q1891" s="39"/>
      <c r="R1891" s="66"/>
      <c r="S1891" s="67"/>
      <c r="T1891" s="39"/>
      <c r="U1891" s="39"/>
      <c r="V1891" s="39"/>
    </row>
    <row r="1892" spans="12:22" s="38" customFormat="1" x14ac:dyDescent="0.25">
      <c r="L1892" s="39"/>
      <c r="M1892" s="39"/>
      <c r="N1892" s="39"/>
      <c r="O1892" s="39"/>
      <c r="P1892" s="39"/>
      <c r="Q1892" s="39"/>
      <c r="R1892" s="66"/>
      <c r="S1892" s="67"/>
      <c r="T1892" s="39"/>
      <c r="U1892" s="39"/>
      <c r="V1892" s="39"/>
    </row>
    <row r="1893" spans="12:22" s="38" customFormat="1" x14ac:dyDescent="0.25">
      <c r="L1893" s="39"/>
      <c r="M1893" s="39"/>
      <c r="N1893" s="39"/>
      <c r="O1893" s="39"/>
      <c r="P1893" s="39"/>
      <c r="Q1893" s="39"/>
      <c r="R1893" s="66"/>
      <c r="S1893" s="67"/>
      <c r="T1893" s="39"/>
      <c r="U1893" s="39"/>
      <c r="V1893" s="39"/>
    </row>
    <row r="1894" spans="12:22" s="38" customFormat="1" x14ac:dyDescent="0.25">
      <c r="L1894" s="39"/>
      <c r="M1894" s="39"/>
      <c r="N1894" s="39"/>
      <c r="O1894" s="39"/>
      <c r="P1894" s="39"/>
      <c r="Q1894" s="39"/>
      <c r="R1894" s="66"/>
      <c r="S1894" s="67"/>
      <c r="T1894" s="39"/>
      <c r="U1894" s="39"/>
      <c r="V1894" s="39"/>
    </row>
    <row r="1895" spans="12:22" s="38" customFormat="1" x14ac:dyDescent="0.25">
      <c r="L1895" s="39"/>
      <c r="M1895" s="39"/>
      <c r="N1895" s="39"/>
      <c r="O1895" s="39"/>
      <c r="P1895" s="39"/>
      <c r="Q1895" s="39"/>
      <c r="R1895" s="66"/>
      <c r="S1895" s="67"/>
      <c r="T1895" s="39"/>
      <c r="U1895" s="39"/>
      <c r="V1895" s="39"/>
    </row>
    <row r="1896" spans="12:22" s="38" customFormat="1" x14ac:dyDescent="0.25">
      <c r="L1896" s="39"/>
      <c r="M1896" s="39"/>
      <c r="N1896" s="39"/>
      <c r="O1896" s="39"/>
      <c r="P1896" s="39"/>
      <c r="Q1896" s="39"/>
      <c r="R1896" s="66"/>
      <c r="S1896" s="67"/>
      <c r="T1896" s="39"/>
      <c r="U1896" s="39"/>
      <c r="V1896" s="39"/>
    </row>
    <row r="1897" spans="12:22" s="38" customFormat="1" x14ac:dyDescent="0.25">
      <c r="L1897" s="39"/>
      <c r="M1897" s="39"/>
      <c r="N1897" s="39"/>
      <c r="O1897" s="39"/>
      <c r="P1897" s="39"/>
      <c r="Q1897" s="39"/>
      <c r="R1897" s="66"/>
      <c r="S1897" s="67"/>
      <c r="T1897" s="39"/>
      <c r="U1897" s="39"/>
      <c r="V1897" s="39"/>
    </row>
    <row r="1898" spans="12:22" s="38" customFormat="1" x14ac:dyDescent="0.25">
      <c r="L1898" s="39"/>
      <c r="M1898" s="39"/>
      <c r="N1898" s="39"/>
      <c r="O1898" s="39"/>
      <c r="P1898" s="39"/>
      <c r="Q1898" s="39"/>
      <c r="R1898" s="66"/>
      <c r="S1898" s="67"/>
      <c r="T1898" s="39"/>
      <c r="U1898" s="39"/>
      <c r="V1898" s="39"/>
    </row>
    <row r="1899" spans="12:22" s="38" customFormat="1" x14ac:dyDescent="0.25">
      <c r="L1899" s="39"/>
      <c r="M1899" s="39"/>
      <c r="N1899" s="39"/>
      <c r="O1899" s="39"/>
      <c r="P1899" s="39"/>
      <c r="Q1899" s="39"/>
      <c r="R1899" s="66"/>
      <c r="S1899" s="67"/>
      <c r="T1899" s="39"/>
      <c r="U1899" s="39"/>
      <c r="V1899" s="39"/>
    </row>
    <row r="1900" spans="12:22" s="38" customFormat="1" x14ac:dyDescent="0.25">
      <c r="L1900" s="39"/>
      <c r="M1900" s="39"/>
      <c r="N1900" s="39"/>
      <c r="O1900" s="39"/>
      <c r="P1900" s="39"/>
      <c r="Q1900" s="39"/>
      <c r="R1900" s="66"/>
      <c r="S1900" s="67"/>
      <c r="T1900" s="39"/>
      <c r="U1900" s="39"/>
      <c r="V1900" s="39"/>
    </row>
    <row r="1901" spans="12:22" s="38" customFormat="1" x14ac:dyDescent="0.25">
      <c r="L1901" s="39"/>
      <c r="M1901" s="39"/>
      <c r="N1901" s="39"/>
      <c r="O1901" s="39"/>
      <c r="P1901" s="39"/>
      <c r="Q1901" s="39"/>
      <c r="R1901" s="66"/>
      <c r="S1901" s="67"/>
      <c r="T1901" s="39"/>
      <c r="U1901" s="39"/>
      <c r="V1901" s="39"/>
    </row>
    <row r="1902" spans="12:22" s="38" customFormat="1" x14ac:dyDescent="0.25">
      <c r="L1902" s="39"/>
      <c r="M1902" s="39"/>
      <c r="N1902" s="39"/>
      <c r="O1902" s="39"/>
      <c r="P1902" s="39"/>
      <c r="Q1902" s="39"/>
      <c r="R1902" s="66"/>
      <c r="S1902" s="67"/>
      <c r="T1902" s="39"/>
      <c r="U1902" s="39"/>
      <c r="V1902" s="39"/>
    </row>
    <row r="1903" spans="12:22" s="38" customFormat="1" x14ac:dyDescent="0.25">
      <c r="L1903" s="39"/>
      <c r="M1903" s="39"/>
      <c r="N1903" s="39"/>
      <c r="O1903" s="39"/>
      <c r="P1903" s="39"/>
      <c r="Q1903" s="39"/>
      <c r="R1903" s="66"/>
      <c r="S1903" s="67"/>
      <c r="T1903" s="39"/>
      <c r="U1903" s="39"/>
      <c r="V1903" s="39"/>
    </row>
    <row r="1904" spans="12:22" s="38" customFormat="1" x14ac:dyDescent="0.25">
      <c r="L1904" s="39"/>
      <c r="M1904" s="39"/>
      <c r="N1904" s="39"/>
      <c r="O1904" s="39"/>
      <c r="P1904" s="39"/>
      <c r="Q1904" s="39"/>
      <c r="R1904" s="66"/>
      <c r="S1904" s="67"/>
      <c r="T1904" s="39"/>
      <c r="U1904" s="39"/>
      <c r="V1904" s="39"/>
    </row>
    <row r="1905" spans="12:22" s="38" customFormat="1" x14ac:dyDescent="0.25">
      <c r="L1905" s="39"/>
      <c r="M1905" s="39"/>
      <c r="N1905" s="39"/>
      <c r="O1905" s="39"/>
      <c r="P1905" s="39"/>
      <c r="Q1905" s="39"/>
      <c r="R1905" s="66"/>
      <c r="S1905" s="67"/>
      <c r="T1905" s="39"/>
      <c r="U1905" s="39"/>
      <c r="V1905" s="39"/>
    </row>
    <row r="1906" spans="12:22" s="38" customFormat="1" x14ac:dyDescent="0.25">
      <c r="L1906" s="39"/>
      <c r="M1906" s="39"/>
      <c r="N1906" s="39"/>
      <c r="O1906" s="39"/>
      <c r="P1906" s="39"/>
      <c r="Q1906" s="39"/>
      <c r="R1906" s="66"/>
      <c r="S1906" s="67"/>
      <c r="T1906" s="39"/>
      <c r="U1906" s="39"/>
      <c r="V1906" s="39"/>
    </row>
    <row r="1907" spans="12:22" s="38" customFormat="1" x14ac:dyDescent="0.25">
      <c r="L1907" s="39"/>
      <c r="M1907" s="39"/>
      <c r="N1907" s="39"/>
      <c r="O1907" s="39"/>
      <c r="P1907" s="39"/>
      <c r="Q1907" s="39"/>
      <c r="R1907" s="66"/>
      <c r="S1907" s="67"/>
      <c r="T1907" s="39"/>
      <c r="U1907" s="39"/>
      <c r="V1907" s="39"/>
    </row>
    <row r="1908" spans="12:22" s="38" customFormat="1" x14ac:dyDescent="0.25">
      <c r="L1908" s="39"/>
      <c r="M1908" s="39"/>
      <c r="N1908" s="39"/>
      <c r="O1908" s="39"/>
      <c r="P1908" s="39"/>
      <c r="Q1908" s="39"/>
      <c r="R1908" s="66"/>
      <c r="S1908" s="67"/>
      <c r="T1908" s="39"/>
      <c r="U1908" s="39"/>
      <c r="V1908" s="39"/>
    </row>
    <row r="1909" spans="12:22" s="38" customFormat="1" x14ac:dyDescent="0.25">
      <c r="L1909" s="39"/>
      <c r="M1909" s="39"/>
      <c r="N1909" s="39"/>
      <c r="O1909" s="39"/>
      <c r="P1909" s="39"/>
      <c r="Q1909" s="39"/>
      <c r="R1909" s="66"/>
      <c r="S1909" s="67"/>
      <c r="T1909" s="39"/>
      <c r="U1909" s="39"/>
      <c r="V1909" s="39"/>
    </row>
    <row r="1910" spans="12:22" s="38" customFormat="1" x14ac:dyDescent="0.25">
      <c r="L1910" s="39"/>
      <c r="M1910" s="39"/>
      <c r="N1910" s="39"/>
      <c r="O1910" s="39"/>
      <c r="P1910" s="39"/>
      <c r="Q1910" s="39"/>
      <c r="R1910" s="66"/>
      <c r="S1910" s="67"/>
      <c r="T1910" s="39"/>
      <c r="U1910" s="39"/>
      <c r="V1910" s="39"/>
    </row>
    <row r="1911" spans="12:22" s="38" customFormat="1" x14ac:dyDescent="0.25">
      <c r="L1911" s="39"/>
      <c r="M1911" s="39"/>
      <c r="N1911" s="39"/>
      <c r="O1911" s="39"/>
      <c r="P1911" s="39"/>
      <c r="Q1911" s="39"/>
      <c r="R1911" s="66"/>
      <c r="S1911" s="67"/>
      <c r="T1911" s="39"/>
      <c r="U1911" s="39"/>
      <c r="V1911" s="39"/>
    </row>
    <row r="1912" spans="12:22" s="38" customFormat="1" x14ac:dyDescent="0.25">
      <c r="L1912" s="39"/>
      <c r="M1912" s="39"/>
      <c r="N1912" s="39"/>
      <c r="O1912" s="39"/>
      <c r="P1912" s="39"/>
      <c r="Q1912" s="39"/>
      <c r="R1912" s="66"/>
      <c r="S1912" s="67"/>
      <c r="T1912" s="39"/>
      <c r="U1912" s="39"/>
      <c r="V1912" s="39"/>
    </row>
    <row r="1913" spans="12:22" s="38" customFormat="1" x14ac:dyDescent="0.25">
      <c r="L1913" s="39"/>
      <c r="M1913" s="39"/>
      <c r="N1913" s="39"/>
      <c r="O1913" s="39"/>
      <c r="P1913" s="39"/>
      <c r="Q1913" s="39"/>
      <c r="R1913" s="66"/>
      <c r="S1913" s="67"/>
      <c r="T1913" s="39"/>
      <c r="U1913" s="39"/>
      <c r="V1913" s="39"/>
    </row>
    <row r="1914" spans="12:22" s="38" customFormat="1" x14ac:dyDescent="0.25">
      <c r="L1914" s="39"/>
      <c r="M1914" s="39"/>
      <c r="N1914" s="39"/>
      <c r="O1914" s="39"/>
      <c r="P1914" s="39"/>
      <c r="Q1914" s="39"/>
      <c r="R1914" s="66"/>
      <c r="S1914" s="67"/>
      <c r="T1914" s="39"/>
      <c r="U1914" s="39"/>
      <c r="V1914" s="39"/>
    </row>
    <row r="1915" spans="12:22" s="38" customFormat="1" x14ac:dyDescent="0.25">
      <c r="L1915" s="39"/>
      <c r="M1915" s="39"/>
      <c r="N1915" s="39"/>
      <c r="O1915" s="39"/>
      <c r="P1915" s="39"/>
      <c r="Q1915" s="39"/>
      <c r="R1915" s="66"/>
      <c r="S1915" s="67"/>
      <c r="T1915" s="39"/>
      <c r="U1915" s="39"/>
      <c r="V1915" s="39"/>
    </row>
    <row r="1916" spans="12:22" s="38" customFormat="1" x14ac:dyDescent="0.25">
      <c r="L1916" s="39"/>
      <c r="M1916" s="39"/>
      <c r="N1916" s="39"/>
      <c r="O1916" s="39"/>
      <c r="P1916" s="39"/>
      <c r="Q1916" s="39"/>
      <c r="R1916" s="66"/>
      <c r="S1916" s="67"/>
      <c r="T1916" s="39"/>
      <c r="U1916" s="39"/>
      <c r="V1916" s="39"/>
    </row>
    <row r="1917" spans="12:22" s="38" customFormat="1" x14ac:dyDescent="0.25">
      <c r="L1917" s="39"/>
      <c r="M1917" s="39"/>
      <c r="N1917" s="39"/>
      <c r="O1917" s="39"/>
      <c r="P1917" s="39"/>
      <c r="Q1917" s="39"/>
      <c r="R1917" s="66"/>
      <c r="S1917" s="67"/>
      <c r="T1917" s="39"/>
      <c r="U1917" s="39"/>
      <c r="V1917" s="39"/>
    </row>
    <row r="1918" spans="12:22" s="38" customFormat="1" x14ac:dyDescent="0.25">
      <c r="L1918" s="39"/>
      <c r="M1918" s="39"/>
      <c r="N1918" s="39"/>
      <c r="O1918" s="39"/>
      <c r="P1918" s="39"/>
      <c r="Q1918" s="39"/>
      <c r="R1918" s="66"/>
      <c r="S1918" s="67"/>
      <c r="T1918" s="39"/>
      <c r="U1918" s="39"/>
      <c r="V1918" s="39"/>
    </row>
    <row r="1919" spans="12:22" s="38" customFormat="1" x14ac:dyDescent="0.25">
      <c r="L1919" s="39"/>
      <c r="M1919" s="39"/>
      <c r="N1919" s="39"/>
      <c r="O1919" s="39"/>
      <c r="P1919" s="39"/>
      <c r="Q1919" s="39"/>
      <c r="R1919" s="66"/>
      <c r="S1919" s="67"/>
      <c r="T1919" s="39"/>
      <c r="U1919" s="39"/>
      <c r="V1919" s="39"/>
    </row>
    <row r="1920" spans="12:22" s="38" customFormat="1" x14ac:dyDescent="0.25">
      <c r="L1920" s="39"/>
      <c r="M1920" s="39"/>
      <c r="N1920" s="39"/>
      <c r="O1920" s="39"/>
      <c r="P1920" s="39"/>
      <c r="Q1920" s="39"/>
      <c r="R1920" s="66"/>
      <c r="S1920" s="67"/>
      <c r="T1920" s="39"/>
      <c r="U1920" s="39"/>
      <c r="V1920" s="39"/>
    </row>
    <row r="1921" spans="12:22" s="38" customFormat="1" x14ac:dyDescent="0.25">
      <c r="L1921" s="39"/>
      <c r="M1921" s="39"/>
      <c r="N1921" s="39"/>
      <c r="O1921" s="39"/>
      <c r="P1921" s="39"/>
      <c r="Q1921" s="39"/>
      <c r="R1921" s="66"/>
      <c r="S1921" s="67"/>
      <c r="T1921" s="39"/>
      <c r="U1921" s="39"/>
      <c r="V1921" s="39"/>
    </row>
    <row r="1922" spans="12:22" s="38" customFormat="1" x14ac:dyDescent="0.25">
      <c r="L1922" s="39"/>
      <c r="M1922" s="39"/>
      <c r="N1922" s="39"/>
      <c r="O1922" s="39"/>
      <c r="P1922" s="39"/>
      <c r="Q1922" s="39"/>
      <c r="R1922" s="66"/>
      <c r="S1922" s="67"/>
      <c r="T1922" s="39"/>
      <c r="U1922" s="39"/>
      <c r="V1922" s="39"/>
    </row>
    <row r="1923" spans="12:22" s="38" customFormat="1" x14ac:dyDescent="0.25">
      <c r="L1923" s="39"/>
      <c r="M1923" s="39"/>
      <c r="N1923" s="39"/>
      <c r="O1923" s="39"/>
      <c r="P1923" s="39"/>
      <c r="Q1923" s="39"/>
      <c r="R1923" s="66"/>
      <c r="S1923" s="67"/>
      <c r="T1923" s="39"/>
      <c r="U1923" s="39"/>
      <c r="V1923" s="39"/>
    </row>
    <row r="1924" spans="12:22" s="38" customFormat="1" x14ac:dyDescent="0.25">
      <c r="L1924" s="39"/>
      <c r="M1924" s="39"/>
      <c r="N1924" s="39"/>
      <c r="O1924" s="39"/>
      <c r="P1924" s="39"/>
      <c r="Q1924" s="39"/>
      <c r="R1924" s="66"/>
      <c r="S1924" s="67"/>
      <c r="T1924" s="39"/>
      <c r="U1924" s="39"/>
      <c r="V1924" s="39"/>
    </row>
    <row r="1925" spans="12:22" s="38" customFormat="1" x14ac:dyDescent="0.25">
      <c r="L1925" s="39"/>
      <c r="M1925" s="39"/>
      <c r="N1925" s="39"/>
      <c r="O1925" s="39"/>
      <c r="P1925" s="39"/>
      <c r="Q1925" s="39"/>
      <c r="R1925" s="66"/>
      <c r="S1925" s="67"/>
      <c r="T1925" s="39"/>
      <c r="U1925" s="39"/>
      <c r="V1925" s="39"/>
    </row>
    <row r="1926" spans="12:22" s="38" customFormat="1" x14ac:dyDescent="0.25">
      <c r="L1926" s="39"/>
      <c r="M1926" s="39"/>
      <c r="N1926" s="39"/>
      <c r="O1926" s="39"/>
      <c r="P1926" s="39"/>
      <c r="Q1926" s="39"/>
      <c r="R1926" s="66"/>
      <c r="S1926" s="67"/>
      <c r="T1926" s="39"/>
      <c r="U1926" s="39"/>
      <c r="V1926" s="39"/>
    </row>
    <row r="1927" spans="12:22" s="38" customFormat="1" x14ac:dyDescent="0.25">
      <c r="L1927" s="39"/>
      <c r="M1927" s="39"/>
      <c r="N1927" s="39"/>
      <c r="O1927" s="39"/>
      <c r="P1927" s="39"/>
      <c r="Q1927" s="39"/>
      <c r="R1927" s="66"/>
      <c r="S1927" s="67"/>
      <c r="T1927" s="39"/>
      <c r="U1927" s="39"/>
      <c r="V1927" s="39"/>
    </row>
    <row r="1928" spans="12:22" s="38" customFormat="1" x14ac:dyDescent="0.25">
      <c r="L1928" s="39"/>
      <c r="M1928" s="39"/>
      <c r="N1928" s="39"/>
      <c r="O1928" s="39"/>
      <c r="P1928" s="39"/>
      <c r="Q1928" s="39"/>
      <c r="R1928" s="66"/>
      <c r="S1928" s="67"/>
      <c r="T1928" s="39"/>
      <c r="U1928" s="39"/>
      <c r="V1928" s="39"/>
    </row>
    <row r="1929" spans="12:22" s="38" customFormat="1" x14ac:dyDescent="0.25">
      <c r="L1929" s="39"/>
      <c r="M1929" s="39"/>
      <c r="N1929" s="39"/>
      <c r="O1929" s="39"/>
      <c r="P1929" s="39"/>
      <c r="Q1929" s="39"/>
      <c r="R1929" s="66"/>
      <c r="S1929" s="67"/>
      <c r="T1929" s="39"/>
      <c r="U1929" s="39"/>
      <c r="V1929" s="39"/>
    </row>
    <row r="1930" spans="12:22" s="38" customFormat="1" x14ac:dyDescent="0.25">
      <c r="L1930" s="39"/>
      <c r="M1930" s="39"/>
      <c r="N1930" s="39"/>
      <c r="O1930" s="39"/>
      <c r="P1930" s="39"/>
      <c r="Q1930" s="39"/>
      <c r="R1930" s="66"/>
      <c r="S1930" s="67"/>
      <c r="T1930" s="39"/>
      <c r="U1930" s="39"/>
      <c r="V1930" s="39"/>
    </row>
    <row r="1931" spans="12:22" s="38" customFormat="1" x14ac:dyDescent="0.25">
      <c r="L1931" s="39"/>
      <c r="M1931" s="39"/>
      <c r="N1931" s="39"/>
      <c r="O1931" s="39"/>
      <c r="P1931" s="39"/>
      <c r="Q1931" s="39"/>
      <c r="R1931" s="66"/>
      <c r="S1931" s="67"/>
      <c r="T1931" s="39"/>
      <c r="U1931" s="39"/>
      <c r="V1931" s="39"/>
    </row>
    <row r="1932" spans="12:22" s="38" customFormat="1" x14ac:dyDescent="0.25">
      <c r="L1932" s="39"/>
      <c r="M1932" s="39"/>
      <c r="N1932" s="39"/>
      <c r="O1932" s="39"/>
      <c r="P1932" s="39"/>
      <c r="Q1932" s="39"/>
      <c r="R1932" s="66"/>
      <c r="S1932" s="67"/>
      <c r="T1932" s="39"/>
      <c r="U1932" s="39"/>
      <c r="V1932" s="39"/>
    </row>
    <row r="1933" spans="12:22" s="38" customFormat="1" x14ac:dyDescent="0.25">
      <c r="L1933" s="39"/>
      <c r="M1933" s="39"/>
      <c r="N1933" s="39"/>
      <c r="O1933" s="39"/>
      <c r="P1933" s="39"/>
      <c r="Q1933" s="39"/>
      <c r="R1933" s="66"/>
      <c r="S1933" s="67"/>
      <c r="T1933" s="39"/>
      <c r="U1933" s="39"/>
      <c r="V1933" s="39"/>
    </row>
    <row r="1934" spans="12:22" s="38" customFormat="1" x14ac:dyDescent="0.25">
      <c r="L1934" s="39"/>
      <c r="M1934" s="39"/>
      <c r="N1934" s="39"/>
      <c r="O1934" s="39"/>
      <c r="P1934" s="39"/>
      <c r="Q1934" s="39"/>
      <c r="R1934" s="66"/>
      <c r="S1934" s="67"/>
      <c r="T1934" s="39"/>
      <c r="U1934" s="39"/>
      <c r="V1934" s="39"/>
    </row>
    <row r="1935" spans="12:22" s="38" customFormat="1" x14ac:dyDescent="0.25">
      <c r="L1935" s="39"/>
      <c r="M1935" s="39"/>
      <c r="N1935" s="39"/>
      <c r="O1935" s="39"/>
      <c r="P1935" s="39"/>
      <c r="Q1935" s="39"/>
      <c r="R1935" s="66"/>
      <c r="S1935" s="67"/>
      <c r="T1935" s="39"/>
      <c r="U1935" s="39"/>
      <c r="V1935" s="39"/>
    </row>
    <row r="1936" spans="12:22" s="38" customFormat="1" x14ac:dyDescent="0.25">
      <c r="L1936" s="39"/>
      <c r="M1936" s="39"/>
      <c r="N1936" s="39"/>
      <c r="O1936" s="39"/>
      <c r="P1936" s="39"/>
      <c r="Q1936" s="39"/>
      <c r="R1936" s="66"/>
      <c r="S1936" s="67"/>
      <c r="T1936" s="39"/>
      <c r="U1936" s="39"/>
      <c r="V1936" s="39"/>
    </row>
    <row r="1937" spans="12:22" s="38" customFormat="1" x14ac:dyDescent="0.25">
      <c r="L1937" s="39"/>
      <c r="M1937" s="39"/>
      <c r="N1937" s="39"/>
      <c r="O1937" s="39"/>
      <c r="P1937" s="39"/>
      <c r="Q1937" s="39"/>
      <c r="R1937" s="66"/>
      <c r="S1937" s="67"/>
      <c r="T1937" s="39"/>
      <c r="U1937" s="39"/>
      <c r="V1937" s="39"/>
    </row>
    <row r="1938" spans="12:22" s="38" customFormat="1" x14ac:dyDescent="0.25">
      <c r="L1938" s="39"/>
      <c r="M1938" s="39"/>
      <c r="N1938" s="39"/>
      <c r="O1938" s="39"/>
      <c r="P1938" s="39"/>
      <c r="Q1938" s="39"/>
      <c r="R1938" s="66"/>
      <c r="S1938" s="67"/>
      <c r="T1938" s="39"/>
      <c r="U1938" s="39"/>
      <c r="V1938" s="39"/>
    </row>
    <row r="1939" spans="12:22" s="38" customFormat="1" x14ac:dyDescent="0.25">
      <c r="L1939" s="39"/>
      <c r="M1939" s="39"/>
      <c r="N1939" s="39"/>
      <c r="O1939" s="39"/>
      <c r="P1939" s="39"/>
      <c r="Q1939" s="39"/>
      <c r="R1939" s="66"/>
      <c r="S1939" s="67"/>
      <c r="T1939" s="39"/>
      <c r="U1939" s="39"/>
      <c r="V1939" s="39"/>
    </row>
    <row r="1940" spans="12:22" s="38" customFormat="1" x14ac:dyDescent="0.25">
      <c r="L1940" s="39"/>
      <c r="M1940" s="39"/>
      <c r="N1940" s="39"/>
      <c r="O1940" s="39"/>
      <c r="P1940" s="39"/>
      <c r="Q1940" s="39"/>
      <c r="R1940" s="66"/>
      <c r="S1940" s="67"/>
      <c r="T1940" s="39"/>
      <c r="U1940" s="39"/>
      <c r="V1940" s="39"/>
    </row>
    <row r="1941" spans="12:22" s="38" customFormat="1" x14ac:dyDescent="0.25">
      <c r="L1941" s="39"/>
      <c r="M1941" s="39"/>
      <c r="N1941" s="39"/>
      <c r="O1941" s="39"/>
      <c r="P1941" s="39"/>
      <c r="Q1941" s="39"/>
      <c r="R1941" s="66"/>
      <c r="S1941" s="67"/>
      <c r="T1941" s="39"/>
      <c r="U1941" s="39"/>
      <c r="V1941" s="39"/>
    </row>
    <row r="1942" spans="12:22" s="38" customFormat="1" x14ac:dyDescent="0.25">
      <c r="L1942" s="39"/>
      <c r="M1942" s="39"/>
      <c r="N1942" s="39"/>
      <c r="O1942" s="39"/>
      <c r="P1942" s="39"/>
      <c r="Q1942" s="39"/>
      <c r="R1942" s="66"/>
      <c r="S1942" s="67"/>
      <c r="T1942" s="39"/>
      <c r="U1942" s="39"/>
      <c r="V1942" s="39"/>
    </row>
    <row r="1943" spans="12:22" s="38" customFormat="1" x14ac:dyDescent="0.25">
      <c r="L1943" s="39"/>
      <c r="M1943" s="39"/>
      <c r="N1943" s="39"/>
      <c r="O1943" s="39"/>
      <c r="P1943" s="39"/>
      <c r="Q1943" s="39"/>
      <c r="R1943" s="66"/>
      <c r="S1943" s="67"/>
      <c r="T1943" s="39"/>
      <c r="U1943" s="39"/>
      <c r="V1943" s="39"/>
    </row>
    <row r="1944" spans="12:22" s="38" customFormat="1" x14ac:dyDescent="0.25">
      <c r="L1944" s="39"/>
      <c r="M1944" s="39"/>
      <c r="N1944" s="39"/>
      <c r="O1944" s="39"/>
      <c r="P1944" s="39"/>
      <c r="Q1944" s="39"/>
      <c r="R1944" s="66"/>
      <c r="S1944" s="67"/>
      <c r="T1944" s="39"/>
      <c r="U1944" s="39"/>
      <c r="V1944" s="39"/>
    </row>
    <row r="1945" spans="12:22" s="38" customFormat="1" x14ac:dyDescent="0.25">
      <c r="L1945" s="39"/>
      <c r="M1945" s="39"/>
      <c r="N1945" s="39"/>
      <c r="O1945" s="39"/>
      <c r="P1945" s="39"/>
      <c r="Q1945" s="39"/>
      <c r="R1945" s="66"/>
      <c r="S1945" s="67"/>
      <c r="T1945" s="39"/>
      <c r="U1945" s="39"/>
      <c r="V1945" s="39"/>
    </row>
    <row r="1946" spans="12:22" s="38" customFormat="1" x14ac:dyDescent="0.25">
      <c r="L1946" s="39"/>
      <c r="M1946" s="39"/>
      <c r="N1946" s="39"/>
      <c r="O1946" s="39"/>
      <c r="P1946" s="39"/>
      <c r="Q1946" s="39"/>
      <c r="R1946" s="66"/>
      <c r="S1946" s="67"/>
      <c r="T1946" s="39"/>
      <c r="U1946" s="39"/>
      <c r="V1946" s="39"/>
    </row>
    <row r="1947" spans="12:22" s="38" customFormat="1" x14ac:dyDescent="0.25">
      <c r="L1947" s="39"/>
      <c r="M1947" s="39"/>
      <c r="N1947" s="39"/>
      <c r="O1947" s="39"/>
      <c r="P1947" s="39"/>
      <c r="Q1947" s="39"/>
      <c r="R1947" s="66"/>
      <c r="S1947" s="67"/>
      <c r="T1947" s="39"/>
      <c r="U1947" s="39"/>
      <c r="V1947" s="39"/>
    </row>
    <row r="1948" spans="12:22" s="38" customFormat="1" x14ac:dyDescent="0.25">
      <c r="L1948" s="39"/>
      <c r="M1948" s="39"/>
      <c r="N1948" s="39"/>
      <c r="O1948" s="39"/>
      <c r="P1948" s="39"/>
      <c r="Q1948" s="39"/>
      <c r="R1948" s="66"/>
      <c r="S1948" s="67"/>
      <c r="T1948" s="39"/>
      <c r="U1948" s="39"/>
      <c r="V1948" s="39"/>
    </row>
    <row r="1949" spans="12:22" s="38" customFormat="1" x14ac:dyDescent="0.25">
      <c r="L1949" s="39"/>
      <c r="M1949" s="39"/>
      <c r="N1949" s="39"/>
      <c r="O1949" s="39"/>
      <c r="P1949" s="39"/>
      <c r="Q1949" s="39"/>
      <c r="R1949" s="66"/>
      <c r="S1949" s="67"/>
      <c r="T1949" s="39"/>
      <c r="U1949" s="39"/>
      <c r="V1949" s="39"/>
    </row>
    <row r="1950" spans="12:22" s="38" customFormat="1" x14ac:dyDescent="0.25">
      <c r="L1950" s="39"/>
      <c r="M1950" s="39"/>
      <c r="N1950" s="39"/>
      <c r="O1950" s="39"/>
      <c r="P1950" s="39"/>
      <c r="Q1950" s="39"/>
      <c r="R1950" s="66"/>
      <c r="S1950" s="67"/>
      <c r="T1950" s="39"/>
      <c r="U1950" s="39"/>
      <c r="V1950" s="39"/>
    </row>
    <row r="1951" spans="12:22" s="38" customFormat="1" x14ac:dyDescent="0.25">
      <c r="L1951" s="39"/>
      <c r="M1951" s="39"/>
      <c r="N1951" s="39"/>
      <c r="O1951" s="39"/>
      <c r="P1951" s="39"/>
      <c r="Q1951" s="39"/>
      <c r="R1951" s="66"/>
      <c r="S1951" s="67"/>
      <c r="T1951" s="39"/>
      <c r="U1951" s="39"/>
      <c r="V1951" s="39"/>
    </row>
    <row r="1952" spans="12:22" s="38" customFormat="1" x14ac:dyDescent="0.25">
      <c r="L1952" s="39"/>
      <c r="M1952" s="39"/>
      <c r="N1952" s="39"/>
      <c r="O1952" s="39"/>
      <c r="P1952" s="39"/>
      <c r="Q1952" s="39"/>
      <c r="R1952" s="66"/>
      <c r="S1952" s="67"/>
      <c r="T1952" s="39"/>
      <c r="U1952" s="39"/>
      <c r="V1952" s="39"/>
    </row>
    <row r="1953" spans="12:22" s="38" customFormat="1" x14ac:dyDescent="0.25">
      <c r="L1953" s="39"/>
      <c r="M1953" s="39"/>
      <c r="N1953" s="39"/>
      <c r="O1953" s="39"/>
      <c r="P1953" s="39"/>
      <c r="Q1953" s="39"/>
      <c r="R1953" s="66"/>
      <c r="S1953" s="67"/>
      <c r="T1953" s="39"/>
      <c r="U1953" s="39"/>
      <c r="V1953" s="39"/>
    </row>
    <row r="1954" spans="12:22" s="38" customFormat="1" x14ac:dyDescent="0.25">
      <c r="L1954" s="39"/>
      <c r="M1954" s="39"/>
      <c r="N1954" s="39"/>
      <c r="O1954" s="39"/>
      <c r="P1954" s="39"/>
      <c r="Q1954" s="39"/>
      <c r="R1954" s="66"/>
      <c r="S1954" s="67"/>
      <c r="T1954" s="39"/>
      <c r="U1954" s="39"/>
      <c r="V1954" s="39"/>
    </row>
    <row r="1955" spans="12:22" s="38" customFormat="1" x14ac:dyDescent="0.25">
      <c r="L1955" s="39"/>
      <c r="M1955" s="39"/>
      <c r="N1955" s="39"/>
      <c r="O1955" s="39"/>
      <c r="P1955" s="39"/>
      <c r="Q1955" s="39"/>
      <c r="R1955" s="66"/>
      <c r="S1955" s="67"/>
      <c r="T1955" s="39"/>
      <c r="U1955" s="39"/>
      <c r="V1955" s="39"/>
    </row>
    <row r="1956" spans="12:22" s="38" customFormat="1" x14ac:dyDescent="0.25">
      <c r="L1956" s="39"/>
      <c r="M1956" s="39"/>
      <c r="N1956" s="39"/>
      <c r="O1956" s="39"/>
      <c r="P1956" s="39"/>
      <c r="Q1956" s="39"/>
      <c r="R1956" s="66"/>
      <c r="S1956" s="67"/>
      <c r="T1956" s="39"/>
      <c r="U1956" s="39"/>
      <c r="V1956" s="39"/>
    </row>
    <row r="1957" spans="12:22" s="38" customFormat="1" x14ac:dyDescent="0.25">
      <c r="L1957" s="39"/>
      <c r="M1957" s="39"/>
      <c r="N1957" s="39"/>
      <c r="O1957" s="39"/>
      <c r="P1957" s="39"/>
      <c r="Q1957" s="39"/>
      <c r="R1957" s="66"/>
      <c r="S1957" s="67"/>
      <c r="T1957" s="39"/>
      <c r="U1957" s="39"/>
      <c r="V1957" s="39"/>
    </row>
    <row r="1958" spans="12:22" s="38" customFormat="1" x14ac:dyDescent="0.25">
      <c r="L1958" s="39"/>
      <c r="M1958" s="39"/>
      <c r="N1958" s="39"/>
      <c r="O1958" s="39"/>
      <c r="P1958" s="39"/>
      <c r="Q1958" s="39"/>
      <c r="R1958" s="66"/>
      <c r="S1958" s="67"/>
      <c r="T1958" s="39"/>
      <c r="U1958" s="39"/>
      <c r="V1958" s="39"/>
    </row>
    <row r="1959" spans="12:22" s="38" customFormat="1" x14ac:dyDescent="0.25">
      <c r="L1959" s="39"/>
      <c r="M1959" s="39"/>
      <c r="N1959" s="39"/>
      <c r="O1959" s="39"/>
      <c r="P1959" s="39"/>
      <c r="Q1959" s="39"/>
      <c r="R1959" s="66"/>
      <c r="S1959" s="67"/>
      <c r="T1959" s="39"/>
      <c r="U1959" s="39"/>
      <c r="V1959" s="39"/>
    </row>
    <row r="1960" spans="12:22" s="38" customFormat="1" x14ac:dyDescent="0.25">
      <c r="L1960" s="39"/>
      <c r="M1960" s="39"/>
      <c r="N1960" s="39"/>
      <c r="O1960" s="39"/>
      <c r="P1960" s="39"/>
      <c r="Q1960" s="39"/>
      <c r="R1960" s="66"/>
      <c r="S1960" s="67"/>
      <c r="T1960" s="39"/>
      <c r="U1960" s="39"/>
      <c r="V1960" s="39"/>
    </row>
    <row r="1961" spans="12:22" s="38" customFormat="1" x14ac:dyDescent="0.25">
      <c r="L1961" s="39"/>
      <c r="M1961" s="39"/>
      <c r="N1961" s="39"/>
      <c r="O1961" s="39"/>
      <c r="P1961" s="39"/>
      <c r="Q1961" s="39"/>
      <c r="R1961" s="66"/>
      <c r="S1961" s="67"/>
      <c r="T1961" s="39"/>
      <c r="U1961" s="39"/>
      <c r="V1961" s="39"/>
    </row>
    <row r="1962" spans="12:22" s="38" customFormat="1" x14ac:dyDescent="0.25">
      <c r="L1962" s="39"/>
      <c r="M1962" s="39"/>
      <c r="N1962" s="39"/>
      <c r="O1962" s="39"/>
      <c r="P1962" s="39"/>
      <c r="Q1962" s="39"/>
      <c r="R1962" s="66"/>
      <c r="S1962" s="67"/>
      <c r="T1962" s="39"/>
      <c r="U1962" s="39"/>
      <c r="V1962" s="39"/>
    </row>
    <row r="1963" spans="12:22" s="38" customFormat="1" x14ac:dyDescent="0.25">
      <c r="L1963" s="39"/>
      <c r="M1963" s="39"/>
      <c r="N1963" s="39"/>
      <c r="O1963" s="39"/>
      <c r="P1963" s="39"/>
      <c r="Q1963" s="39"/>
      <c r="R1963" s="66"/>
      <c r="S1963" s="67"/>
      <c r="T1963" s="39"/>
      <c r="U1963" s="39"/>
      <c r="V1963" s="39"/>
    </row>
    <row r="1964" spans="12:22" s="38" customFormat="1" x14ac:dyDescent="0.25">
      <c r="L1964" s="39"/>
      <c r="M1964" s="39"/>
      <c r="N1964" s="39"/>
      <c r="O1964" s="39"/>
      <c r="P1964" s="39"/>
      <c r="Q1964" s="39"/>
      <c r="R1964" s="66"/>
      <c r="S1964" s="67"/>
      <c r="T1964" s="39"/>
      <c r="U1964" s="39"/>
      <c r="V1964" s="39"/>
    </row>
    <row r="1965" spans="12:22" s="38" customFormat="1" x14ac:dyDescent="0.25">
      <c r="L1965" s="39"/>
      <c r="M1965" s="39"/>
      <c r="N1965" s="39"/>
      <c r="O1965" s="39"/>
      <c r="P1965" s="39"/>
      <c r="Q1965" s="39"/>
      <c r="R1965" s="66"/>
      <c r="S1965" s="67"/>
      <c r="T1965" s="39"/>
      <c r="U1965" s="39"/>
      <c r="V1965" s="39"/>
    </row>
    <row r="1966" spans="12:22" s="38" customFormat="1" x14ac:dyDescent="0.25">
      <c r="L1966" s="39"/>
      <c r="M1966" s="39"/>
      <c r="N1966" s="39"/>
      <c r="O1966" s="39"/>
      <c r="P1966" s="39"/>
      <c r="Q1966" s="39"/>
      <c r="R1966" s="66"/>
      <c r="S1966" s="67"/>
      <c r="T1966" s="39"/>
      <c r="U1966" s="39"/>
      <c r="V1966" s="39"/>
    </row>
    <row r="1967" spans="12:22" s="38" customFormat="1" x14ac:dyDescent="0.25">
      <c r="L1967" s="39"/>
      <c r="M1967" s="39"/>
      <c r="N1967" s="39"/>
      <c r="O1967" s="39"/>
      <c r="P1967" s="39"/>
      <c r="Q1967" s="39"/>
      <c r="R1967" s="66"/>
      <c r="S1967" s="67"/>
      <c r="T1967" s="39"/>
      <c r="U1967" s="39"/>
      <c r="V1967" s="39"/>
    </row>
    <row r="1968" spans="12:22" s="38" customFormat="1" x14ac:dyDescent="0.25">
      <c r="L1968" s="39"/>
      <c r="M1968" s="39"/>
      <c r="N1968" s="39"/>
      <c r="O1968" s="39"/>
      <c r="P1968" s="39"/>
      <c r="Q1968" s="39"/>
      <c r="R1968" s="66"/>
      <c r="S1968" s="67"/>
      <c r="T1968" s="39"/>
      <c r="U1968" s="39"/>
      <c r="V1968" s="39"/>
    </row>
    <row r="1969" spans="12:22" s="38" customFormat="1" x14ac:dyDescent="0.25">
      <c r="L1969" s="39"/>
      <c r="M1969" s="39"/>
      <c r="N1969" s="39"/>
      <c r="O1969" s="39"/>
      <c r="P1969" s="39"/>
      <c r="Q1969" s="39"/>
      <c r="R1969" s="66"/>
      <c r="S1969" s="67"/>
      <c r="T1969" s="39"/>
      <c r="U1969" s="39"/>
      <c r="V1969" s="39"/>
    </row>
    <row r="1970" spans="12:22" s="38" customFormat="1" x14ac:dyDescent="0.25">
      <c r="L1970" s="39"/>
      <c r="M1970" s="39"/>
      <c r="N1970" s="39"/>
      <c r="O1970" s="39"/>
      <c r="P1970" s="39"/>
      <c r="Q1970" s="39"/>
      <c r="R1970" s="66"/>
      <c r="S1970" s="67"/>
      <c r="T1970" s="39"/>
      <c r="U1970" s="39"/>
      <c r="V1970" s="39"/>
    </row>
    <row r="1971" spans="12:22" s="38" customFormat="1" x14ac:dyDescent="0.25">
      <c r="L1971" s="39"/>
      <c r="M1971" s="39"/>
      <c r="N1971" s="39"/>
      <c r="O1971" s="39"/>
      <c r="P1971" s="39"/>
      <c r="Q1971" s="39"/>
      <c r="R1971" s="66"/>
      <c r="S1971" s="67"/>
      <c r="T1971" s="39"/>
      <c r="U1971" s="39"/>
      <c r="V1971" s="39"/>
    </row>
    <row r="1972" spans="12:22" s="38" customFormat="1" x14ac:dyDescent="0.25">
      <c r="L1972" s="39"/>
      <c r="M1972" s="39"/>
      <c r="N1972" s="39"/>
      <c r="O1972" s="39"/>
      <c r="P1972" s="39"/>
      <c r="Q1972" s="39"/>
      <c r="R1972" s="66"/>
      <c r="S1972" s="67"/>
      <c r="T1972" s="39"/>
      <c r="U1972" s="39"/>
      <c r="V1972" s="39"/>
    </row>
    <row r="1973" spans="12:22" s="38" customFormat="1" x14ac:dyDescent="0.25">
      <c r="L1973" s="39"/>
      <c r="M1973" s="39"/>
      <c r="N1973" s="39"/>
      <c r="O1973" s="39"/>
      <c r="P1973" s="39"/>
      <c r="Q1973" s="39"/>
      <c r="R1973" s="66"/>
      <c r="S1973" s="67"/>
      <c r="T1973" s="39"/>
      <c r="U1973" s="39"/>
      <c r="V1973" s="39"/>
    </row>
    <row r="1974" spans="12:22" s="38" customFormat="1" x14ac:dyDescent="0.25">
      <c r="L1974" s="39"/>
      <c r="M1974" s="39"/>
      <c r="N1974" s="39"/>
      <c r="O1974" s="39"/>
      <c r="P1974" s="39"/>
      <c r="Q1974" s="39"/>
      <c r="R1974" s="66"/>
      <c r="S1974" s="67"/>
      <c r="T1974" s="39"/>
      <c r="U1974" s="39"/>
      <c r="V1974" s="39"/>
    </row>
    <row r="1975" spans="12:22" s="38" customFormat="1" x14ac:dyDescent="0.25">
      <c r="L1975" s="39"/>
      <c r="M1975" s="39"/>
      <c r="N1975" s="39"/>
      <c r="O1975" s="39"/>
      <c r="P1975" s="39"/>
      <c r="Q1975" s="39"/>
      <c r="R1975" s="66"/>
      <c r="S1975" s="67"/>
      <c r="T1975" s="39"/>
      <c r="U1975" s="39"/>
      <c r="V1975" s="39"/>
    </row>
    <row r="1976" spans="12:22" s="38" customFormat="1" x14ac:dyDescent="0.25">
      <c r="L1976" s="39"/>
      <c r="M1976" s="39"/>
      <c r="N1976" s="39"/>
      <c r="O1976" s="39"/>
      <c r="P1976" s="39"/>
      <c r="Q1976" s="39"/>
      <c r="R1976" s="66"/>
      <c r="S1976" s="67"/>
      <c r="T1976" s="39"/>
      <c r="U1976" s="39"/>
      <c r="V1976" s="39"/>
    </row>
    <row r="1977" spans="12:22" s="38" customFormat="1" x14ac:dyDescent="0.25">
      <c r="L1977" s="39"/>
      <c r="M1977" s="39"/>
      <c r="N1977" s="39"/>
      <c r="O1977" s="39"/>
      <c r="P1977" s="39"/>
      <c r="Q1977" s="39"/>
      <c r="R1977" s="66"/>
      <c r="S1977" s="67"/>
      <c r="T1977" s="39"/>
      <c r="U1977" s="39"/>
      <c r="V1977" s="39"/>
    </row>
    <row r="1978" spans="12:22" s="38" customFormat="1" x14ac:dyDescent="0.25">
      <c r="L1978" s="39"/>
      <c r="M1978" s="39"/>
      <c r="N1978" s="39"/>
      <c r="O1978" s="39"/>
      <c r="P1978" s="39"/>
      <c r="Q1978" s="39"/>
      <c r="R1978" s="66"/>
      <c r="S1978" s="67"/>
      <c r="T1978" s="39"/>
      <c r="U1978" s="39"/>
      <c r="V1978" s="39"/>
    </row>
    <row r="1979" spans="12:22" s="38" customFormat="1" x14ac:dyDescent="0.25">
      <c r="L1979" s="39"/>
      <c r="M1979" s="39"/>
      <c r="N1979" s="39"/>
      <c r="O1979" s="39"/>
      <c r="P1979" s="39"/>
      <c r="Q1979" s="39"/>
      <c r="R1979" s="66"/>
      <c r="S1979" s="67"/>
      <c r="T1979" s="39"/>
      <c r="U1979" s="39"/>
      <c r="V1979" s="39"/>
    </row>
    <row r="1980" spans="12:22" s="38" customFormat="1" x14ac:dyDescent="0.25">
      <c r="L1980" s="39"/>
      <c r="M1980" s="39"/>
      <c r="N1980" s="39"/>
      <c r="O1980" s="39"/>
      <c r="P1980" s="39"/>
      <c r="Q1980" s="39"/>
      <c r="R1980" s="66"/>
      <c r="S1980" s="67"/>
      <c r="T1980" s="39"/>
      <c r="U1980" s="39"/>
      <c r="V1980" s="39"/>
    </row>
    <row r="1981" spans="12:22" s="38" customFormat="1" x14ac:dyDescent="0.25">
      <c r="L1981" s="39"/>
      <c r="M1981" s="39"/>
      <c r="N1981" s="39"/>
      <c r="O1981" s="39"/>
      <c r="P1981" s="39"/>
      <c r="Q1981" s="39"/>
      <c r="R1981" s="66"/>
      <c r="S1981" s="67"/>
      <c r="T1981" s="39"/>
      <c r="U1981" s="39"/>
      <c r="V1981" s="39"/>
    </row>
    <row r="1982" spans="12:22" s="38" customFormat="1" x14ac:dyDescent="0.25">
      <c r="L1982" s="39"/>
      <c r="M1982" s="39"/>
      <c r="N1982" s="39"/>
      <c r="O1982" s="39"/>
      <c r="P1982" s="39"/>
      <c r="Q1982" s="39"/>
      <c r="R1982" s="66"/>
      <c r="S1982" s="67"/>
      <c r="T1982" s="39"/>
      <c r="U1982" s="39"/>
      <c r="V1982" s="39"/>
    </row>
    <row r="1983" spans="12:22" s="38" customFormat="1" x14ac:dyDescent="0.25">
      <c r="L1983" s="39"/>
      <c r="M1983" s="39"/>
      <c r="N1983" s="39"/>
      <c r="O1983" s="39"/>
      <c r="P1983" s="39"/>
      <c r="Q1983" s="39"/>
      <c r="R1983" s="66"/>
      <c r="S1983" s="67"/>
      <c r="T1983" s="39"/>
      <c r="U1983" s="39"/>
      <c r="V1983" s="39"/>
    </row>
    <row r="1984" spans="12:22" s="38" customFormat="1" x14ac:dyDescent="0.25">
      <c r="L1984" s="39"/>
      <c r="M1984" s="39"/>
      <c r="N1984" s="39"/>
      <c r="O1984" s="39"/>
      <c r="P1984" s="39"/>
      <c r="Q1984" s="39"/>
      <c r="R1984" s="66"/>
      <c r="S1984" s="67"/>
      <c r="T1984" s="39"/>
      <c r="U1984" s="39"/>
      <c r="V1984" s="39"/>
    </row>
    <row r="1985" spans="12:22" s="38" customFormat="1" x14ac:dyDescent="0.25">
      <c r="L1985" s="39"/>
      <c r="M1985" s="39"/>
      <c r="N1985" s="39"/>
      <c r="O1985" s="39"/>
      <c r="P1985" s="39"/>
      <c r="Q1985" s="39"/>
      <c r="R1985" s="66"/>
      <c r="S1985" s="67"/>
      <c r="T1985" s="39"/>
      <c r="U1985" s="39"/>
      <c r="V1985" s="39"/>
    </row>
    <row r="1986" spans="12:22" s="38" customFormat="1" x14ac:dyDescent="0.25">
      <c r="L1986" s="39"/>
      <c r="M1986" s="39"/>
      <c r="N1986" s="39"/>
      <c r="O1986" s="39"/>
      <c r="P1986" s="39"/>
      <c r="Q1986" s="39"/>
      <c r="R1986" s="66"/>
      <c r="S1986" s="67"/>
      <c r="T1986" s="39"/>
      <c r="U1986" s="39"/>
      <c r="V1986" s="39"/>
    </row>
    <row r="1987" spans="12:22" s="38" customFormat="1" x14ac:dyDescent="0.25">
      <c r="L1987" s="39"/>
      <c r="M1987" s="39"/>
      <c r="N1987" s="39"/>
      <c r="O1987" s="39"/>
      <c r="P1987" s="39"/>
      <c r="Q1987" s="39"/>
      <c r="R1987" s="66"/>
      <c r="S1987" s="67"/>
      <c r="T1987" s="39"/>
      <c r="U1987" s="39"/>
      <c r="V1987" s="39"/>
    </row>
    <row r="1988" spans="12:22" s="38" customFormat="1" x14ac:dyDescent="0.25">
      <c r="L1988" s="39"/>
      <c r="M1988" s="39"/>
      <c r="N1988" s="39"/>
      <c r="O1988" s="39"/>
      <c r="P1988" s="39"/>
      <c r="Q1988" s="39"/>
      <c r="R1988" s="66"/>
      <c r="S1988" s="67"/>
      <c r="T1988" s="39"/>
      <c r="U1988" s="39"/>
      <c r="V1988" s="39"/>
    </row>
    <row r="1989" spans="12:22" s="38" customFormat="1" x14ac:dyDescent="0.25">
      <c r="L1989" s="39"/>
      <c r="M1989" s="39"/>
      <c r="N1989" s="39"/>
      <c r="O1989" s="39"/>
      <c r="P1989" s="39"/>
      <c r="Q1989" s="39"/>
      <c r="R1989" s="66"/>
      <c r="S1989" s="67"/>
      <c r="T1989" s="39"/>
      <c r="U1989" s="39"/>
      <c r="V1989" s="39"/>
    </row>
    <row r="1990" spans="12:22" s="38" customFormat="1" x14ac:dyDescent="0.25">
      <c r="L1990" s="39"/>
      <c r="M1990" s="39"/>
      <c r="N1990" s="39"/>
      <c r="O1990" s="39"/>
      <c r="P1990" s="39"/>
      <c r="Q1990" s="39"/>
      <c r="R1990" s="66"/>
      <c r="S1990" s="67"/>
      <c r="T1990" s="39"/>
      <c r="U1990" s="39"/>
      <c r="V1990" s="39"/>
    </row>
    <row r="1991" spans="12:22" s="38" customFormat="1" x14ac:dyDescent="0.25">
      <c r="L1991" s="39"/>
      <c r="M1991" s="39"/>
      <c r="N1991" s="39"/>
      <c r="O1991" s="39"/>
      <c r="P1991" s="39"/>
      <c r="Q1991" s="39"/>
      <c r="R1991" s="66"/>
      <c r="S1991" s="67"/>
      <c r="T1991" s="39"/>
      <c r="U1991" s="39"/>
      <c r="V1991" s="39"/>
    </row>
    <row r="1992" spans="12:22" s="38" customFormat="1" x14ac:dyDescent="0.25">
      <c r="L1992" s="39"/>
      <c r="M1992" s="39"/>
      <c r="N1992" s="39"/>
      <c r="O1992" s="39"/>
      <c r="P1992" s="39"/>
      <c r="Q1992" s="39"/>
      <c r="R1992" s="66"/>
      <c r="S1992" s="67"/>
      <c r="T1992" s="39"/>
      <c r="U1992" s="39"/>
      <c r="V1992" s="39"/>
    </row>
    <row r="1993" spans="12:22" s="38" customFormat="1" x14ac:dyDescent="0.25">
      <c r="L1993" s="39"/>
      <c r="M1993" s="39"/>
      <c r="N1993" s="39"/>
      <c r="O1993" s="39"/>
      <c r="P1993" s="39"/>
      <c r="Q1993" s="39"/>
      <c r="R1993" s="66"/>
      <c r="S1993" s="67"/>
      <c r="T1993" s="39"/>
      <c r="U1993" s="39"/>
      <c r="V1993" s="39"/>
    </row>
    <row r="1994" spans="12:22" s="38" customFormat="1" x14ac:dyDescent="0.25">
      <c r="L1994" s="39"/>
      <c r="M1994" s="39"/>
      <c r="N1994" s="39"/>
      <c r="O1994" s="39"/>
      <c r="P1994" s="39"/>
      <c r="Q1994" s="39"/>
      <c r="R1994" s="66"/>
      <c r="S1994" s="67"/>
      <c r="T1994" s="39"/>
      <c r="U1994" s="39"/>
      <c r="V1994" s="39"/>
    </row>
    <row r="1995" spans="12:22" s="38" customFormat="1" x14ac:dyDescent="0.25">
      <c r="L1995" s="39"/>
      <c r="M1995" s="39"/>
      <c r="N1995" s="39"/>
      <c r="O1995" s="39"/>
      <c r="P1995" s="39"/>
      <c r="Q1995" s="39"/>
      <c r="R1995" s="66"/>
      <c r="S1995" s="67"/>
      <c r="T1995" s="39"/>
      <c r="U1995" s="39"/>
      <c r="V1995" s="39"/>
    </row>
    <row r="1996" spans="12:22" s="38" customFormat="1" x14ac:dyDescent="0.25">
      <c r="L1996" s="39"/>
      <c r="M1996" s="39"/>
      <c r="N1996" s="39"/>
      <c r="O1996" s="39"/>
      <c r="P1996" s="39"/>
      <c r="Q1996" s="39"/>
      <c r="R1996" s="66"/>
      <c r="S1996" s="67"/>
      <c r="T1996" s="39"/>
      <c r="U1996" s="39"/>
      <c r="V1996" s="39"/>
    </row>
    <row r="1997" spans="12:22" s="38" customFormat="1" x14ac:dyDescent="0.25">
      <c r="L1997" s="39"/>
      <c r="M1997" s="39"/>
      <c r="N1997" s="39"/>
      <c r="O1997" s="39"/>
      <c r="P1997" s="39"/>
      <c r="Q1997" s="39"/>
      <c r="R1997" s="66"/>
      <c r="S1997" s="67"/>
      <c r="T1997" s="39"/>
      <c r="U1997" s="39"/>
      <c r="V1997" s="39"/>
    </row>
    <row r="1998" spans="12:22" s="38" customFormat="1" x14ac:dyDescent="0.25">
      <c r="L1998" s="39"/>
      <c r="M1998" s="39"/>
      <c r="N1998" s="39"/>
      <c r="O1998" s="39"/>
      <c r="P1998" s="39"/>
      <c r="Q1998" s="39"/>
      <c r="R1998" s="66"/>
      <c r="S1998" s="67"/>
      <c r="T1998" s="39"/>
      <c r="U1998" s="39"/>
      <c r="V1998" s="39"/>
    </row>
    <row r="1999" spans="12:22" s="38" customFormat="1" x14ac:dyDescent="0.25">
      <c r="L1999" s="39"/>
      <c r="M1999" s="39"/>
      <c r="N1999" s="39"/>
      <c r="O1999" s="39"/>
      <c r="P1999" s="39"/>
      <c r="Q1999" s="39"/>
      <c r="R1999" s="66"/>
      <c r="S1999" s="67"/>
      <c r="T1999" s="39"/>
      <c r="U1999" s="39"/>
      <c r="V1999" s="39"/>
    </row>
    <row r="2000" spans="12:22" s="38" customFormat="1" x14ac:dyDescent="0.25">
      <c r="L2000" s="39"/>
      <c r="M2000" s="39"/>
      <c r="N2000" s="39"/>
      <c r="O2000" s="39"/>
      <c r="P2000" s="39"/>
      <c r="Q2000" s="39"/>
      <c r="R2000" s="66"/>
      <c r="S2000" s="67"/>
      <c r="T2000" s="39"/>
      <c r="U2000" s="39"/>
      <c r="V2000" s="39"/>
    </row>
    <row r="2001" spans="12:22" s="38" customFormat="1" x14ac:dyDescent="0.25">
      <c r="L2001" s="39"/>
      <c r="M2001" s="39"/>
      <c r="N2001" s="39"/>
      <c r="O2001" s="39"/>
      <c r="P2001" s="39"/>
      <c r="Q2001" s="39"/>
      <c r="R2001" s="66"/>
      <c r="S2001" s="67"/>
      <c r="T2001" s="39"/>
      <c r="U2001" s="39"/>
      <c r="V2001" s="39"/>
    </row>
    <row r="2002" spans="12:22" s="38" customFormat="1" x14ac:dyDescent="0.25">
      <c r="L2002" s="39"/>
      <c r="M2002" s="39"/>
      <c r="N2002" s="39"/>
      <c r="O2002" s="39"/>
      <c r="P2002" s="39"/>
      <c r="Q2002" s="39"/>
      <c r="R2002" s="66"/>
      <c r="S2002" s="67"/>
      <c r="T2002" s="39"/>
      <c r="U2002" s="39"/>
      <c r="V2002" s="39"/>
    </row>
    <row r="2003" spans="12:22" s="38" customFormat="1" x14ac:dyDescent="0.25">
      <c r="L2003" s="39"/>
      <c r="M2003" s="39"/>
      <c r="N2003" s="39"/>
      <c r="O2003" s="39"/>
      <c r="P2003" s="39"/>
      <c r="Q2003" s="39"/>
      <c r="R2003" s="66"/>
      <c r="S2003" s="67"/>
      <c r="T2003" s="39"/>
      <c r="U2003" s="39"/>
      <c r="V2003" s="39"/>
    </row>
    <row r="2004" spans="12:22" s="38" customFormat="1" x14ac:dyDescent="0.25">
      <c r="L2004" s="39"/>
      <c r="M2004" s="39"/>
      <c r="N2004" s="39"/>
      <c r="O2004" s="39"/>
      <c r="P2004" s="39"/>
      <c r="Q2004" s="39"/>
      <c r="R2004" s="66"/>
      <c r="S2004" s="67"/>
      <c r="T2004" s="39"/>
      <c r="U2004" s="39"/>
      <c r="V2004" s="39"/>
    </row>
    <row r="2005" spans="12:22" s="38" customFormat="1" x14ac:dyDescent="0.25">
      <c r="L2005" s="39"/>
      <c r="M2005" s="39"/>
      <c r="N2005" s="39"/>
      <c r="O2005" s="39"/>
      <c r="P2005" s="39"/>
      <c r="Q2005" s="39"/>
      <c r="R2005" s="66"/>
      <c r="S2005" s="67"/>
      <c r="T2005" s="39"/>
      <c r="U2005" s="39"/>
      <c r="V2005" s="39"/>
    </row>
    <row r="2006" spans="12:22" s="38" customFormat="1" x14ac:dyDescent="0.25">
      <c r="L2006" s="39"/>
      <c r="M2006" s="39"/>
      <c r="N2006" s="39"/>
      <c r="O2006" s="39"/>
      <c r="P2006" s="39"/>
      <c r="Q2006" s="39"/>
      <c r="R2006" s="66"/>
      <c r="S2006" s="67"/>
      <c r="T2006" s="39"/>
      <c r="U2006" s="39"/>
      <c r="V2006" s="39"/>
    </row>
    <row r="2007" spans="12:22" s="38" customFormat="1" x14ac:dyDescent="0.25">
      <c r="L2007" s="39"/>
      <c r="M2007" s="39"/>
      <c r="N2007" s="39"/>
      <c r="O2007" s="39"/>
      <c r="P2007" s="39"/>
      <c r="Q2007" s="39"/>
      <c r="R2007" s="66"/>
      <c r="S2007" s="67"/>
      <c r="T2007" s="39"/>
      <c r="U2007" s="39"/>
      <c r="V2007" s="39"/>
    </row>
    <row r="2008" spans="12:22" s="38" customFormat="1" x14ac:dyDescent="0.25">
      <c r="L2008" s="39"/>
      <c r="M2008" s="39"/>
      <c r="N2008" s="39"/>
      <c r="O2008" s="39"/>
      <c r="P2008" s="39"/>
      <c r="Q2008" s="39"/>
      <c r="R2008" s="66"/>
      <c r="S2008" s="67"/>
      <c r="T2008" s="39"/>
      <c r="U2008" s="39"/>
      <c r="V2008" s="39"/>
    </row>
    <row r="2009" spans="12:22" s="38" customFormat="1" x14ac:dyDescent="0.25">
      <c r="L2009" s="39"/>
      <c r="M2009" s="39"/>
      <c r="N2009" s="39"/>
      <c r="O2009" s="39"/>
      <c r="P2009" s="39"/>
      <c r="Q2009" s="39"/>
      <c r="R2009" s="66"/>
      <c r="S2009" s="67"/>
      <c r="T2009" s="39"/>
      <c r="U2009" s="39"/>
      <c r="V2009" s="39"/>
    </row>
    <row r="2010" spans="12:22" s="38" customFormat="1" x14ac:dyDescent="0.25">
      <c r="L2010" s="39"/>
      <c r="M2010" s="39"/>
      <c r="N2010" s="39"/>
      <c r="O2010" s="39"/>
      <c r="P2010" s="39"/>
      <c r="Q2010" s="39"/>
      <c r="R2010" s="66"/>
      <c r="S2010" s="67"/>
      <c r="T2010" s="39"/>
      <c r="U2010" s="39"/>
      <c r="V2010" s="39"/>
    </row>
    <row r="2011" spans="12:22" s="38" customFormat="1" x14ac:dyDescent="0.25">
      <c r="L2011" s="39"/>
      <c r="M2011" s="39"/>
      <c r="N2011" s="39"/>
      <c r="O2011" s="39"/>
      <c r="P2011" s="39"/>
      <c r="Q2011" s="39"/>
      <c r="R2011" s="66"/>
      <c r="S2011" s="67"/>
      <c r="T2011" s="39"/>
      <c r="U2011" s="39"/>
      <c r="V2011" s="39"/>
    </row>
    <row r="2012" spans="12:22" s="38" customFormat="1" x14ac:dyDescent="0.25">
      <c r="L2012" s="39"/>
      <c r="M2012" s="39"/>
      <c r="N2012" s="39"/>
      <c r="O2012" s="39"/>
      <c r="P2012" s="39"/>
      <c r="Q2012" s="39"/>
      <c r="R2012" s="66"/>
      <c r="S2012" s="67"/>
      <c r="T2012" s="39"/>
      <c r="U2012" s="39"/>
      <c r="V2012" s="39"/>
    </row>
    <row r="2013" spans="12:22" s="38" customFormat="1" x14ac:dyDescent="0.25">
      <c r="L2013" s="39"/>
      <c r="M2013" s="39"/>
      <c r="N2013" s="39"/>
      <c r="O2013" s="39"/>
      <c r="P2013" s="39"/>
      <c r="Q2013" s="39"/>
      <c r="R2013" s="66"/>
      <c r="S2013" s="67"/>
      <c r="T2013" s="39"/>
      <c r="U2013" s="39"/>
      <c r="V2013" s="39"/>
    </row>
    <row r="2014" spans="12:22" s="38" customFormat="1" x14ac:dyDescent="0.25">
      <c r="L2014" s="39"/>
      <c r="M2014" s="39"/>
      <c r="N2014" s="39"/>
      <c r="O2014" s="39"/>
      <c r="P2014" s="39"/>
      <c r="Q2014" s="39"/>
      <c r="R2014" s="66"/>
      <c r="S2014" s="67"/>
      <c r="T2014" s="39"/>
      <c r="U2014" s="39"/>
      <c r="V2014" s="39"/>
    </row>
    <row r="2015" spans="12:22" s="38" customFormat="1" x14ac:dyDescent="0.25">
      <c r="L2015" s="39"/>
      <c r="M2015" s="39"/>
      <c r="N2015" s="39"/>
      <c r="O2015" s="39"/>
      <c r="P2015" s="39"/>
      <c r="Q2015" s="39"/>
      <c r="R2015" s="66"/>
      <c r="S2015" s="67"/>
      <c r="T2015" s="39"/>
      <c r="U2015" s="39"/>
      <c r="V2015" s="39"/>
    </row>
    <row r="2016" spans="12:22" s="38" customFormat="1" x14ac:dyDescent="0.25">
      <c r="L2016" s="39"/>
      <c r="M2016" s="39"/>
      <c r="N2016" s="39"/>
      <c r="O2016" s="39"/>
      <c r="P2016" s="39"/>
      <c r="Q2016" s="39"/>
      <c r="R2016" s="66"/>
      <c r="S2016" s="67"/>
      <c r="T2016" s="39"/>
      <c r="U2016" s="39"/>
      <c r="V2016" s="39"/>
    </row>
    <row r="2017" spans="12:22" s="38" customFormat="1" x14ac:dyDescent="0.25">
      <c r="L2017" s="39"/>
      <c r="M2017" s="39"/>
      <c r="N2017" s="39"/>
      <c r="O2017" s="39"/>
      <c r="P2017" s="39"/>
      <c r="Q2017" s="39"/>
      <c r="R2017" s="66"/>
      <c r="S2017" s="67"/>
      <c r="T2017" s="39"/>
      <c r="U2017" s="39"/>
      <c r="V2017" s="39"/>
    </row>
    <row r="2018" spans="12:22" s="38" customFormat="1" x14ac:dyDescent="0.25">
      <c r="L2018" s="39"/>
      <c r="M2018" s="39"/>
      <c r="N2018" s="39"/>
      <c r="O2018" s="39"/>
      <c r="P2018" s="39"/>
      <c r="Q2018" s="39"/>
      <c r="R2018" s="66"/>
      <c r="S2018" s="67"/>
      <c r="T2018" s="39"/>
      <c r="U2018" s="39"/>
      <c r="V2018" s="39"/>
    </row>
    <row r="2019" spans="12:22" s="38" customFormat="1" x14ac:dyDescent="0.25">
      <c r="L2019" s="39"/>
      <c r="M2019" s="39"/>
      <c r="N2019" s="39"/>
      <c r="O2019" s="39"/>
      <c r="P2019" s="39"/>
      <c r="Q2019" s="39"/>
      <c r="R2019" s="66"/>
      <c r="S2019" s="67"/>
      <c r="T2019" s="39"/>
      <c r="U2019" s="39"/>
      <c r="V2019" s="39"/>
    </row>
    <row r="2020" spans="12:22" s="38" customFormat="1" x14ac:dyDescent="0.25">
      <c r="L2020" s="39"/>
      <c r="M2020" s="39"/>
      <c r="N2020" s="39"/>
      <c r="O2020" s="39"/>
      <c r="P2020" s="39"/>
      <c r="Q2020" s="39"/>
      <c r="R2020" s="66"/>
      <c r="S2020" s="67"/>
      <c r="T2020" s="39"/>
      <c r="U2020" s="39"/>
      <c r="V2020" s="39"/>
    </row>
    <row r="2021" spans="12:22" s="38" customFormat="1" x14ac:dyDescent="0.25">
      <c r="L2021" s="39"/>
      <c r="M2021" s="39"/>
      <c r="N2021" s="39"/>
      <c r="O2021" s="39"/>
      <c r="P2021" s="39"/>
      <c r="Q2021" s="39"/>
      <c r="R2021" s="66"/>
      <c r="S2021" s="67"/>
      <c r="T2021" s="39"/>
      <c r="U2021" s="39"/>
      <c r="V2021" s="39"/>
    </row>
    <row r="2022" spans="12:22" s="38" customFormat="1" x14ac:dyDescent="0.25">
      <c r="L2022" s="39"/>
      <c r="M2022" s="39"/>
      <c r="N2022" s="39"/>
      <c r="O2022" s="39"/>
      <c r="P2022" s="39"/>
      <c r="Q2022" s="39"/>
      <c r="R2022" s="66"/>
      <c r="S2022" s="67"/>
      <c r="T2022" s="39"/>
      <c r="U2022" s="39"/>
      <c r="V2022" s="39"/>
    </row>
    <row r="2023" spans="12:22" s="38" customFormat="1" x14ac:dyDescent="0.25">
      <c r="L2023" s="39"/>
      <c r="M2023" s="39"/>
      <c r="N2023" s="39"/>
      <c r="O2023" s="39"/>
      <c r="P2023" s="39"/>
      <c r="Q2023" s="39"/>
      <c r="R2023" s="66"/>
      <c r="S2023" s="67"/>
      <c r="T2023" s="39"/>
      <c r="U2023" s="39"/>
      <c r="V2023" s="39"/>
    </row>
    <row r="2024" spans="12:22" s="38" customFormat="1" x14ac:dyDescent="0.25">
      <c r="L2024" s="39"/>
      <c r="M2024" s="39"/>
      <c r="N2024" s="39"/>
      <c r="O2024" s="39"/>
      <c r="P2024" s="39"/>
      <c r="Q2024" s="39"/>
      <c r="R2024" s="66"/>
      <c r="S2024" s="67"/>
      <c r="T2024" s="39"/>
      <c r="U2024" s="39"/>
      <c r="V2024" s="39"/>
    </row>
    <row r="2025" spans="12:22" s="38" customFormat="1" x14ac:dyDescent="0.25">
      <c r="L2025" s="39"/>
      <c r="M2025" s="39"/>
      <c r="N2025" s="39"/>
      <c r="O2025" s="39"/>
      <c r="P2025" s="39"/>
      <c r="Q2025" s="39"/>
      <c r="R2025" s="66"/>
      <c r="S2025" s="67"/>
      <c r="T2025" s="39"/>
      <c r="U2025" s="39"/>
      <c r="V2025" s="39"/>
    </row>
    <row r="2026" spans="12:22" s="38" customFormat="1" x14ac:dyDescent="0.25">
      <c r="L2026" s="39"/>
      <c r="M2026" s="39"/>
      <c r="N2026" s="39"/>
      <c r="O2026" s="39"/>
      <c r="P2026" s="39"/>
      <c r="Q2026" s="39"/>
      <c r="R2026" s="66"/>
      <c r="S2026" s="67"/>
      <c r="T2026" s="39"/>
      <c r="U2026" s="39"/>
      <c r="V2026" s="39"/>
    </row>
    <row r="2027" spans="12:22" s="38" customFormat="1" x14ac:dyDescent="0.25">
      <c r="L2027" s="39"/>
      <c r="M2027" s="39"/>
      <c r="N2027" s="39"/>
      <c r="O2027" s="39"/>
      <c r="P2027" s="39"/>
      <c r="Q2027" s="39"/>
      <c r="R2027" s="66"/>
      <c r="S2027" s="67"/>
      <c r="T2027" s="39"/>
      <c r="U2027" s="39"/>
      <c r="V2027" s="39"/>
    </row>
    <row r="2028" spans="12:22" s="38" customFormat="1" x14ac:dyDescent="0.25">
      <c r="L2028" s="39"/>
      <c r="M2028" s="39"/>
      <c r="N2028" s="39"/>
      <c r="O2028" s="39"/>
      <c r="P2028" s="39"/>
      <c r="Q2028" s="39"/>
      <c r="R2028" s="66"/>
      <c r="S2028" s="67"/>
      <c r="T2028" s="39"/>
      <c r="U2028" s="39"/>
      <c r="V2028" s="39"/>
    </row>
    <row r="2029" spans="12:22" s="38" customFormat="1" x14ac:dyDescent="0.25">
      <c r="L2029" s="39"/>
      <c r="M2029" s="39"/>
      <c r="N2029" s="39"/>
      <c r="O2029" s="39"/>
      <c r="P2029" s="39"/>
      <c r="Q2029" s="39"/>
      <c r="R2029" s="66"/>
      <c r="S2029" s="67"/>
      <c r="T2029" s="39"/>
      <c r="U2029" s="39"/>
      <c r="V2029" s="39"/>
    </row>
    <row r="2030" spans="12:22" s="38" customFormat="1" x14ac:dyDescent="0.25">
      <c r="L2030" s="39"/>
      <c r="M2030" s="39"/>
      <c r="N2030" s="39"/>
      <c r="O2030" s="39"/>
      <c r="P2030" s="39"/>
      <c r="Q2030" s="39"/>
      <c r="R2030" s="66"/>
      <c r="S2030" s="67"/>
      <c r="T2030" s="39"/>
      <c r="U2030" s="39"/>
      <c r="V2030" s="39"/>
    </row>
    <row r="2031" spans="12:22" s="38" customFormat="1" x14ac:dyDescent="0.25">
      <c r="L2031" s="39"/>
      <c r="M2031" s="39"/>
      <c r="N2031" s="39"/>
      <c r="O2031" s="39"/>
      <c r="P2031" s="39"/>
      <c r="Q2031" s="39"/>
      <c r="R2031" s="66"/>
      <c r="S2031" s="67"/>
      <c r="T2031" s="39"/>
      <c r="U2031" s="39"/>
      <c r="V2031" s="39"/>
    </row>
    <row r="2032" spans="12:22" s="38" customFormat="1" x14ac:dyDescent="0.25">
      <c r="L2032" s="39"/>
      <c r="M2032" s="39"/>
      <c r="N2032" s="39"/>
      <c r="O2032" s="39"/>
      <c r="P2032" s="39"/>
      <c r="Q2032" s="39"/>
      <c r="R2032" s="66"/>
      <c r="S2032" s="67"/>
      <c r="T2032" s="39"/>
      <c r="U2032" s="39"/>
      <c r="V2032" s="39"/>
    </row>
    <row r="2033" spans="12:22" s="38" customFormat="1" x14ac:dyDescent="0.25">
      <c r="L2033" s="39"/>
      <c r="M2033" s="39"/>
      <c r="N2033" s="39"/>
      <c r="O2033" s="39"/>
      <c r="P2033" s="39"/>
      <c r="Q2033" s="39"/>
      <c r="R2033" s="66"/>
      <c r="S2033" s="67"/>
      <c r="T2033" s="39"/>
      <c r="U2033" s="39"/>
      <c r="V2033" s="39"/>
    </row>
    <row r="2034" spans="12:22" s="38" customFormat="1" x14ac:dyDescent="0.25">
      <c r="L2034" s="39"/>
      <c r="M2034" s="39"/>
      <c r="N2034" s="39"/>
      <c r="O2034" s="39"/>
      <c r="P2034" s="39"/>
      <c r="Q2034" s="39"/>
      <c r="R2034" s="66"/>
      <c r="S2034" s="67"/>
      <c r="T2034" s="39"/>
      <c r="U2034" s="39"/>
      <c r="V2034" s="39"/>
    </row>
    <row r="2035" spans="12:22" s="38" customFormat="1" x14ac:dyDescent="0.25">
      <c r="L2035" s="39"/>
      <c r="M2035" s="39"/>
      <c r="N2035" s="39"/>
      <c r="O2035" s="39"/>
      <c r="P2035" s="39"/>
      <c r="Q2035" s="39"/>
      <c r="R2035" s="66"/>
      <c r="S2035" s="67"/>
      <c r="T2035" s="39"/>
      <c r="U2035" s="39"/>
      <c r="V2035" s="39"/>
    </row>
    <row r="2036" spans="12:22" s="38" customFormat="1" x14ac:dyDescent="0.25">
      <c r="L2036" s="39"/>
      <c r="M2036" s="39"/>
      <c r="N2036" s="39"/>
      <c r="O2036" s="39"/>
      <c r="P2036" s="39"/>
      <c r="Q2036" s="39"/>
      <c r="R2036" s="66"/>
      <c r="S2036" s="67"/>
      <c r="T2036" s="39"/>
      <c r="U2036" s="39"/>
      <c r="V2036" s="39"/>
    </row>
    <row r="2037" spans="12:22" s="38" customFormat="1" x14ac:dyDescent="0.25">
      <c r="L2037" s="39"/>
      <c r="M2037" s="39"/>
      <c r="N2037" s="39"/>
      <c r="O2037" s="39"/>
      <c r="P2037" s="39"/>
      <c r="Q2037" s="39"/>
      <c r="R2037" s="66"/>
      <c r="S2037" s="67"/>
      <c r="T2037" s="39"/>
      <c r="U2037" s="39"/>
      <c r="V2037" s="39"/>
    </row>
    <row r="2038" spans="12:22" s="38" customFormat="1" x14ac:dyDescent="0.25">
      <c r="L2038" s="39"/>
      <c r="M2038" s="39"/>
      <c r="N2038" s="39"/>
      <c r="O2038" s="39"/>
      <c r="P2038" s="39"/>
      <c r="Q2038" s="39"/>
      <c r="R2038" s="66"/>
      <c r="S2038" s="67"/>
      <c r="T2038" s="39"/>
      <c r="U2038" s="39"/>
      <c r="V2038" s="39"/>
    </row>
    <row r="2039" spans="12:22" s="38" customFormat="1" x14ac:dyDescent="0.25">
      <c r="L2039" s="39"/>
      <c r="M2039" s="39"/>
      <c r="N2039" s="39"/>
      <c r="O2039" s="39"/>
      <c r="P2039" s="39"/>
      <c r="Q2039" s="39"/>
      <c r="R2039" s="66"/>
      <c r="S2039" s="67"/>
      <c r="T2039" s="39"/>
      <c r="U2039" s="39"/>
      <c r="V2039" s="39"/>
    </row>
    <row r="2040" spans="12:22" s="38" customFormat="1" x14ac:dyDescent="0.25">
      <c r="L2040" s="39"/>
      <c r="M2040" s="39"/>
      <c r="N2040" s="39"/>
      <c r="O2040" s="39"/>
      <c r="P2040" s="39"/>
      <c r="Q2040" s="39"/>
      <c r="R2040" s="66"/>
      <c r="S2040" s="67"/>
      <c r="T2040" s="39"/>
      <c r="U2040" s="39"/>
      <c r="V2040" s="39"/>
    </row>
    <row r="2041" spans="12:22" s="38" customFormat="1" x14ac:dyDescent="0.25">
      <c r="L2041" s="39"/>
      <c r="M2041" s="39"/>
      <c r="N2041" s="39"/>
      <c r="O2041" s="39"/>
      <c r="P2041" s="39"/>
      <c r="Q2041" s="39"/>
      <c r="R2041" s="66"/>
      <c r="S2041" s="67"/>
      <c r="T2041" s="39"/>
      <c r="U2041" s="39"/>
      <c r="V2041" s="39"/>
    </row>
    <row r="2042" spans="12:22" s="38" customFormat="1" x14ac:dyDescent="0.25">
      <c r="L2042" s="39"/>
      <c r="M2042" s="39"/>
      <c r="N2042" s="39"/>
      <c r="O2042" s="39"/>
      <c r="P2042" s="39"/>
      <c r="Q2042" s="39"/>
      <c r="R2042" s="66"/>
      <c r="S2042" s="67"/>
      <c r="T2042" s="39"/>
      <c r="U2042" s="39"/>
      <c r="V2042" s="39"/>
    </row>
    <row r="2043" spans="12:22" s="38" customFormat="1" x14ac:dyDescent="0.25">
      <c r="L2043" s="39"/>
      <c r="M2043" s="39"/>
      <c r="N2043" s="39"/>
      <c r="O2043" s="39"/>
      <c r="P2043" s="39"/>
      <c r="Q2043" s="39"/>
      <c r="R2043" s="66"/>
      <c r="S2043" s="67"/>
      <c r="T2043" s="39"/>
      <c r="U2043" s="39"/>
      <c r="V2043" s="39"/>
    </row>
    <row r="2044" spans="12:22" s="38" customFormat="1" x14ac:dyDescent="0.25">
      <c r="L2044" s="39"/>
      <c r="M2044" s="39"/>
      <c r="N2044" s="39"/>
      <c r="O2044" s="39"/>
      <c r="P2044" s="39"/>
      <c r="Q2044" s="39"/>
      <c r="R2044" s="66"/>
      <c r="S2044" s="67"/>
      <c r="T2044" s="39"/>
      <c r="U2044" s="39"/>
      <c r="V2044" s="39"/>
    </row>
    <row r="2045" spans="12:22" s="38" customFormat="1" x14ac:dyDescent="0.25">
      <c r="L2045" s="39"/>
      <c r="M2045" s="39"/>
      <c r="N2045" s="39"/>
      <c r="O2045" s="39"/>
      <c r="P2045" s="39"/>
      <c r="Q2045" s="39"/>
      <c r="R2045" s="66"/>
      <c r="S2045" s="67"/>
      <c r="T2045" s="39"/>
      <c r="U2045" s="39"/>
      <c r="V2045" s="39"/>
    </row>
    <row r="2046" spans="12:22" s="38" customFormat="1" x14ac:dyDescent="0.25">
      <c r="L2046" s="39"/>
      <c r="M2046" s="39"/>
      <c r="N2046" s="39"/>
      <c r="O2046" s="39"/>
      <c r="P2046" s="39"/>
      <c r="Q2046" s="39"/>
      <c r="R2046" s="66"/>
      <c r="S2046" s="67"/>
      <c r="T2046" s="39"/>
      <c r="U2046" s="39"/>
      <c r="V2046" s="39"/>
    </row>
    <row r="2047" spans="12:22" s="38" customFormat="1" x14ac:dyDescent="0.25">
      <c r="L2047" s="39"/>
      <c r="M2047" s="39"/>
      <c r="N2047" s="39"/>
      <c r="O2047" s="39"/>
      <c r="P2047" s="39"/>
      <c r="Q2047" s="39"/>
      <c r="R2047" s="66"/>
      <c r="S2047" s="67"/>
      <c r="T2047" s="39"/>
      <c r="U2047" s="39"/>
      <c r="V2047" s="39"/>
    </row>
    <row r="2048" spans="12:22" s="38" customFormat="1" x14ac:dyDescent="0.25">
      <c r="L2048" s="39"/>
      <c r="M2048" s="39"/>
      <c r="N2048" s="39"/>
      <c r="O2048" s="39"/>
      <c r="P2048" s="39"/>
      <c r="Q2048" s="39"/>
      <c r="R2048" s="66"/>
      <c r="S2048" s="67"/>
      <c r="T2048" s="39"/>
      <c r="U2048" s="39"/>
      <c r="V2048" s="39"/>
    </row>
    <row r="2049" spans="12:22" s="38" customFormat="1" x14ac:dyDescent="0.25">
      <c r="L2049" s="39"/>
      <c r="M2049" s="39"/>
      <c r="N2049" s="39"/>
      <c r="O2049" s="39"/>
      <c r="P2049" s="39"/>
      <c r="Q2049" s="39"/>
      <c r="R2049" s="66"/>
      <c r="S2049" s="67"/>
      <c r="T2049" s="39"/>
      <c r="U2049" s="39"/>
      <c r="V2049" s="39"/>
    </row>
    <row r="2050" spans="12:22" s="38" customFormat="1" x14ac:dyDescent="0.25">
      <c r="L2050" s="39"/>
      <c r="M2050" s="39"/>
      <c r="N2050" s="39"/>
      <c r="O2050" s="39"/>
      <c r="P2050" s="39"/>
      <c r="Q2050" s="39"/>
      <c r="R2050" s="66"/>
      <c r="S2050" s="67"/>
      <c r="T2050" s="39"/>
      <c r="U2050" s="39"/>
      <c r="V2050" s="39"/>
    </row>
    <row r="2051" spans="12:22" s="38" customFormat="1" x14ac:dyDescent="0.25">
      <c r="L2051" s="39"/>
      <c r="M2051" s="39"/>
      <c r="N2051" s="39"/>
      <c r="O2051" s="39"/>
      <c r="P2051" s="39"/>
      <c r="Q2051" s="39"/>
      <c r="R2051" s="66"/>
      <c r="S2051" s="67"/>
      <c r="T2051" s="39"/>
      <c r="U2051" s="39"/>
      <c r="V2051" s="39"/>
    </row>
    <row r="2052" spans="12:22" s="38" customFormat="1" x14ac:dyDescent="0.25">
      <c r="L2052" s="39"/>
      <c r="M2052" s="39"/>
      <c r="N2052" s="39"/>
      <c r="O2052" s="39"/>
      <c r="P2052" s="39"/>
      <c r="Q2052" s="39"/>
      <c r="R2052" s="66"/>
      <c r="S2052" s="67"/>
      <c r="T2052" s="39"/>
      <c r="U2052" s="39"/>
      <c r="V2052" s="39"/>
    </row>
    <row r="2053" spans="12:22" s="38" customFormat="1" x14ac:dyDescent="0.25">
      <c r="L2053" s="39"/>
      <c r="M2053" s="39"/>
      <c r="N2053" s="39"/>
      <c r="O2053" s="39"/>
      <c r="P2053" s="39"/>
      <c r="Q2053" s="39"/>
      <c r="R2053" s="66"/>
      <c r="S2053" s="67"/>
      <c r="T2053" s="39"/>
      <c r="U2053" s="39"/>
      <c r="V2053" s="39"/>
    </row>
    <row r="2054" spans="12:22" s="38" customFormat="1" x14ac:dyDescent="0.25">
      <c r="L2054" s="39"/>
      <c r="M2054" s="39"/>
      <c r="N2054" s="39"/>
      <c r="O2054" s="39"/>
      <c r="P2054" s="39"/>
      <c r="Q2054" s="39"/>
      <c r="R2054" s="66"/>
      <c r="S2054" s="67"/>
      <c r="T2054" s="39"/>
      <c r="U2054" s="39"/>
      <c r="V2054" s="39"/>
    </row>
    <row r="2055" spans="12:22" s="38" customFormat="1" x14ac:dyDescent="0.25">
      <c r="L2055" s="39"/>
      <c r="M2055" s="39"/>
      <c r="N2055" s="39"/>
      <c r="O2055" s="39"/>
      <c r="P2055" s="39"/>
      <c r="Q2055" s="39"/>
      <c r="R2055" s="66"/>
      <c r="S2055" s="67"/>
      <c r="T2055" s="39"/>
      <c r="U2055" s="39"/>
      <c r="V2055" s="39"/>
    </row>
    <row r="2056" spans="12:22" s="38" customFormat="1" x14ac:dyDescent="0.25">
      <c r="L2056" s="39"/>
      <c r="M2056" s="39"/>
      <c r="N2056" s="39"/>
      <c r="O2056" s="39"/>
      <c r="P2056" s="39"/>
      <c r="Q2056" s="39"/>
      <c r="R2056" s="66"/>
      <c r="S2056" s="67"/>
      <c r="T2056" s="39"/>
      <c r="U2056" s="39"/>
      <c r="V2056" s="39"/>
    </row>
    <row r="2057" spans="12:22" s="38" customFormat="1" x14ac:dyDescent="0.25">
      <c r="L2057" s="39"/>
      <c r="M2057" s="39"/>
      <c r="N2057" s="39"/>
      <c r="O2057" s="39"/>
      <c r="P2057" s="39"/>
      <c r="Q2057" s="39"/>
      <c r="R2057" s="66"/>
      <c r="S2057" s="67"/>
      <c r="T2057" s="39"/>
      <c r="U2057" s="39"/>
      <c r="V2057" s="39"/>
    </row>
    <row r="2058" spans="12:22" s="38" customFormat="1" x14ac:dyDescent="0.25">
      <c r="L2058" s="39"/>
      <c r="M2058" s="39"/>
      <c r="N2058" s="39"/>
      <c r="O2058" s="39"/>
      <c r="P2058" s="39"/>
      <c r="Q2058" s="39"/>
      <c r="R2058" s="66"/>
      <c r="S2058" s="67"/>
      <c r="T2058" s="39"/>
      <c r="U2058" s="39"/>
      <c r="V2058" s="39"/>
    </row>
    <row r="2059" spans="12:22" s="38" customFormat="1" x14ac:dyDescent="0.25">
      <c r="L2059" s="39"/>
      <c r="M2059" s="39"/>
      <c r="N2059" s="39"/>
      <c r="O2059" s="39"/>
      <c r="P2059" s="39"/>
      <c r="Q2059" s="39"/>
      <c r="R2059" s="66"/>
      <c r="S2059" s="67"/>
      <c r="T2059" s="39"/>
      <c r="U2059" s="39"/>
      <c r="V2059" s="39"/>
    </row>
    <row r="2060" spans="12:22" s="38" customFormat="1" x14ac:dyDescent="0.25">
      <c r="L2060" s="39"/>
      <c r="M2060" s="39"/>
      <c r="N2060" s="39"/>
      <c r="O2060" s="39"/>
      <c r="P2060" s="39"/>
      <c r="Q2060" s="39"/>
      <c r="R2060" s="66"/>
      <c r="S2060" s="67"/>
      <c r="T2060" s="39"/>
      <c r="U2060" s="39"/>
      <c r="V2060" s="39"/>
    </row>
    <row r="2061" spans="12:22" s="38" customFormat="1" x14ac:dyDescent="0.25">
      <c r="L2061" s="39"/>
      <c r="M2061" s="39"/>
      <c r="N2061" s="39"/>
      <c r="O2061" s="39"/>
      <c r="P2061" s="39"/>
      <c r="Q2061" s="39"/>
      <c r="R2061" s="66"/>
      <c r="S2061" s="67"/>
      <c r="T2061" s="39"/>
      <c r="U2061" s="39"/>
      <c r="V2061" s="39"/>
    </row>
    <row r="2062" spans="12:22" s="38" customFormat="1" x14ac:dyDescent="0.25">
      <c r="L2062" s="39"/>
      <c r="M2062" s="39"/>
      <c r="N2062" s="39"/>
      <c r="O2062" s="39"/>
      <c r="P2062" s="39"/>
      <c r="Q2062" s="39"/>
      <c r="R2062" s="66"/>
      <c r="S2062" s="67"/>
      <c r="T2062" s="39"/>
      <c r="U2062" s="39"/>
      <c r="V2062" s="39"/>
    </row>
    <row r="2063" spans="12:22" s="38" customFormat="1" x14ac:dyDescent="0.25">
      <c r="L2063" s="39"/>
      <c r="M2063" s="39"/>
      <c r="N2063" s="39"/>
      <c r="O2063" s="39"/>
      <c r="P2063" s="39"/>
      <c r="Q2063" s="39"/>
      <c r="R2063" s="66"/>
      <c r="S2063" s="67"/>
      <c r="T2063" s="39"/>
      <c r="U2063" s="39"/>
      <c r="V2063" s="39"/>
    </row>
    <row r="2064" spans="12:22" s="38" customFormat="1" x14ac:dyDescent="0.25">
      <c r="L2064" s="39"/>
      <c r="M2064" s="39"/>
      <c r="N2064" s="39"/>
      <c r="O2064" s="39"/>
      <c r="P2064" s="39"/>
      <c r="Q2064" s="39"/>
      <c r="R2064" s="66"/>
      <c r="S2064" s="67"/>
      <c r="T2064" s="39"/>
      <c r="U2064" s="39"/>
      <c r="V2064" s="39"/>
    </row>
    <row r="2065" spans="12:22" s="38" customFormat="1" x14ac:dyDescent="0.25">
      <c r="L2065" s="39"/>
      <c r="M2065" s="39"/>
      <c r="N2065" s="39"/>
      <c r="O2065" s="39"/>
      <c r="P2065" s="39"/>
      <c r="Q2065" s="39"/>
      <c r="R2065" s="66"/>
      <c r="S2065" s="67"/>
      <c r="T2065" s="39"/>
      <c r="U2065" s="39"/>
      <c r="V2065" s="39"/>
    </row>
    <row r="2066" spans="12:22" s="38" customFormat="1" x14ac:dyDescent="0.25">
      <c r="L2066" s="39"/>
      <c r="M2066" s="39"/>
      <c r="N2066" s="39"/>
      <c r="O2066" s="39"/>
      <c r="P2066" s="39"/>
      <c r="Q2066" s="39"/>
      <c r="R2066" s="66"/>
      <c r="S2066" s="67"/>
      <c r="T2066" s="39"/>
      <c r="U2066" s="39"/>
      <c r="V2066" s="39"/>
    </row>
    <row r="2067" spans="12:22" s="38" customFormat="1" x14ac:dyDescent="0.25">
      <c r="L2067" s="39"/>
      <c r="M2067" s="39"/>
      <c r="N2067" s="39"/>
      <c r="O2067" s="39"/>
      <c r="P2067" s="39"/>
      <c r="Q2067" s="39"/>
      <c r="R2067" s="66"/>
      <c r="S2067" s="67"/>
      <c r="T2067" s="39"/>
      <c r="U2067" s="39"/>
      <c r="V2067" s="39"/>
    </row>
    <row r="2068" spans="12:22" s="38" customFormat="1" x14ac:dyDescent="0.25">
      <c r="L2068" s="39"/>
      <c r="M2068" s="39"/>
      <c r="N2068" s="39"/>
      <c r="O2068" s="39"/>
      <c r="P2068" s="39"/>
      <c r="Q2068" s="39"/>
      <c r="R2068" s="66"/>
      <c r="S2068" s="67"/>
      <c r="T2068" s="39"/>
      <c r="U2068" s="39"/>
      <c r="V2068" s="39"/>
    </row>
    <row r="2069" spans="12:22" s="38" customFormat="1" x14ac:dyDescent="0.25">
      <c r="L2069" s="39"/>
      <c r="M2069" s="39"/>
      <c r="N2069" s="39"/>
      <c r="O2069" s="39"/>
      <c r="P2069" s="39"/>
      <c r="Q2069" s="39"/>
      <c r="R2069" s="66"/>
      <c r="S2069" s="67"/>
      <c r="T2069" s="39"/>
      <c r="U2069" s="39"/>
      <c r="V2069" s="39"/>
    </row>
    <row r="2070" spans="12:22" s="38" customFormat="1" x14ac:dyDescent="0.25">
      <c r="L2070" s="39"/>
      <c r="M2070" s="39"/>
      <c r="N2070" s="39"/>
      <c r="O2070" s="39"/>
      <c r="P2070" s="39"/>
      <c r="Q2070" s="39"/>
      <c r="R2070" s="66"/>
      <c r="S2070" s="67"/>
      <c r="T2070" s="39"/>
      <c r="U2070" s="39"/>
      <c r="V2070" s="39"/>
    </row>
    <row r="2071" spans="12:22" s="38" customFormat="1" x14ac:dyDescent="0.25">
      <c r="L2071" s="39"/>
      <c r="M2071" s="39"/>
      <c r="N2071" s="39"/>
      <c r="O2071" s="39"/>
      <c r="P2071" s="39"/>
      <c r="Q2071" s="39"/>
      <c r="R2071" s="66"/>
      <c r="S2071" s="67"/>
      <c r="T2071" s="39"/>
      <c r="U2071" s="39"/>
      <c r="V2071" s="39"/>
    </row>
    <row r="2072" spans="12:22" s="38" customFormat="1" x14ac:dyDescent="0.25">
      <c r="L2072" s="39"/>
      <c r="M2072" s="39"/>
      <c r="N2072" s="39"/>
      <c r="O2072" s="39"/>
      <c r="P2072" s="39"/>
      <c r="Q2072" s="39"/>
      <c r="R2072" s="66"/>
      <c r="S2072" s="67"/>
      <c r="T2072" s="39"/>
      <c r="U2072" s="39"/>
      <c r="V2072" s="39"/>
    </row>
    <row r="2073" spans="12:22" s="38" customFormat="1" x14ac:dyDescent="0.25">
      <c r="L2073" s="39"/>
      <c r="M2073" s="39"/>
      <c r="N2073" s="39"/>
      <c r="O2073" s="39"/>
      <c r="P2073" s="39"/>
      <c r="Q2073" s="39"/>
      <c r="R2073" s="66"/>
      <c r="S2073" s="67"/>
      <c r="T2073" s="39"/>
      <c r="U2073" s="39"/>
      <c r="V2073" s="39"/>
    </row>
    <row r="2074" spans="12:22" s="38" customFormat="1" x14ac:dyDescent="0.25">
      <c r="L2074" s="39"/>
      <c r="M2074" s="39"/>
      <c r="N2074" s="39"/>
      <c r="O2074" s="39"/>
      <c r="P2074" s="39"/>
      <c r="Q2074" s="39"/>
      <c r="R2074" s="66"/>
      <c r="S2074" s="67"/>
      <c r="T2074" s="39"/>
      <c r="U2074" s="39"/>
      <c r="V2074" s="39"/>
    </row>
    <row r="2075" spans="12:22" s="38" customFormat="1" x14ac:dyDescent="0.25">
      <c r="L2075" s="39"/>
      <c r="M2075" s="39"/>
      <c r="N2075" s="39"/>
      <c r="O2075" s="39"/>
      <c r="P2075" s="39"/>
      <c r="Q2075" s="39"/>
      <c r="R2075" s="66"/>
      <c r="S2075" s="67"/>
      <c r="T2075" s="39"/>
      <c r="U2075" s="39"/>
      <c r="V2075" s="39"/>
    </row>
    <row r="2076" spans="12:22" s="38" customFormat="1" x14ac:dyDescent="0.25">
      <c r="L2076" s="39"/>
      <c r="M2076" s="39"/>
      <c r="N2076" s="39"/>
      <c r="O2076" s="39"/>
      <c r="P2076" s="39"/>
      <c r="Q2076" s="39"/>
      <c r="R2076" s="66"/>
      <c r="S2076" s="67"/>
      <c r="T2076" s="39"/>
      <c r="U2076" s="39"/>
      <c r="V2076" s="39"/>
    </row>
    <row r="2077" spans="12:22" s="38" customFormat="1" x14ac:dyDescent="0.25">
      <c r="L2077" s="39"/>
      <c r="M2077" s="39"/>
      <c r="N2077" s="39"/>
      <c r="O2077" s="39"/>
      <c r="P2077" s="39"/>
      <c r="Q2077" s="39"/>
      <c r="R2077" s="66"/>
      <c r="S2077" s="67"/>
      <c r="T2077" s="39"/>
      <c r="U2077" s="39"/>
      <c r="V2077" s="39"/>
    </row>
    <row r="2078" spans="12:22" s="38" customFormat="1" x14ac:dyDescent="0.25">
      <c r="L2078" s="39"/>
      <c r="M2078" s="39"/>
      <c r="N2078" s="39"/>
      <c r="O2078" s="39"/>
      <c r="P2078" s="39"/>
      <c r="Q2078" s="39"/>
      <c r="R2078" s="66"/>
      <c r="S2078" s="67"/>
      <c r="T2078" s="39"/>
      <c r="U2078" s="39"/>
      <c r="V2078" s="39"/>
    </row>
    <row r="2079" spans="12:22" s="38" customFormat="1" x14ac:dyDescent="0.25">
      <c r="L2079" s="39"/>
      <c r="M2079" s="39"/>
      <c r="N2079" s="39"/>
      <c r="O2079" s="39"/>
      <c r="P2079" s="39"/>
      <c r="Q2079" s="39"/>
      <c r="R2079" s="66"/>
      <c r="S2079" s="67"/>
      <c r="T2079" s="39"/>
      <c r="U2079" s="39"/>
      <c r="V2079" s="39"/>
    </row>
    <row r="2080" spans="12:22" s="38" customFormat="1" x14ac:dyDescent="0.25">
      <c r="L2080" s="39"/>
      <c r="M2080" s="39"/>
      <c r="N2080" s="39"/>
      <c r="O2080" s="39"/>
      <c r="P2080" s="39"/>
      <c r="Q2080" s="39"/>
      <c r="R2080" s="66"/>
      <c r="S2080" s="67"/>
      <c r="T2080" s="39"/>
      <c r="U2080" s="39"/>
      <c r="V2080" s="39"/>
    </row>
    <row r="2081" spans="12:22" s="38" customFormat="1" x14ac:dyDescent="0.25">
      <c r="L2081" s="39"/>
      <c r="M2081" s="39"/>
      <c r="N2081" s="39"/>
      <c r="O2081" s="39"/>
      <c r="P2081" s="39"/>
      <c r="Q2081" s="39"/>
      <c r="R2081" s="66"/>
      <c r="S2081" s="67"/>
      <c r="T2081" s="39"/>
      <c r="U2081" s="39"/>
      <c r="V2081" s="39"/>
    </row>
    <row r="2082" spans="12:22" s="38" customFormat="1" x14ac:dyDescent="0.25">
      <c r="L2082" s="39"/>
      <c r="M2082" s="39"/>
      <c r="N2082" s="39"/>
      <c r="O2082" s="39"/>
      <c r="P2082" s="39"/>
      <c r="Q2082" s="39"/>
      <c r="R2082" s="66"/>
      <c r="S2082" s="67"/>
      <c r="T2082" s="39"/>
      <c r="U2082" s="39"/>
      <c r="V2082" s="39"/>
    </row>
    <row r="2083" spans="12:22" s="38" customFormat="1" x14ac:dyDescent="0.25">
      <c r="L2083" s="39"/>
      <c r="M2083" s="39"/>
      <c r="N2083" s="39"/>
      <c r="O2083" s="39"/>
      <c r="P2083" s="39"/>
      <c r="Q2083" s="39"/>
      <c r="R2083" s="66"/>
      <c r="S2083" s="67"/>
      <c r="T2083" s="39"/>
      <c r="U2083" s="39"/>
      <c r="V2083" s="39"/>
    </row>
    <row r="2084" spans="12:22" s="38" customFormat="1" x14ac:dyDescent="0.25">
      <c r="L2084" s="39"/>
      <c r="M2084" s="39"/>
      <c r="N2084" s="39"/>
      <c r="O2084" s="39"/>
      <c r="P2084" s="39"/>
      <c r="Q2084" s="39"/>
      <c r="R2084" s="66"/>
      <c r="S2084" s="67"/>
      <c r="T2084" s="39"/>
      <c r="U2084" s="39"/>
      <c r="V2084" s="39"/>
    </row>
    <row r="2085" spans="12:22" s="38" customFormat="1" x14ac:dyDescent="0.25">
      <c r="L2085" s="39"/>
      <c r="M2085" s="39"/>
      <c r="N2085" s="39"/>
      <c r="O2085" s="39"/>
      <c r="P2085" s="39"/>
      <c r="Q2085" s="39"/>
      <c r="R2085" s="66"/>
      <c r="S2085" s="67"/>
      <c r="T2085" s="39"/>
      <c r="U2085" s="39"/>
      <c r="V2085" s="39"/>
    </row>
    <row r="2086" spans="12:22" s="38" customFormat="1" x14ac:dyDescent="0.25">
      <c r="L2086" s="39"/>
      <c r="M2086" s="39"/>
      <c r="N2086" s="39"/>
      <c r="O2086" s="39"/>
      <c r="P2086" s="39"/>
      <c r="Q2086" s="39"/>
      <c r="R2086" s="66"/>
      <c r="S2086" s="67"/>
      <c r="T2086" s="39"/>
      <c r="U2086" s="39"/>
      <c r="V2086" s="39"/>
    </row>
    <row r="2087" spans="12:22" s="38" customFormat="1" x14ac:dyDescent="0.25">
      <c r="L2087" s="39"/>
      <c r="M2087" s="39"/>
      <c r="N2087" s="39"/>
      <c r="O2087" s="39"/>
      <c r="P2087" s="39"/>
      <c r="Q2087" s="39"/>
      <c r="R2087" s="66"/>
      <c r="S2087" s="67"/>
      <c r="T2087" s="39"/>
      <c r="U2087" s="39"/>
      <c r="V2087" s="39"/>
    </row>
    <row r="2088" spans="12:22" s="38" customFormat="1" x14ac:dyDescent="0.25">
      <c r="L2088" s="39"/>
      <c r="M2088" s="39"/>
      <c r="N2088" s="39"/>
      <c r="O2088" s="39"/>
      <c r="P2088" s="39"/>
      <c r="Q2088" s="39"/>
      <c r="R2088" s="66"/>
      <c r="S2088" s="67"/>
      <c r="T2088" s="39"/>
      <c r="U2088" s="39"/>
      <c r="V2088" s="39"/>
    </row>
    <row r="2089" spans="12:22" s="38" customFormat="1" x14ac:dyDescent="0.25">
      <c r="L2089" s="39"/>
      <c r="M2089" s="39"/>
      <c r="N2089" s="39"/>
      <c r="O2089" s="39"/>
      <c r="P2089" s="39"/>
      <c r="Q2089" s="39"/>
      <c r="R2089" s="66"/>
      <c r="S2089" s="67"/>
      <c r="T2089" s="39"/>
      <c r="U2089" s="39"/>
      <c r="V2089" s="39"/>
    </row>
    <row r="2090" spans="12:22" s="38" customFormat="1" x14ac:dyDescent="0.25">
      <c r="L2090" s="39"/>
      <c r="M2090" s="39"/>
      <c r="N2090" s="39"/>
      <c r="O2090" s="39"/>
      <c r="P2090" s="39"/>
      <c r="Q2090" s="39"/>
      <c r="R2090" s="66"/>
      <c r="S2090" s="67"/>
      <c r="T2090" s="39"/>
      <c r="U2090" s="39"/>
      <c r="V2090" s="39"/>
    </row>
    <row r="2091" spans="12:22" s="38" customFormat="1" x14ac:dyDescent="0.25">
      <c r="L2091" s="39"/>
      <c r="M2091" s="39"/>
      <c r="N2091" s="39"/>
      <c r="O2091" s="39"/>
      <c r="P2091" s="39"/>
      <c r="Q2091" s="39"/>
      <c r="R2091" s="66"/>
      <c r="S2091" s="67"/>
      <c r="T2091" s="39"/>
      <c r="U2091" s="39"/>
      <c r="V2091" s="39"/>
    </row>
    <row r="2092" spans="12:22" s="38" customFormat="1" x14ac:dyDescent="0.25">
      <c r="L2092" s="39"/>
      <c r="M2092" s="39"/>
      <c r="N2092" s="39"/>
      <c r="O2092" s="39"/>
      <c r="P2092" s="39"/>
      <c r="Q2092" s="39"/>
      <c r="R2092" s="66"/>
      <c r="S2092" s="67"/>
      <c r="T2092" s="39"/>
      <c r="U2092" s="39"/>
      <c r="V2092" s="39"/>
    </row>
    <row r="2093" spans="12:22" s="38" customFormat="1" x14ac:dyDescent="0.25">
      <c r="L2093" s="39"/>
      <c r="M2093" s="39"/>
      <c r="N2093" s="39"/>
      <c r="O2093" s="39"/>
      <c r="P2093" s="39"/>
      <c r="Q2093" s="39"/>
      <c r="R2093" s="66"/>
      <c r="S2093" s="67"/>
      <c r="T2093" s="39"/>
      <c r="U2093" s="39"/>
      <c r="V2093" s="39"/>
    </row>
    <row r="2094" spans="12:22" s="38" customFormat="1" x14ac:dyDescent="0.25">
      <c r="L2094" s="39"/>
      <c r="M2094" s="39"/>
      <c r="N2094" s="39"/>
      <c r="O2094" s="39"/>
      <c r="P2094" s="39"/>
      <c r="Q2094" s="39"/>
      <c r="R2094" s="66"/>
      <c r="S2094" s="67"/>
      <c r="T2094" s="39"/>
      <c r="U2094" s="39"/>
      <c r="V2094" s="39"/>
    </row>
    <row r="2095" spans="12:22" s="38" customFormat="1" x14ac:dyDescent="0.25">
      <c r="L2095" s="39"/>
      <c r="M2095" s="39"/>
      <c r="N2095" s="39"/>
      <c r="O2095" s="39"/>
      <c r="P2095" s="39"/>
      <c r="Q2095" s="39"/>
      <c r="R2095" s="66"/>
      <c r="S2095" s="67"/>
      <c r="T2095" s="39"/>
      <c r="U2095" s="39"/>
      <c r="V2095" s="39"/>
    </row>
    <row r="2096" spans="12:22" s="38" customFormat="1" x14ac:dyDescent="0.25">
      <c r="L2096" s="39"/>
      <c r="M2096" s="39"/>
      <c r="N2096" s="39"/>
      <c r="O2096" s="39"/>
      <c r="P2096" s="39"/>
      <c r="Q2096" s="39"/>
      <c r="R2096" s="66"/>
      <c r="S2096" s="67"/>
      <c r="T2096" s="39"/>
      <c r="U2096" s="39"/>
      <c r="V2096" s="39"/>
    </row>
    <row r="2097" spans="12:22" s="38" customFormat="1" x14ac:dyDescent="0.25">
      <c r="L2097" s="39"/>
      <c r="M2097" s="39"/>
      <c r="N2097" s="39"/>
      <c r="O2097" s="39"/>
      <c r="P2097" s="39"/>
      <c r="Q2097" s="39"/>
      <c r="R2097" s="66"/>
      <c r="S2097" s="67"/>
      <c r="T2097" s="39"/>
      <c r="U2097" s="39"/>
      <c r="V2097" s="39"/>
    </row>
    <row r="2098" spans="12:22" s="38" customFormat="1" x14ac:dyDescent="0.25">
      <c r="L2098" s="39"/>
      <c r="M2098" s="39"/>
      <c r="N2098" s="39"/>
      <c r="O2098" s="39"/>
      <c r="P2098" s="39"/>
      <c r="Q2098" s="39"/>
      <c r="R2098" s="66"/>
      <c r="S2098" s="67"/>
      <c r="T2098" s="39"/>
      <c r="U2098" s="39"/>
      <c r="V2098" s="39"/>
    </row>
    <row r="2099" spans="12:22" s="38" customFormat="1" x14ac:dyDescent="0.25">
      <c r="L2099" s="39"/>
      <c r="M2099" s="39"/>
      <c r="N2099" s="39"/>
      <c r="O2099" s="39"/>
      <c r="P2099" s="39"/>
      <c r="Q2099" s="39"/>
      <c r="R2099" s="66"/>
      <c r="S2099" s="67"/>
      <c r="T2099" s="39"/>
      <c r="U2099" s="39"/>
      <c r="V2099" s="39"/>
    </row>
    <row r="2100" spans="12:22" s="38" customFormat="1" x14ac:dyDescent="0.25">
      <c r="L2100" s="39"/>
      <c r="M2100" s="39"/>
      <c r="N2100" s="39"/>
      <c r="O2100" s="39"/>
      <c r="P2100" s="39"/>
      <c r="Q2100" s="39"/>
      <c r="R2100" s="66"/>
      <c r="S2100" s="67"/>
      <c r="T2100" s="39"/>
      <c r="U2100" s="39"/>
      <c r="V2100" s="39"/>
    </row>
    <row r="2101" spans="12:22" s="38" customFormat="1" x14ac:dyDescent="0.25">
      <c r="L2101" s="39"/>
      <c r="M2101" s="39"/>
      <c r="N2101" s="39"/>
      <c r="O2101" s="39"/>
      <c r="P2101" s="39"/>
      <c r="Q2101" s="39"/>
      <c r="R2101" s="66"/>
      <c r="S2101" s="67"/>
      <c r="T2101" s="39"/>
      <c r="U2101" s="39"/>
      <c r="V2101" s="39"/>
    </row>
    <row r="2102" spans="12:22" s="38" customFormat="1" x14ac:dyDescent="0.25">
      <c r="L2102" s="39"/>
      <c r="M2102" s="39"/>
      <c r="N2102" s="39"/>
      <c r="O2102" s="39"/>
      <c r="P2102" s="39"/>
      <c r="Q2102" s="39"/>
      <c r="R2102" s="66"/>
      <c r="S2102" s="67"/>
      <c r="T2102" s="39"/>
      <c r="U2102" s="39"/>
      <c r="V2102" s="39"/>
    </row>
    <row r="2103" spans="12:22" s="38" customFormat="1" x14ac:dyDescent="0.25">
      <c r="L2103" s="39"/>
      <c r="M2103" s="39"/>
      <c r="N2103" s="39"/>
      <c r="O2103" s="39"/>
      <c r="P2103" s="39"/>
      <c r="Q2103" s="39"/>
      <c r="R2103" s="66"/>
      <c r="S2103" s="67"/>
      <c r="T2103" s="39"/>
      <c r="U2103" s="39"/>
      <c r="V2103" s="39"/>
    </row>
    <row r="2104" spans="12:22" s="38" customFormat="1" x14ac:dyDescent="0.25">
      <c r="L2104" s="39"/>
      <c r="M2104" s="39"/>
      <c r="N2104" s="39"/>
      <c r="O2104" s="39"/>
      <c r="P2104" s="39"/>
      <c r="Q2104" s="39"/>
      <c r="R2104" s="66"/>
      <c r="S2104" s="67"/>
      <c r="T2104" s="39"/>
      <c r="U2104" s="39"/>
      <c r="V2104" s="39"/>
    </row>
    <row r="2105" spans="12:22" s="38" customFormat="1" x14ac:dyDescent="0.25">
      <c r="L2105" s="39"/>
      <c r="M2105" s="39"/>
      <c r="N2105" s="39"/>
      <c r="O2105" s="39"/>
      <c r="P2105" s="39"/>
      <c r="Q2105" s="39"/>
      <c r="R2105" s="66"/>
      <c r="S2105" s="67"/>
      <c r="T2105" s="39"/>
      <c r="U2105" s="39"/>
      <c r="V2105" s="39"/>
    </row>
    <row r="2106" spans="12:22" s="38" customFormat="1" x14ac:dyDescent="0.25">
      <c r="L2106" s="39"/>
      <c r="M2106" s="39"/>
      <c r="N2106" s="39"/>
      <c r="O2106" s="39"/>
      <c r="P2106" s="39"/>
      <c r="Q2106" s="39"/>
      <c r="R2106" s="66"/>
      <c r="S2106" s="67"/>
      <c r="T2106" s="39"/>
      <c r="U2106" s="39"/>
      <c r="V2106" s="39"/>
    </row>
    <row r="2107" spans="12:22" s="38" customFormat="1" x14ac:dyDescent="0.25">
      <c r="L2107" s="39"/>
      <c r="M2107" s="39"/>
      <c r="N2107" s="39"/>
      <c r="O2107" s="39"/>
      <c r="P2107" s="39"/>
      <c r="Q2107" s="39"/>
      <c r="R2107" s="66"/>
      <c r="S2107" s="67"/>
      <c r="T2107" s="39"/>
      <c r="U2107" s="39"/>
      <c r="V2107" s="39"/>
    </row>
    <row r="2108" spans="12:22" s="38" customFormat="1" x14ac:dyDescent="0.25">
      <c r="L2108" s="39"/>
      <c r="M2108" s="39"/>
      <c r="N2108" s="39"/>
      <c r="O2108" s="39"/>
      <c r="P2108" s="39"/>
      <c r="Q2108" s="39"/>
      <c r="R2108" s="66"/>
      <c r="S2108" s="67"/>
      <c r="T2108" s="39"/>
      <c r="U2108" s="39"/>
      <c r="V2108" s="39"/>
    </row>
    <row r="2109" spans="12:22" s="38" customFormat="1" x14ac:dyDescent="0.25">
      <c r="L2109" s="39"/>
      <c r="M2109" s="39"/>
      <c r="N2109" s="39"/>
      <c r="O2109" s="39"/>
      <c r="P2109" s="39"/>
      <c r="Q2109" s="39"/>
      <c r="R2109" s="66"/>
      <c r="S2109" s="67"/>
      <c r="T2109" s="39"/>
      <c r="U2109" s="39"/>
      <c r="V2109" s="39"/>
    </row>
    <row r="2110" spans="12:22" s="38" customFormat="1" x14ac:dyDescent="0.25">
      <c r="L2110" s="39"/>
      <c r="M2110" s="39"/>
      <c r="N2110" s="39"/>
      <c r="O2110" s="39"/>
      <c r="P2110" s="39"/>
      <c r="Q2110" s="39"/>
      <c r="R2110" s="66"/>
      <c r="S2110" s="67"/>
      <c r="T2110" s="39"/>
      <c r="U2110" s="39"/>
      <c r="V2110" s="39"/>
    </row>
    <row r="2111" spans="12:22" s="38" customFormat="1" x14ac:dyDescent="0.25">
      <c r="L2111" s="39"/>
      <c r="M2111" s="39"/>
      <c r="N2111" s="39"/>
      <c r="O2111" s="39"/>
      <c r="P2111" s="39"/>
      <c r="Q2111" s="39"/>
      <c r="R2111" s="66"/>
      <c r="S2111" s="67"/>
      <c r="T2111" s="39"/>
      <c r="U2111" s="39"/>
      <c r="V2111" s="39"/>
    </row>
    <row r="2112" spans="12:22" s="38" customFormat="1" x14ac:dyDescent="0.25">
      <c r="L2112" s="39"/>
      <c r="M2112" s="39"/>
      <c r="N2112" s="39"/>
      <c r="O2112" s="39"/>
      <c r="P2112" s="39"/>
      <c r="Q2112" s="39"/>
      <c r="R2112" s="66"/>
      <c r="S2112" s="67"/>
      <c r="T2112" s="39"/>
      <c r="U2112" s="39"/>
      <c r="V2112" s="39"/>
    </row>
    <row r="2113" spans="12:22" s="38" customFormat="1" x14ac:dyDescent="0.25">
      <c r="L2113" s="39"/>
      <c r="M2113" s="39"/>
      <c r="N2113" s="39"/>
      <c r="O2113" s="39"/>
      <c r="P2113" s="39"/>
      <c r="Q2113" s="39"/>
      <c r="R2113" s="66"/>
      <c r="S2113" s="67"/>
      <c r="T2113" s="39"/>
      <c r="U2113" s="39"/>
      <c r="V2113" s="39"/>
    </row>
    <row r="2114" spans="12:22" s="38" customFormat="1" x14ac:dyDescent="0.25">
      <c r="L2114" s="39"/>
      <c r="M2114" s="39"/>
      <c r="N2114" s="39"/>
      <c r="O2114" s="39"/>
      <c r="P2114" s="39"/>
      <c r="Q2114" s="39"/>
      <c r="R2114" s="66"/>
      <c r="S2114" s="67"/>
      <c r="T2114" s="39"/>
      <c r="U2114" s="39"/>
      <c r="V2114" s="39"/>
    </row>
    <row r="2115" spans="12:22" s="38" customFormat="1" x14ac:dyDescent="0.25">
      <c r="L2115" s="39"/>
      <c r="M2115" s="39"/>
      <c r="N2115" s="39"/>
      <c r="O2115" s="39"/>
      <c r="P2115" s="39"/>
      <c r="Q2115" s="39"/>
      <c r="R2115" s="66"/>
      <c r="S2115" s="67"/>
      <c r="T2115" s="39"/>
      <c r="U2115" s="39"/>
      <c r="V2115" s="39"/>
    </row>
    <row r="2116" spans="12:22" s="38" customFormat="1" x14ac:dyDescent="0.25">
      <c r="L2116" s="39"/>
      <c r="M2116" s="39"/>
      <c r="N2116" s="39"/>
      <c r="O2116" s="39"/>
      <c r="P2116" s="39"/>
      <c r="Q2116" s="39"/>
      <c r="R2116" s="66"/>
      <c r="S2116" s="67"/>
      <c r="T2116" s="39"/>
      <c r="U2116" s="39"/>
      <c r="V2116" s="39"/>
    </row>
    <row r="2117" spans="12:22" s="38" customFormat="1" x14ac:dyDescent="0.25">
      <c r="L2117" s="39"/>
      <c r="M2117" s="39"/>
      <c r="N2117" s="39"/>
      <c r="O2117" s="39"/>
      <c r="P2117" s="39"/>
      <c r="Q2117" s="39"/>
      <c r="R2117" s="66"/>
      <c r="S2117" s="67"/>
      <c r="T2117" s="39"/>
      <c r="U2117" s="39"/>
      <c r="V2117" s="39"/>
    </row>
    <row r="2118" spans="12:22" s="38" customFormat="1" x14ac:dyDescent="0.25">
      <c r="L2118" s="39"/>
      <c r="M2118" s="39"/>
      <c r="N2118" s="39"/>
      <c r="O2118" s="39"/>
      <c r="P2118" s="39"/>
      <c r="Q2118" s="39"/>
      <c r="R2118" s="66"/>
      <c r="S2118" s="67"/>
      <c r="T2118" s="39"/>
      <c r="U2118" s="39"/>
      <c r="V2118" s="39"/>
    </row>
    <row r="2119" spans="12:22" s="38" customFormat="1" x14ac:dyDescent="0.25">
      <c r="L2119" s="39"/>
      <c r="M2119" s="39"/>
      <c r="N2119" s="39"/>
      <c r="O2119" s="39"/>
      <c r="P2119" s="39"/>
      <c r="Q2119" s="39"/>
      <c r="R2119" s="66"/>
      <c r="S2119" s="67"/>
      <c r="T2119" s="39"/>
      <c r="U2119" s="39"/>
      <c r="V2119" s="39"/>
    </row>
    <row r="2120" spans="12:22" s="38" customFormat="1" x14ac:dyDescent="0.25">
      <c r="L2120" s="39"/>
      <c r="M2120" s="39"/>
      <c r="N2120" s="39"/>
      <c r="O2120" s="39"/>
      <c r="P2120" s="39"/>
      <c r="Q2120" s="39"/>
      <c r="R2120" s="66"/>
      <c r="S2120" s="67"/>
      <c r="T2120" s="39"/>
      <c r="U2120" s="39"/>
      <c r="V2120" s="39"/>
    </row>
    <row r="2121" spans="12:22" s="38" customFormat="1" x14ac:dyDescent="0.25">
      <c r="L2121" s="39"/>
      <c r="M2121" s="39"/>
      <c r="N2121" s="39"/>
      <c r="O2121" s="39"/>
      <c r="P2121" s="39"/>
      <c r="Q2121" s="39"/>
      <c r="R2121" s="66"/>
      <c r="S2121" s="67"/>
      <c r="T2121" s="39"/>
      <c r="U2121" s="39"/>
      <c r="V2121" s="39"/>
    </row>
    <row r="2122" spans="12:22" s="38" customFormat="1" x14ac:dyDescent="0.25">
      <c r="L2122" s="39"/>
      <c r="M2122" s="39"/>
      <c r="N2122" s="39"/>
      <c r="O2122" s="39"/>
      <c r="P2122" s="39"/>
      <c r="Q2122" s="39"/>
      <c r="R2122" s="66"/>
      <c r="S2122" s="67"/>
      <c r="T2122" s="39"/>
      <c r="U2122" s="39"/>
      <c r="V2122" s="39"/>
    </row>
    <row r="2123" spans="12:22" s="38" customFormat="1" x14ac:dyDescent="0.25">
      <c r="L2123" s="39"/>
      <c r="M2123" s="39"/>
      <c r="N2123" s="39"/>
      <c r="O2123" s="39"/>
      <c r="P2123" s="39"/>
      <c r="Q2123" s="39"/>
      <c r="R2123" s="66"/>
      <c r="S2123" s="67"/>
      <c r="T2123" s="39"/>
      <c r="U2123" s="39"/>
      <c r="V2123" s="39"/>
    </row>
    <row r="2124" spans="12:22" s="38" customFormat="1" x14ac:dyDescent="0.25">
      <c r="L2124" s="39"/>
      <c r="M2124" s="39"/>
      <c r="N2124" s="39"/>
      <c r="O2124" s="39"/>
      <c r="P2124" s="39"/>
      <c r="Q2124" s="39"/>
      <c r="R2124" s="66"/>
      <c r="S2124" s="67"/>
      <c r="T2124" s="39"/>
      <c r="U2124" s="39"/>
      <c r="V2124" s="39"/>
    </row>
    <row r="2125" spans="12:22" s="38" customFormat="1" x14ac:dyDescent="0.25">
      <c r="L2125" s="39"/>
      <c r="M2125" s="39"/>
      <c r="N2125" s="39"/>
      <c r="O2125" s="39"/>
      <c r="P2125" s="39"/>
      <c r="Q2125" s="39"/>
      <c r="R2125" s="66"/>
      <c r="S2125" s="67"/>
      <c r="T2125" s="39"/>
      <c r="U2125" s="39"/>
      <c r="V2125" s="39"/>
    </row>
    <row r="2126" spans="12:22" s="38" customFormat="1" x14ac:dyDescent="0.25">
      <c r="L2126" s="39"/>
      <c r="M2126" s="39"/>
      <c r="N2126" s="39"/>
      <c r="O2126" s="39"/>
      <c r="P2126" s="39"/>
      <c r="Q2126" s="39"/>
      <c r="R2126" s="66"/>
      <c r="S2126" s="67"/>
      <c r="T2126" s="39"/>
      <c r="U2126" s="39"/>
      <c r="V2126" s="39"/>
    </row>
    <row r="2127" spans="12:22" s="38" customFormat="1" x14ac:dyDescent="0.25">
      <c r="L2127" s="39"/>
      <c r="M2127" s="39"/>
      <c r="N2127" s="39"/>
      <c r="O2127" s="39"/>
      <c r="P2127" s="39"/>
      <c r="Q2127" s="39"/>
      <c r="R2127" s="66"/>
      <c r="S2127" s="67"/>
      <c r="T2127" s="39"/>
      <c r="U2127" s="39"/>
      <c r="V2127" s="39"/>
    </row>
    <row r="2128" spans="12:22" s="38" customFormat="1" x14ac:dyDescent="0.25">
      <c r="L2128" s="39"/>
      <c r="M2128" s="39"/>
      <c r="N2128" s="39"/>
      <c r="O2128" s="39"/>
      <c r="P2128" s="39"/>
      <c r="Q2128" s="39"/>
      <c r="R2128" s="66"/>
      <c r="S2128" s="67"/>
      <c r="T2128" s="39"/>
      <c r="U2128" s="39"/>
      <c r="V2128" s="39"/>
    </row>
    <row r="2129" spans="12:22" s="38" customFormat="1" x14ac:dyDescent="0.25">
      <c r="L2129" s="39"/>
      <c r="M2129" s="39"/>
      <c r="N2129" s="39"/>
      <c r="O2129" s="39"/>
      <c r="P2129" s="39"/>
      <c r="Q2129" s="39"/>
      <c r="R2129" s="66"/>
      <c r="S2129" s="67"/>
      <c r="T2129" s="39"/>
      <c r="U2129" s="39"/>
      <c r="V2129" s="39"/>
    </row>
    <row r="2130" spans="12:22" s="38" customFormat="1" x14ac:dyDescent="0.25">
      <c r="L2130" s="39"/>
      <c r="M2130" s="39"/>
      <c r="N2130" s="39"/>
      <c r="O2130" s="39"/>
      <c r="P2130" s="39"/>
      <c r="Q2130" s="39"/>
      <c r="R2130" s="66"/>
      <c r="S2130" s="67"/>
      <c r="T2130" s="39"/>
      <c r="U2130" s="39"/>
      <c r="V2130" s="39"/>
    </row>
    <row r="2131" spans="12:22" s="38" customFormat="1" x14ac:dyDescent="0.25">
      <c r="L2131" s="39"/>
      <c r="M2131" s="39"/>
      <c r="N2131" s="39"/>
      <c r="O2131" s="39"/>
      <c r="P2131" s="39"/>
      <c r="Q2131" s="39"/>
      <c r="R2131" s="66"/>
      <c r="S2131" s="67"/>
      <c r="T2131" s="39"/>
      <c r="U2131" s="39"/>
      <c r="V2131" s="39"/>
    </row>
    <row r="2132" spans="12:22" s="38" customFormat="1" x14ac:dyDescent="0.25">
      <c r="L2132" s="39"/>
      <c r="M2132" s="39"/>
      <c r="N2132" s="39"/>
      <c r="O2132" s="39"/>
      <c r="P2132" s="39"/>
      <c r="Q2132" s="39"/>
      <c r="R2132" s="66"/>
      <c r="S2132" s="67"/>
      <c r="T2132" s="39"/>
      <c r="U2132" s="39"/>
      <c r="V2132" s="39"/>
    </row>
    <row r="2133" spans="12:22" s="38" customFormat="1" x14ac:dyDescent="0.25">
      <c r="L2133" s="39"/>
      <c r="M2133" s="39"/>
      <c r="N2133" s="39"/>
      <c r="O2133" s="39"/>
      <c r="P2133" s="39"/>
      <c r="Q2133" s="39"/>
      <c r="R2133" s="66"/>
      <c r="S2133" s="67"/>
      <c r="T2133" s="39"/>
      <c r="U2133" s="39"/>
      <c r="V2133" s="39"/>
    </row>
    <row r="2134" spans="12:22" s="38" customFormat="1" x14ac:dyDescent="0.25">
      <c r="L2134" s="39"/>
      <c r="M2134" s="39"/>
      <c r="N2134" s="39"/>
      <c r="O2134" s="39"/>
      <c r="P2134" s="39"/>
      <c r="Q2134" s="39"/>
      <c r="R2134" s="66"/>
      <c r="S2134" s="67"/>
      <c r="T2134" s="39"/>
      <c r="U2134" s="39"/>
      <c r="V2134" s="39"/>
    </row>
    <row r="2135" spans="12:22" s="38" customFormat="1" x14ac:dyDescent="0.25">
      <c r="L2135" s="39"/>
      <c r="M2135" s="39"/>
      <c r="N2135" s="39"/>
      <c r="O2135" s="39"/>
      <c r="P2135" s="39"/>
      <c r="Q2135" s="39"/>
      <c r="R2135" s="66"/>
      <c r="S2135" s="67"/>
      <c r="T2135" s="39"/>
      <c r="U2135" s="39"/>
      <c r="V2135" s="39"/>
    </row>
    <row r="2136" spans="12:22" s="38" customFormat="1" x14ac:dyDescent="0.25">
      <c r="L2136" s="39"/>
      <c r="M2136" s="39"/>
      <c r="N2136" s="39"/>
      <c r="O2136" s="39"/>
      <c r="P2136" s="39"/>
      <c r="Q2136" s="39"/>
      <c r="R2136" s="66"/>
      <c r="S2136" s="67"/>
      <c r="T2136" s="39"/>
      <c r="U2136" s="39"/>
      <c r="V2136" s="39"/>
    </row>
    <row r="2137" spans="12:22" s="38" customFormat="1" x14ac:dyDescent="0.25">
      <c r="L2137" s="39"/>
      <c r="M2137" s="39"/>
      <c r="N2137" s="39"/>
      <c r="O2137" s="39"/>
      <c r="P2137" s="39"/>
      <c r="Q2137" s="39"/>
      <c r="R2137" s="66"/>
      <c r="S2137" s="67"/>
      <c r="T2137" s="39"/>
      <c r="U2137" s="39"/>
      <c r="V2137" s="39"/>
    </row>
    <row r="2138" spans="12:22" s="38" customFormat="1" x14ac:dyDescent="0.25">
      <c r="L2138" s="39"/>
      <c r="M2138" s="39"/>
      <c r="N2138" s="39"/>
      <c r="O2138" s="39"/>
      <c r="P2138" s="39"/>
      <c r="Q2138" s="39"/>
      <c r="R2138" s="66"/>
      <c r="S2138" s="67"/>
      <c r="T2138" s="39"/>
      <c r="U2138" s="39"/>
      <c r="V2138" s="39"/>
    </row>
    <row r="2139" spans="12:22" s="38" customFormat="1" x14ac:dyDescent="0.25">
      <c r="L2139" s="39"/>
      <c r="M2139" s="39"/>
      <c r="N2139" s="39"/>
      <c r="O2139" s="39"/>
      <c r="P2139" s="39"/>
      <c r="Q2139" s="39"/>
      <c r="R2139" s="66"/>
      <c r="S2139" s="67"/>
      <c r="T2139" s="39"/>
      <c r="U2139" s="39"/>
      <c r="V2139" s="39"/>
    </row>
    <row r="2140" spans="12:22" s="38" customFormat="1" x14ac:dyDescent="0.25">
      <c r="L2140" s="39"/>
      <c r="M2140" s="39"/>
      <c r="N2140" s="39"/>
      <c r="O2140" s="39"/>
      <c r="P2140" s="39"/>
      <c r="Q2140" s="39"/>
      <c r="R2140" s="66"/>
      <c r="S2140" s="67"/>
      <c r="T2140" s="39"/>
      <c r="U2140" s="39"/>
      <c r="V2140" s="39"/>
    </row>
    <row r="2141" spans="12:22" s="38" customFormat="1" x14ac:dyDescent="0.25">
      <c r="L2141" s="39"/>
      <c r="M2141" s="39"/>
      <c r="N2141" s="39"/>
      <c r="O2141" s="39"/>
      <c r="P2141" s="39"/>
      <c r="Q2141" s="39"/>
      <c r="R2141" s="66"/>
      <c r="S2141" s="67"/>
      <c r="T2141" s="39"/>
      <c r="U2141" s="39"/>
      <c r="V2141" s="39"/>
    </row>
    <row r="2142" spans="12:22" s="38" customFormat="1" x14ac:dyDescent="0.25">
      <c r="L2142" s="39"/>
      <c r="M2142" s="39"/>
      <c r="N2142" s="39"/>
      <c r="O2142" s="39"/>
      <c r="P2142" s="39"/>
      <c r="Q2142" s="39"/>
      <c r="R2142" s="66"/>
      <c r="S2142" s="67"/>
      <c r="T2142" s="39"/>
      <c r="U2142" s="39"/>
      <c r="V2142" s="39"/>
    </row>
    <row r="2143" spans="12:22" s="38" customFormat="1" x14ac:dyDescent="0.25">
      <c r="L2143" s="39"/>
      <c r="M2143" s="39"/>
      <c r="N2143" s="39"/>
      <c r="O2143" s="39"/>
      <c r="P2143" s="39"/>
      <c r="Q2143" s="39"/>
      <c r="R2143" s="66"/>
      <c r="S2143" s="67"/>
      <c r="T2143" s="39"/>
      <c r="U2143" s="39"/>
      <c r="V2143" s="39"/>
    </row>
    <row r="2144" spans="12:22" s="38" customFormat="1" x14ac:dyDescent="0.25">
      <c r="L2144" s="39"/>
      <c r="M2144" s="39"/>
      <c r="N2144" s="39"/>
      <c r="O2144" s="39"/>
      <c r="P2144" s="39"/>
      <c r="Q2144" s="39"/>
      <c r="R2144" s="66"/>
      <c r="S2144" s="67"/>
      <c r="T2144" s="39"/>
      <c r="U2144" s="39"/>
      <c r="V2144" s="39"/>
    </row>
    <row r="2145" spans="12:22" s="38" customFormat="1" x14ac:dyDescent="0.25">
      <c r="L2145" s="39"/>
      <c r="M2145" s="39"/>
      <c r="N2145" s="39"/>
      <c r="O2145" s="39"/>
      <c r="P2145" s="39"/>
      <c r="Q2145" s="39"/>
      <c r="R2145" s="66"/>
      <c r="S2145" s="67"/>
      <c r="T2145" s="39"/>
      <c r="U2145" s="39"/>
      <c r="V2145" s="39"/>
    </row>
    <row r="2146" spans="12:22" s="38" customFormat="1" x14ac:dyDescent="0.25">
      <c r="L2146" s="39"/>
      <c r="M2146" s="39"/>
      <c r="N2146" s="39"/>
      <c r="O2146" s="39"/>
      <c r="P2146" s="39"/>
      <c r="Q2146" s="39"/>
      <c r="R2146" s="66"/>
      <c r="S2146" s="67"/>
      <c r="T2146" s="39"/>
      <c r="U2146" s="39"/>
      <c r="V2146" s="39"/>
    </row>
    <row r="2147" spans="12:22" s="38" customFormat="1" x14ac:dyDescent="0.25">
      <c r="L2147" s="39"/>
      <c r="M2147" s="39"/>
      <c r="N2147" s="39"/>
      <c r="O2147" s="39"/>
      <c r="P2147" s="39"/>
      <c r="Q2147" s="39"/>
      <c r="R2147" s="66"/>
      <c r="S2147" s="67"/>
      <c r="T2147" s="39"/>
      <c r="U2147" s="39"/>
      <c r="V2147" s="39"/>
    </row>
    <row r="2148" spans="12:22" s="38" customFormat="1" x14ac:dyDescent="0.25">
      <c r="L2148" s="39"/>
      <c r="M2148" s="39"/>
      <c r="N2148" s="39"/>
      <c r="O2148" s="39"/>
      <c r="P2148" s="39"/>
      <c r="Q2148" s="39"/>
      <c r="R2148" s="66"/>
      <c r="S2148" s="67"/>
      <c r="T2148" s="39"/>
      <c r="U2148" s="39"/>
      <c r="V2148" s="39"/>
    </row>
    <row r="2149" spans="12:22" s="38" customFormat="1" x14ac:dyDescent="0.25">
      <c r="L2149" s="39"/>
      <c r="M2149" s="39"/>
      <c r="N2149" s="39"/>
      <c r="O2149" s="39"/>
      <c r="P2149" s="39"/>
      <c r="Q2149" s="39"/>
      <c r="R2149" s="66"/>
      <c r="S2149" s="67"/>
      <c r="T2149" s="39"/>
      <c r="U2149" s="39"/>
      <c r="V2149" s="39"/>
    </row>
    <row r="2150" spans="12:22" s="38" customFormat="1" x14ac:dyDescent="0.25">
      <c r="L2150" s="39"/>
      <c r="M2150" s="39"/>
      <c r="N2150" s="39"/>
      <c r="O2150" s="39"/>
      <c r="P2150" s="39"/>
      <c r="Q2150" s="39"/>
      <c r="R2150" s="66"/>
      <c r="S2150" s="67"/>
      <c r="T2150" s="39"/>
      <c r="U2150" s="39"/>
      <c r="V2150" s="39"/>
    </row>
    <row r="2151" spans="12:22" s="38" customFormat="1" x14ac:dyDescent="0.25">
      <c r="L2151" s="39"/>
      <c r="M2151" s="39"/>
      <c r="N2151" s="39"/>
      <c r="O2151" s="39"/>
      <c r="P2151" s="39"/>
      <c r="Q2151" s="39"/>
      <c r="R2151" s="66"/>
      <c r="S2151" s="67"/>
      <c r="T2151" s="39"/>
      <c r="U2151" s="39"/>
      <c r="V2151" s="39"/>
    </row>
    <row r="2152" spans="12:22" s="38" customFormat="1" x14ac:dyDescent="0.25">
      <c r="L2152" s="39"/>
      <c r="M2152" s="39"/>
      <c r="N2152" s="39"/>
      <c r="O2152" s="39"/>
      <c r="P2152" s="39"/>
      <c r="Q2152" s="39"/>
      <c r="R2152" s="66"/>
      <c r="S2152" s="67"/>
      <c r="T2152" s="39"/>
      <c r="U2152" s="39"/>
      <c r="V2152" s="39"/>
    </row>
    <row r="2153" spans="12:22" s="38" customFormat="1" x14ac:dyDescent="0.25">
      <c r="L2153" s="39"/>
      <c r="M2153" s="39"/>
      <c r="N2153" s="39"/>
      <c r="O2153" s="39"/>
      <c r="P2153" s="39"/>
      <c r="Q2153" s="39"/>
      <c r="R2153" s="66"/>
      <c r="S2153" s="67"/>
      <c r="T2153" s="39"/>
      <c r="U2153" s="39"/>
      <c r="V2153" s="39"/>
    </row>
    <row r="2154" spans="12:22" s="38" customFormat="1" x14ac:dyDescent="0.25">
      <c r="L2154" s="39"/>
      <c r="M2154" s="39"/>
      <c r="N2154" s="39"/>
      <c r="O2154" s="39"/>
      <c r="P2154" s="39"/>
      <c r="Q2154" s="39"/>
      <c r="R2154" s="66"/>
      <c r="S2154" s="67"/>
      <c r="T2154" s="39"/>
      <c r="U2154" s="39"/>
      <c r="V2154" s="39"/>
    </row>
    <row r="2155" spans="12:22" s="38" customFormat="1" x14ac:dyDescent="0.25">
      <c r="L2155" s="39"/>
      <c r="M2155" s="39"/>
      <c r="N2155" s="39"/>
      <c r="O2155" s="39"/>
      <c r="P2155" s="39"/>
      <c r="Q2155" s="39"/>
      <c r="R2155" s="66"/>
      <c r="S2155" s="67"/>
      <c r="T2155" s="39"/>
      <c r="U2155" s="39"/>
      <c r="V2155" s="39"/>
    </row>
    <row r="2156" spans="12:22" s="38" customFormat="1" x14ac:dyDescent="0.25">
      <c r="L2156" s="39"/>
      <c r="M2156" s="39"/>
      <c r="N2156" s="39"/>
      <c r="O2156" s="39"/>
      <c r="P2156" s="39"/>
      <c r="Q2156" s="39"/>
      <c r="R2156" s="66"/>
      <c r="S2156" s="67"/>
      <c r="T2156" s="39"/>
      <c r="U2156" s="39"/>
      <c r="V2156" s="39"/>
    </row>
    <row r="2157" spans="12:22" s="38" customFormat="1" x14ac:dyDescent="0.25">
      <c r="L2157" s="39"/>
      <c r="M2157" s="39"/>
      <c r="N2157" s="39"/>
      <c r="O2157" s="39"/>
      <c r="P2157" s="39"/>
      <c r="Q2157" s="39"/>
      <c r="R2157" s="66"/>
      <c r="S2157" s="67"/>
      <c r="T2157" s="39"/>
      <c r="U2157" s="39"/>
      <c r="V2157" s="39"/>
    </row>
    <row r="2158" spans="12:22" s="38" customFormat="1" x14ac:dyDescent="0.25">
      <c r="L2158" s="39"/>
      <c r="M2158" s="39"/>
      <c r="N2158" s="39"/>
      <c r="O2158" s="39"/>
      <c r="P2158" s="39"/>
      <c r="Q2158" s="39"/>
      <c r="R2158" s="66"/>
      <c r="S2158" s="67"/>
      <c r="T2158" s="39"/>
      <c r="U2158" s="39"/>
      <c r="V2158" s="39"/>
    </row>
    <row r="2159" spans="12:22" s="38" customFormat="1" x14ac:dyDescent="0.25">
      <c r="L2159" s="39"/>
      <c r="M2159" s="39"/>
      <c r="N2159" s="39"/>
      <c r="O2159" s="39"/>
      <c r="P2159" s="39"/>
      <c r="Q2159" s="39"/>
      <c r="R2159" s="66"/>
      <c r="S2159" s="67"/>
      <c r="T2159" s="39"/>
      <c r="U2159" s="39"/>
      <c r="V2159" s="39"/>
    </row>
    <row r="2160" spans="12:22" s="38" customFormat="1" x14ac:dyDescent="0.25">
      <c r="L2160" s="39"/>
      <c r="M2160" s="39"/>
      <c r="N2160" s="39"/>
      <c r="O2160" s="39"/>
      <c r="P2160" s="39"/>
      <c r="Q2160" s="39"/>
      <c r="R2160" s="66"/>
      <c r="S2160" s="67"/>
      <c r="T2160" s="39"/>
      <c r="U2160" s="39"/>
      <c r="V2160" s="39"/>
    </row>
    <row r="2161" spans="12:22" s="38" customFormat="1" x14ac:dyDescent="0.25">
      <c r="L2161" s="39"/>
      <c r="M2161" s="39"/>
      <c r="N2161" s="39"/>
      <c r="O2161" s="39"/>
      <c r="P2161" s="39"/>
      <c r="Q2161" s="39"/>
      <c r="R2161" s="66"/>
      <c r="S2161" s="67"/>
      <c r="T2161" s="39"/>
      <c r="U2161" s="39"/>
      <c r="V2161" s="39"/>
    </row>
    <row r="2162" spans="12:22" s="38" customFormat="1" x14ac:dyDescent="0.25">
      <c r="L2162" s="39"/>
      <c r="M2162" s="39"/>
      <c r="N2162" s="39"/>
      <c r="O2162" s="39"/>
      <c r="P2162" s="39"/>
      <c r="Q2162" s="39"/>
      <c r="R2162" s="66"/>
      <c r="S2162" s="67"/>
      <c r="T2162" s="39"/>
      <c r="U2162" s="39"/>
      <c r="V2162" s="39"/>
    </row>
    <row r="2163" spans="12:22" s="38" customFormat="1" x14ac:dyDescent="0.25">
      <c r="L2163" s="39"/>
      <c r="M2163" s="39"/>
      <c r="N2163" s="39"/>
      <c r="O2163" s="39"/>
      <c r="P2163" s="39"/>
      <c r="Q2163" s="39"/>
      <c r="R2163" s="66"/>
      <c r="S2163" s="67"/>
      <c r="T2163" s="39"/>
      <c r="U2163" s="39"/>
      <c r="V2163" s="39"/>
    </row>
    <row r="2164" spans="12:22" s="38" customFormat="1" x14ac:dyDescent="0.25">
      <c r="L2164" s="39"/>
      <c r="M2164" s="39"/>
      <c r="N2164" s="39"/>
      <c r="O2164" s="39"/>
      <c r="P2164" s="39"/>
      <c r="Q2164" s="39"/>
      <c r="R2164" s="66"/>
      <c r="S2164" s="67"/>
      <c r="T2164" s="39"/>
      <c r="U2164" s="39"/>
      <c r="V2164" s="39"/>
    </row>
    <row r="2165" spans="12:22" s="38" customFormat="1" x14ac:dyDescent="0.25">
      <c r="L2165" s="39"/>
      <c r="M2165" s="39"/>
      <c r="N2165" s="39"/>
      <c r="O2165" s="39"/>
      <c r="P2165" s="39"/>
      <c r="Q2165" s="39"/>
      <c r="R2165" s="66"/>
      <c r="S2165" s="67"/>
      <c r="T2165" s="39"/>
      <c r="U2165" s="39"/>
      <c r="V2165" s="39"/>
    </row>
    <row r="2166" spans="12:22" s="38" customFormat="1" x14ac:dyDescent="0.25">
      <c r="L2166" s="39"/>
      <c r="M2166" s="39"/>
      <c r="N2166" s="39"/>
      <c r="O2166" s="39"/>
      <c r="P2166" s="39"/>
      <c r="Q2166" s="39"/>
      <c r="R2166" s="66"/>
      <c r="S2166" s="67"/>
      <c r="T2166" s="39"/>
      <c r="U2166" s="39"/>
      <c r="V2166" s="39"/>
    </row>
    <row r="2167" spans="12:22" s="38" customFormat="1" x14ac:dyDescent="0.25">
      <c r="L2167" s="39"/>
      <c r="M2167" s="39"/>
      <c r="N2167" s="39"/>
      <c r="O2167" s="39"/>
      <c r="P2167" s="39"/>
      <c r="Q2167" s="39"/>
      <c r="R2167" s="66"/>
      <c r="S2167" s="67"/>
      <c r="T2167" s="39"/>
      <c r="U2167" s="39"/>
      <c r="V2167" s="39"/>
    </row>
    <row r="2168" spans="12:22" s="38" customFormat="1" x14ac:dyDescent="0.25">
      <c r="L2168" s="39"/>
      <c r="M2168" s="39"/>
      <c r="N2168" s="39"/>
      <c r="O2168" s="39"/>
      <c r="P2168" s="39"/>
      <c r="Q2168" s="39"/>
      <c r="R2168" s="66"/>
      <c r="S2168" s="67"/>
      <c r="T2168" s="39"/>
      <c r="U2168" s="39"/>
      <c r="V2168" s="39"/>
    </row>
    <row r="2169" spans="12:22" s="38" customFormat="1" x14ac:dyDescent="0.25">
      <c r="L2169" s="39"/>
      <c r="M2169" s="39"/>
      <c r="N2169" s="39"/>
      <c r="O2169" s="39"/>
      <c r="P2169" s="39"/>
      <c r="Q2169" s="39"/>
      <c r="R2169" s="66"/>
      <c r="S2169" s="67"/>
      <c r="T2169" s="39"/>
      <c r="U2169" s="39"/>
      <c r="V2169" s="39"/>
    </row>
    <row r="2170" spans="12:22" s="38" customFormat="1" x14ac:dyDescent="0.25">
      <c r="L2170" s="39"/>
      <c r="M2170" s="39"/>
      <c r="N2170" s="39"/>
      <c r="O2170" s="39"/>
      <c r="P2170" s="39"/>
      <c r="Q2170" s="39"/>
      <c r="R2170" s="66"/>
      <c r="S2170" s="67"/>
      <c r="T2170" s="39"/>
      <c r="U2170" s="39"/>
      <c r="V2170" s="39"/>
    </row>
    <row r="2171" spans="12:22" s="38" customFormat="1" x14ac:dyDescent="0.25">
      <c r="L2171" s="39"/>
      <c r="M2171" s="39"/>
      <c r="N2171" s="39"/>
      <c r="O2171" s="39"/>
      <c r="P2171" s="39"/>
      <c r="Q2171" s="39"/>
      <c r="R2171" s="66"/>
      <c r="S2171" s="67"/>
      <c r="T2171" s="39"/>
      <c r="U2171" s="39"/>
      <c r="V2171" s="39"/>
    </row>
    <row r="2172" spans="12:22" s="38" customFormat="1" x14ac:dyDescent="0.25">
      <c r="L2172" s="39"/>
      <c r="M2172" s="39"/>
      <c r="N2172" s="39"/>
      <c r="O2172" s="39"/>
      <c r="P2172" s="39"/>
      <c r="Q2172" s="39"/>
      <c r="R2172" s="66"/>
      <c r="S2172" s="67"/>
      <c r="T2172" s="39"/>
      <c r="U2172" s="39"/>
      <c r="V2172" s="39"/>
    </row>
    <row r="2173" spans="12:22" s="38" customFormat="1" x14ac:dyDescent="0.25">
      <c r="L2173" s="39"/>
      <c r="M2173" s="39"/>
      <c r="N2173" s="39"/>
      <c r="O2173" s="39"/>
      <c r="P2173" s="39"/>
      <c r="Q2173" s="39"/>
      <c r="R2173" s="66"/>
      <c r="S2173" s="67"/>
      <c r="T2173" s="39"/>
      <c r="U2173" s="39"/>
      <c r="V2173" s="39"/>
    </row>
    <row r="2174" spans="12:22" s="38" customFormat="1" x14ac:dyDescent="0.25">
      <c r="L2174" s="39"/>
      <c r="M2174" s="39"/>
      <c r="N2174" s="39"/>
      <c r="O2174" s="39"/>
      <c r="P2174" s="39"/>
      <c r="Q2174" s="39"/>
      <c r="R2174" s="66"/>
      <c r="S2174" s="67"/>
      <c r="T2174" s="39"/>
      <c r="U2174" s="39"/>
      <c r="V2174" s="39"/>
    </row>
    <row r="2175" spans="12:22" s="38" customFormat="1" x14ac:dyDescent="0.25">
      <c r="L2175" s="39"/>
      <c r="M2175" s="39"/>
      <c r="N2175" s="39"/>
      <c r="O2175" s="39"/>
      <c r="P2175" s="39"/>
      <c r="Q2175" s="39"/>
      <c r="R2175" s="66"/>
      <c r="S2175" s="67"/>
      <c r="T2175" s="39"/>
      <c r="U2175" s="39"/>
      <c r="V2175" s="39"/>
    </row>
    <row r="2176" spans="12:22" s="38" customFormat="1" x14ac:dyDescent="0.25">
      <c r="L2176" s="39"/>
      <c r="M2176" s="39"/>
      <c r="N2176" s="39"/>
      <c r="O2176" s="39"/>
      <c r="P2176" s="39"/>
      <c r="Q2176" s="39"/>
      <c r="R2176" s="66"/>
      <c r="S2176" s="67"/>
      <c r="T2176" s="39"/>
      <c r="U2176" s="39"/>
      <c r="V2176" s="39"/>
    </row>
    <row r="2177" spans="12:22" s="38" customFormat="1" x14ac:dyDescent="0.25">
      <c r="L2177" s="39"/>
      <c r="M2177" s="39"/>
      <c r="N2177" s="39"/>
      <c r="O2177" s="39"/>
      <c r="P2177" s="39"/>
      <c r="Q2177" s="39"/>
      <c r="R2177" s="66"/>
      <c r="S2177" s="67"/>
      <c r="T2177" s="39"/>
      <c r="U2177" s="39"/>
      <c r="V2177" s="39"/>
    </row>
    <row r="2178" spans="12:22" s="38" customFormat="1" x14ac:dyDescent="0.25">
      <c r="L2178" s="39"/>
      <c r="M2178" s="39"/>
      <c r="N2178" s="39"/>
      <c r="O2178" s="39"/>
      <c r="P2178" s="39"/>
      <c r="Q2178" s="39"/>
      <c r="R2178" s="66"/>
      <c r="S2178" s="67"/>
      <c r="T2178" s="39"/>
      <c r="U2178" s="39"/>
      <c r="V2178" s="39"/>
    </row>
    <row r="2179" spans="12:22" s="38" customFormat="1" x14ac:dyDescent="0.25">
      <c r="L2179" s="39"/>
      <c r="M2179" s="39"/>
      <c r="N2179" s="39"/>
      <c r="O2179" s="39"/>
      <c r="P2179" s="39"/>
      <c r="Q2179" s="39"/>
      <c r="R2179" s="66"/>
      <c r="S2179" s="67"/>
      <c r="T2179" s="39"/>
      <c r="U2179" s="39"/>
      <c r="V2179" s="39"/>
    </row>
    <row r="2180" spans="12:22" s="38" customFormat="1" x14ac:dyDescent="0.25">
      <c r="L2180" s="39"/>
      <c r="M2180" s="39"/>
      <c r="N2180" s="39"/>
      <c r="O2180" s="39"/>
      <c r="P2180" s="39"/>
      <c r="Q2180" s="39"/>
      <c r="R2180" s="66"/>
      <c r="S2180" s="67"/>
      <c r="T2180" s="39"/>
      <c r="U2180" s="39"/>
      <c r="V2180" s="39"/>
    </row>
    <row r="2181" spans="12:22" s="38" customFormat="1" x14ac:dyDescent="0.25">
      <c r="L2181" s="39"/>
      <c r="M2181" s="39"/>
      <c r="N2181" s="39"/>
      <c r="O2181" s="39"/>
      <c r="P2181" s="39"/>
      <c r="Q2181" s="39"/>
      <c r="R2181" s="66"/>
      <c r="S2181" s="67"/>
      <c r="T2181" s="39"/>
      <c r="U2181" s="39"/>
      <c r="V2181" s="39"/>
    </row>
    <row r="2182" spans="12:22" s="38" customFormat="1" x14ac:dyDescent="0.25">
      <c r="L2182" s="39"/>
      <c r="M2182" s="39"/>
      <c r="N2182" s="39"/>
      <c r="O2182" s="39"/>
      <c r="P2182" s="39"/>
      <c r="Q2182" s="39"/>
      <c r="R2182" s="66"/>
      <c r="S2182" s="67"/>
      <c r="T2182" s="39"/>
      <c r="U2182" s="39"/>
      <c r="V2182" s="39"/>
    </row>
    <row r="2183" spans="12:22" s="38" customFormat="1" x14ac:dyDescent="0.25">
      <c r="L2183" s="39"/>
      <c r="M2183" s="39"/>
      <c r="N2183" s="39"/>
      <c r="O2183" s="39"/>
      <c r="P2183" s="39"/>
      <c r="Q2183" s="39"/>
      <c r="R2183" s="66"/>
      <c r="S2183" s="67"/>
      <c r="T2183" s="39"/>
      <c r="U2183" s="39"/>
      <c r="V2183" s="39"/>
    </row>
    <row r="2184" spans="12:22" s="38" customFormat="1" x14ac:dyDescent="0.25">
      <c r="L2184" s="39"/>
      <c r="M2184" s="39"/>
      <c r="N2184" s="39"/>
      <c r="O2184" s="39"/>
      <c r="P2184" s="39"/>
      <c r="Q2184" s="39"/>
      <c r="R2184" s="66"/>
      <c r="S2184" s="67"/>
      <c r="T2184" s="39"/>
      <c r="U2184" s="39"/>
      <c r="V2184" s="39"/>
    </row>
    <row r="2185" spans="12:22" s="38" customFormat="1" x14ac:dyDescent="0.25">
      <c r="L2185" s="39"/>
      <c r="M2185" s="39"/>
      <c r="N2185" s="39"/>
      <c r="O2185" s="39"/>
      <c r="P2185" s="39"/>
      <c r="Q2185" s="39"/>
      <c r="R2185" s="66"/>
      <c r="S2185" s="67"/>
      <c r="T2185" s="39"/>
      <c r="U2185" s="39"/>
      <c r="V2185" s="39"/>
    </row>
    <row r="2186" spans="12:22" s="38" customFormat="1" x14ac:dyDescent="0.25">
      <c r="L2186" s="39"/>
      <c r="M2186" s="39"/>
      <c r="N2186" s="39"/>
      <c r="O2186" s="39"/>
      <c r="P2186" s="39"/>
      <c r="Q2186" s="39"/>
      <c r="R2186" s="66"/>
      <c r="S2186" s="67"/>
      <c r="T2186" s="39"/>
      <c r="U2186" s="39"/>
      <c r="V2186" s="39"/>
    </row>
    <row r="2187" spans="12:22" s="38" customFormat="1" x14ac:dyDescent="0.25">
      <c r="L2187" s="39"/>
      <c r="M2187" s="39"/>
      <c r="N2187" s="39"/>
      <c r="O2187" s="39"/>
      <c r="P2187" s="39"/>
      <c r="Q2187" s="39"/>
      <c r="R2187" s="66"/>
      <c r="S2187" s="67"/>
      <c r="T2187" s="39"/>
      <c r="U2187" s="39"/>
      <c r="V2187" s="39"/>
    </row>
    <row r="2188" spans="12:22" s="38" customFormat="1" x14ac:dyDescent="0.25">
      <c r="L2188" s="39"/>
      <c r="M2188" s="39"/>
      <c r="N2188" s="39"/>
      <c r="O2188" s="39"/>
      <c r="P2188" s="39"/>
      <c r="Q2188" s="39"/>
      <c r="R2188" s="66"/>
      <c r="S2188" s="67"/>
      <c r="T2188" s="39"/>
      <c r="U2188" s="39"/>
      <c r="V2188" s="39"/>
    </row>
    <row r="2189" spans="12:22" s="38" customFormat="1" x14ac:dyDescent="0.25">
      <c r="L2189" s="39"/>
      <c r="M2189" s="39"/>
      <c r="N2189" s="39"/>
      <c r="O2189" s="39"/>
      <c r="P2189" s="39"/>
      <c r="Q2189" s="39"/>
      <c r="R2189" s="66"/>
      <c r="S2189" s="67"/>
      <c r="T2189" s="39"/>
      <c r="U2189" s="39"/>
      <c r="V2189" s="39"/>
    </row>
    <row r="2190" spans="12:22" s="38" customFormat="1" x14ac:dyDescent="0.25">
      <c r="L2190" s="39"/>
      <c r="M2190" s="39"/>
      <c r="N2190" s="39"/>
      <c r="O2190" s="39"/>
      <c r="P2190" s="39"/>
      <c r="Q2190" s="39"/>
      <c r="R2190" s="66"/>
      <c r="S2190" s="67"/>
      <c r="T2190" s="39"/>
      <c r="U2190" s="39"/>
      <c r="V2190" s="39"/>
    </row>
    <row r="2191" spans="12:22" s="38" customFormat="1" x14ac:dyDescent="0.25">
      <c r="L2191" s="39"/>
      <c r="M2191" s="39"/>
      <c r="N2191" s="39"/>
      <c r="O2191" s="39"/>
      <c r="P2191" s="39"/>
      <c r="Q2191" s="39"/>
      <c r="R2191" s="66"/>
      <c r="S2191" s="67"/>
      <c r="T2191" s="39"/>
      <c r="U2191" s="39"/>
      <c r="V2191" s="39"/>
    </row>
    <row r="2192" spans="12:22" s="38" customFormat="1" x14ac:dyDescent="0.25">
      <c r="L2192" s="39"/>
      <c r="M2192" s="39"/>
      <c r="N2192" s="39"/>
      <c r="O2192" s="39"/>
      <c r="P2192" s="39"/>
      <c r="Q2192" s="39"/>
      <c r="R2192" s="66"/>
      <c r="S2192" s="67"/>
      <c r="T2192" s="39"/>
      <c r="U2192" s="39"/>
      <c r="V2192" s="39"/>
    </row>
    <row r="2193" spans="12:22" s="38" customFormat="1" x14ac:dyDescent="0.25">
      <c r="L2193" s="39"/>
      <c r="M2193" s="39"/>
      <c r="N2193" s="39"/>
      <c r="O2193" s="39"/>
      <c r="P2193" s="39"/>
      <c r="Q2193" s="39"/>
      <c r="R2193" s="66"/>
      <c r="S2193" s="67"/>
      <c r="T2193" s="39"/>
      <c r="U2193" s="39"/>
      <c r="V2193" s="39"/>
    </row>
    <row r="2194" spans="12:22" s="38" customFormat="1" x14ac:dyDescent="0.25">
      <c r="L2194" s="39"/>
      <c r="M2194" s="39"/>
      <c r="N2194" s="39"/>
      <c r="O2194" s="39"/>
      <c r="P2194" s="39"/>
      <c r="Q2194" s="39"/>
      <c r="R2194" s="66"/>
      <c r="S2194" s="67"/>
      <c r="T2194" s="39"/>
      <c r="U2194" s="39"/>
      <c r="V2194" s="39"/>
    </row>
    <row r="2195" spans="12:22" s="38" customFormat="1" x14ac:dyDescent="0.25">
      <c r="L2195" s="39"/>
      <c r="M2195" s="39"/>
      <c r="N2195" s="39"/>
      <c r="O2195" s="39"/>
      <c r="P2195" s="39"/>
      <c r="Q2195" s="39"/>
      <c r="R2195" s="66"/>
      <c r="S2195" s="67"/>
      <c r="T2195" s="39"/>
      <c r="U2195" s="39"/>
      <c r="V2195" s="39"/>
    </row>
    <row r="2196" spans="12:22" s="38" customFormat="1" x14ac:dyDescent="0.25">
      <c r="L2196" s="39"/>
      <c r="M2196" s="39"/>
      <c r="N2196" s="39"/>
      <c r="O2196" s="39"/>
      <c r="P2196" s="39"/>
      <c r="Q2196" s="39"/>
      <c r="R2196" s="66"/>
      <c r="S2196" s="67"/>
      <c r="T2196" s="39"/>
      <c r="U2196" s="39"/>
      <c r="V2196" s="39"/>
    </row>
    <row r="2197" spans="12:22" s="38" customFormat="1" x14ac:dyDescent="0.25">
      <c r="L2197" s="39"/>
      <c r="M2197" s="39"/>
      <c r="N2197" s="39"/>
      <c r="O2197" s="39"/>
      <c r="P2197" s="39"/>
      <c r="Q2197" s="39"/>
      <c r="R2197" s="66"/>
      <c r="S2197" s="67"/>
      <c r="T2197" s="39"/>
      <c r="U2197" s="39"/>
      <c r="V2197" s="39"/>
    </row>
    <row r="2198" spans="12:22" s="38" customFormat="1" x14ac:dyDescent="0.25">
      <c r="L2198" s="39"/>
      <c r="M2198" s="39"/>
      <c r="N2198" s="39"/>
      <c r="O2198" s="39"/>
      <c r="P2198" s="39"/>
      <c r="Q2198" s="39"/>
      <c r="R2198" s="66"/>
      <c r="S2198" s="67"/>
      <c r="T2198" s="39"/>
      <c r="U2198" s="39"/>
      <c r="V2198" s="39"/>
    </row>
    <row r="2199" spans="12:22" s="38" customFormat="1" x14ac:dyDescent="0.25">
      <c r="L2199" s="39"/>
      <c r="M2199" s="39"/>
      <c r="N2199" s="39"/>
      <c r="O2199" s="39"/>
      <c r="P2199" s="39"/>
      <c r="Q2199" s="39"/>
      <c r="R2199" s="66"/>
      <c r="S2199" s="67"/>
      <c r="T2199" s="39"/>
      <c r="U2199" s="39"/>
      <c r="V2199" s="39"/>
    </row>
    <row r="2200" spans="12:22" s="38" customFormat="1" x14ac:dyDescent="0.25">
      <c r="L2200" s="39"/>
      <c r="M2200" s="39"/>
      <c r="N2200" s="39"/>
      <c r="O2200" s="39"/>
      <c r="P2200" s="39"/>
      <c r="Q2200" s="39"/>
      <c r="R2200" s="66"/>
      <c r="S2200" s="67"/>
      <c r="T2200" s="39"/>
      <c r="U2200" s="39"/>
      <c r="V2200" s="39"/>
    </row>
    <row r="2201" spans="12:22" s="38" customFormat="1" x14ac:dyDescent="0.25">
      <c r="L2201" s="39"/>
      <c r="M2201" s="39"/>
      <c r="N2201" s="39"/>
      <c r="O2201" s="39"/>
      <c r="P2201" s="39"/>
      <c r="Q2201" s="39"/>
      <c r="R2201" s="66"/>
      <c r="S2201" s="67"/>
      <c r="T2201" s="39"/>
      <c r="U2201" s="39"/>
      <c r="V2201" s="39"/>
    </row>
    <row r="2202" spans="12:22" s="38" customFormat="1" x14ac:dyDescent="0.25">
      <c r="L2202" s="39"/>
      <c r="M2202" s="39"/>
      <c r="N2202" s="39"/>
      <c r="O2202" s="39"/>
      <c r="P2202" s="39"/>
      <c r="Q2202" s="39"/>
      <c r="R2202" s="66"/>
      <c r="S2202" s="67"/>
      <c r="T2202" s="39"/>
      <c r="U2202" s="39"/>
      <c r="V2202" s="39"/>
    </row>
    <row r="2203" spans="12:22" s="38" customFormat="1" x14ac:dyDescent="0.25">
      <c r="L2203" s="39"/>
      <c r="M2203" s="39"/>
      <c r="N2203" s="39"/>
      <c r="O2203" s="39"/>
      <c r="P2203" s="39"/>
      <c r="Q2203" s="39"/>
      <c r="R2203" s="66"/>
      <c r="S2203" s="67"/>
      <c r="T2203" s="39"/>
      <c r="U2203" s="39"/>
      <c r="V2203" s="39"/>
    </row>
    <row r="2204" spans="12:22" s="38" customFormat="1" x14ac:dyDescent="0.25">
      <c r="L2204" s="39"/>
      <c r="M2204" s="39"/>
      <c r="N2204" s="39"/>
      <c r="O2204" s="39"/>
      <c r="P2204" s="39"/>
      <c r="Q2204" s="39"/>
      <c r="R2204" s="66"/>
      <c r="S2204" s="67"/>
      <c r="T2204" s="39"/>
      <c r="U2204" s="39"/>
      <c r="V2204" s="39"/>
    </row>
    <row r="2205" spans="12:22" s="38" customFormat="1" x14ac:dyDescent="0.25">
      <c r="L2205" s="39"/>
      <c r="M2205" s="39"/>
      <c r="N2205" s="39"/>
      <c r="O2205" s="39"/>
      <c r="P2205" s="39"/>
      <c r="Q2205" s="39"/>
      <c r="R2205" s="66"/>
      <c r="S2205" s="67"/>
      <c r="T2205" s="39"/>
      <c r="U2205" s="39"/>
      <c r="V2205" s="39"/>
    </row>
    <row r="2206" spans="12:22" s="38" customFormat="1" x14ac:dyDescent="0.25">
      <c r="L2206" s="39"/>
      <c r="M2206" s="39"/>
      <c r="N2206" s="39"/>
      <c r="O2206" s="39"/>
      <c r="P2206" s="39"/>
      <c r="Q2206" s="39"/>
      <c r="R2206" s="66"/>
      <c r="S2206" s="67"/>
      <c r="T2206" s="39"/>
      <c r="U2206" s="39"/>
      <c r="V2206" s="39"/>
    </row>
    <row r="2207" spans="12:22" s="38" customFormat="1" x14ac:dyDescent="0.25">
      <c r="L2207" s="39"/>
      <c r="M2207" s="39"/>
      <c r="N2207" s="39"/>
      <c r="O2207" s="39"/>
      <c r="P2207" s="39"/>
      <c r="Q2207" s="39"/>
      <c r="R2207" s="66"/>
      <c r="S2207" s="67"/>
      <c r="T2207" s="39"/>
      <c r="U2207" s="39"/>
      <c r="V2207" s="39"/>
    </row>
    <row r="2208" spans="12:22" s="38" customFormat="1" x14ac:dyDescent="0.25">
      <c r="L2208" s="39"/>
      <c r="M2208" s="39"/>
      <c r="N2208" s="39"/>
      <c r="O2208" s="39"/>
      <c r="P2208" s="39"/>
      <c r="Q2208" s="39"/>
      <c r="R2208" s="66"/>
      <c r="S2208" s="67"/>
      <c r="T2208" s="39"/>
      <c r="U2208" s="39"/>
      <c r="V2208" s="39"/>
    </row>
    <row r="2209" spans="12:22" s="38" customFormat="1" x14ac:dyDescent="0.25">
      <c r="L2209" s="39"/>
      <c r="M2209" s="39"/>
      <c r="N2209" s="39"/>
      <c r="O2209" s="39"/>
      <c r="P2209" s="39"/>
      <c r="Q2209" s="39"/>
      <c r="R2209" s="66"/>
      <c r="S2209" s="67"/>
      <c r="T2209" s="39"/>
      <c r="U2209" s="39"/>
      <c r="V2209" s="39"/>
    </row>
    <row r="2210" spans="12:22" s="38" customFormat="1" x14ac:dyDescent="0.25">
      <c r="L2210" s="39"/>
      <c r="M2210" s="39"/>
      <c r="N2210" s="39"/>
      <c r="O2210" s="39"/>
      <c r="P2210" s="39"/>
      <c r="Q2210" s="39"/>
      <c r="R2210" s="66"/>
      <c r="S2210" s="67"/>
      <c r="T2210" s="39"/>
      <c r="U2210" s="39"/>
      <c r="V2210" s="39"/>
    </row>
    <row r="2211" spans="12:22" s="38" customFormat="1" x14ac:dyDescent="0.25">
      <c r="L2211" s="39"/>
      <c r="M2211" s="39"/>
      <c r="N2211" s="39"/>
      <c r="O2211" s="39"/>
      <c r="P2211" s="39"/>
      <c r="Q2211" s="39"/>
      <c r="R2211" s="66"/>
      <c r="S2211" s="67"/>
      <c r="T2211" s="39"/>
      <c r="U2211" s="39"/>
      <c r="V2211" s="39"/>
    </row>
    <row r="2212" spans="12:22" s="38" customFormat="1" x14ac:dyDescent="0.25">
      <c r="L2212" s="39"/>
      <c r="M2212" s="39"/>
      <c r="N2212" s="39"/>
      <c r="O2212" s="39"/>
      <c r="P2212" s="39"/>
      <c r="Q2212" s="39"/>
      <c r="R2212" s="66"/>
      <c r="S2212" s="67"/>
      <c r="T2212" s="39"/>
      <c r="U2212" s="39"/>
      <c r="V2212" s="39"/>
    </row>
    <row r="2213" spans="12:22" s="38" customFormat="1" x14ac:dyDescent="0.25">
      <c r="L2213" s="39"/>
      <c r="M2213" s="39"/>
      <c r="N2213" s="39"/>
      <c r="O2213" s="39"/>
      <c r="P2213" s="39"/>
      <c r="Q2213" s="39"/>
      <c r="R2213" s="66"/>
      <c r="S2213" s="67"/>
      <c r="T2213" s="39"/>
      <c r="U2213" s="39"/>
      <c r="V2213" s="39"/>
    </row>
    <row r="2214" spans="12:22" s="38" customFormat="1" x14ac:dyDescent="0.25">
      <c r="L2214" s="39"/>
      <c r="M2214" s="39"/>
      <c r="N2214" s="39"/>
      <c r="O2214" s="39"/>
      <c r="P2214" s="39"/>
      <c r="Q2214" s="39"/>
      <c r="R2214" s="66"/>
      <c r="S2214" s="67"/>
      <c r="T2214" s="39"/>
      <c r="U2214" s="39"/>
      <c r="V2214" s="39"/>
    </row>
    <row r="2215" spans="12:22" s="38" customFormat="1" x14ac:dyDescent="0.25">
      <c r="L2215" s="39"/>
      <c r="M2215" s="39"/>
      <c r="N2215" s="39"/>
      <c r="O2215" s="39"/>
      <c r="P2215" s="39"/>
      <c r="Q2215" s="39"/>
      <c r="R2215" s="66"/>
      <c r="S2215" s="67"/>
      <c r="T2215" s="39"/>
      <c r="U2215" s="39"/>
      <c r="V2215" s="39"/>
    </row>
    <row r="2216" spans="12:22" s="38" customFormat="1" x14ac:dyDescent="0.25">
      <c r="L2216" s="39"/>
      <c r="M2216" s="39"/>
      <c r="N2216" s="39"/>
      <c r="O2216" s="39"/>
      <c r="P2216" s="39"/>
      <c r="Q2216" s="39"/>
      <c r="R2216" s="66"/>
      <c r="S2216" s="67"/>
      <c r="T2216" s="39"/>
      <c r="U2216" s="39"/>
      <c r="V2216" s="39"/>
    </row>
    <row r="2217" spans="12:22" s="38" customFormat="1" x14ac:dyDescent="0.25">
      <c r="L2217" s="39"/>
      <c r="M2217" s="39"/>
      <c r="N2217" s="39"/>
      <c r="O2217" s="39"/>
      <c r="P2217" s="39"/>
      <c r="Q2217" s="39"/>
      <c r="R2217" s="66"/>
      <c r="S2217" s="67"/>
      <c r="T2217" s="39"/>
      <c r="U2217" s="39"/>
      <c r="V2217" s="39"/>
    </row>
    <row r="2218" spans="12:22" s="38" customFormat="1" x14ac:dyDescent="0.25">
      <c r="L2218" s="39"/>
      <c r="M2218" s="39"/>
      <c r="N2218" s="39"/>
      <c r="O2218" s="39"/>
      <c r="P2218" s="39"/>
      <c r="Q2218" s="39"/>
      <c r="R2218" s="66"/>
      <c r="S2218" s="67"/>
      <c r="T2218" s="39"/>
      <c r="U2218" s="39"/>
      <c r="V2218" s="39"/>
    </row>
    <row r="2219" spans="12:22" s="38" customFormat="1" x14ac:dyDescent="0.25">
      <c r="L2219" s="39"/>
      <c r="M2219" s="39"/>
      <c r="N2219" s="39"/>
      <c r="O2219" s="39"/>
      <c r="P2219" s="39"/>
      <c r="Q2219" s="39"/>
      <c r="R2219" s="66"/>
      <c r="S2219" s="67"/>
      <c r="T2219" s="39"/>
      <c r="U2219" s="39"/>
      <c r="V2219" s="39"/>
    </row>
    <row r="2220" spans="12:22" s="38" customFormat="1" x14ac:dyDescent="0.25">
      <c r="L2220" s="39"/>
      <c r="M2220" s="39"/>
      <c r="N2220" s="39"/>
      <c r="O2220" s="39"/>
      <c r="P2220" s="39"/>
      <c r="Q2220" s="39"/>
      <c r="R2220" s="66"/>
      <c r="S2220" s="67"/>
      <c r="T2220" s="39"/>
      <c r="U2220" s="39"/>
      <c r="V2220" s="39"/>
    </row>
    <row r="2221" spans="12:22" s="38" customFormat="1" x14ac:dyDescent="0.25">
      <c r="L2221" s="39"/>
      <c r="M2221" s="39"/>
      <c r="N2221" s="39"/>
      <c r="O2221" s="39"/>
      <c r="P2221" s="39"/>
      <c r="Q2221" s="39"/>
      <c r="R2221" s="66"/>
      <c r="S2221" s="67"/>
      <c r="T2221" s="39"/>
      <c r="U2221" s="39"/>
      <c r="V2221" s="39"/>
    </row>
    <row r="2222" spans="12:22" s="38" customFormat="1" x14ac:dyDescent="0.25">
      <c r="L2222" s="39"/>
      <c r="M2222" s="39"/>
      <c r="N2222" s="39"/>
      <c r="O2222" s="39"/>
      <c r="P2222" s="39"/>
      <c r="Q2222" s="39"/>
      <c r="R2222" s="66"/>
      <c r="S2222" s="67"/>
      <c r="T2222" s="39"/>
      <c r="U2222" s="39"/>
      <c r="V2222" s="39"/>
    </row>
    <row r="2223" spans="12:22" s="38" customFormat="1" x14ac:dyDescent="0.25">
      <c r="L2223" s="39"/>
      <c r="M2223" s="39"/>
      <c r="N2223" s="39"/>
      <c r="O2223" s="39"/>
      <c r="P2223" s="39"/>
      <c r="Q2223" s="39"/>
      <c r="R2223" s="66"/>
      <c r="S2223" s="67"/>
      <c r="T2223" s="39"/>
      <c r="U2223" s="39"/>
      <c r="V2223" s="39"/>
    </row>
    <row r="2224" spans="12:22" s="38" customFormat="1" x14ac:dyDescent="0.25">
      <c r="L2224" s="39"/>
      <c r="M2224" s="39"/>
      <c r="N2224" s="39"/>
      <c r="O2224" s="39"/>
      <c r="P2224" s="39"/>
      <c r="Q2224" s="39"/>
      <c r="R2224" s="66"/>
      <c r="S2224" s="67"/>
      <c r="T2224" s="39"/>
      <c r="U2224" s="39"/>
      <c r="V2224" s="39"/>
    </row>
    <row r="2225" spans="12:22" s="38" customFormat="1" x14ac:dyDescent="0.25">
      <c r="L2225" s="39"/>
      <c r="M2225" s="39"/>
      <c r="N2225" s="39"/>
      <c r="O2225" s="39"/>
      <c r="P2225" s="39"/>
      <c r="Q2225" s="39"/>
      <c r="R2225" s="66"/>
      <c r="S2225" s="67"/>
      <c r="T2225" s="39"/>
      <c r="U2225" s="39"/>
      <c r="V2225" s="39"/>
    </row>
    <row r="2226" spans="12:22" s="38" customFormat="1" x14ac:dyDescent="0.25">
      <c r="L2226" s="39"/>
      <c r="M2226" s="39"/>
      <c r="N2226" s="39"/>
      <c r="O2226" s="39"/>
      <c r="P2226" s="39"/>
      <c r="Q2226" s="39"/>
      <c r="R2226" s="66"/>
      <c r="S2226" s="67"/>
      <c r="T2226" s="39"/>
      <c r="U2226" s="39"/>
      <c r="V2226" s="39"/>
    </row>
    <row r="2227" spans="12:22" s="38" customFormat="1" x14ac:dyDescent="0.25">
      <c r="L2227" s="39"/>
      <c r="M2227" s="39"/>
      <c r="N2227" s="39"/>
      <c r="O2227" s="39"/>
      <c r="P2227" s="39"/>
      <c r="Q2227" s="39"/>
      <c r="R2227" s="66"/>
      <c r="S2227" s="67"/>
      <c r="T2227" s="39"/>
      <c r="U2227" s="39"/>
      <c r="V2227" s="39"/>
    </row>
    <row r="2228" spans="12:22" s="38" customFormat="1" x14ac:dyDescent="0.25">
      <c r="L2228" s="39"/>
      <c r="M2228" s="39"/>
      <c r="N2228" s="39"/>
      <c r="O2228" s="39"/>
      <c r="P2228" s="39"/>
      <c r="Q2228" s="39"/>
      <c r="R2228" s="66"/>
      <c r="S2228" s="67"/>
      <c r="T2228" s="39"/>
      <c r="U2228" s="39"/>
      <c r="V2228" s="39"/>
    </row>
    <row r="2229" spans="12:22" s="38" customFormat="1" x14ac:dyDescent="0.25">
      <c r="L2229" s="39"/>
      <c r="M2229" s="39"/>
      <c r="N2229" s="39"/>
      <c r="O2229" s="39"/>
      <c r="P2229" s="39"/>
      <c r="Q2229" s="39"/>
      <c r="R2229" s="66"/>
      <c r="S2229" s="67"/>
      <c r="T2229" s="39"/>
      <c r="U2229" s="39"/>
      <c r="V2229" s="39"/>
    </row>
    <row r="2230" spans="12:22" s="38" customFormat="1" x14ac:dyDescent="0.25">
      <c r="L2230" s="39"/>
      <c r="M2230" s="39"/>
      <c r="N2230" s="39"/>
      <c r="O2230" s="39"/>
      <c r="P2230" s="39"/>
      <c r="Q2230" s="39"/>
      <c r="R2230" s="66"/>
      <c r="S2230" s="67"/>
      <c r="T2230" s="39"/>
      <c r="U2230" s="39"/>
      <c r="V2230" s="39"/>
    </row>
    <row r="2231" spans="12:22" s="38" customFormat="1" x14ac:dyDescent="0.25">
      <c r="L2231" s="39"/>
      <c r="M2231" s="39"/>
      <c r="N2231" s="39"/>
      <c r="O2231" s="39"/>
      <c r="P2231" s="39"/>
      <c r="Q2231" s="39"/>
      <c r="R2231" s="66"/>
      <c r="S2231" s="67"/>
      <c r="T2231" s="39"/>
      <c r="U2231" s="39"/>
      <c r="V2231" s="39"/>
    </row>
    <row r="2232" spans="12:22" s="38" customFormat="1" x14ac:dyDescent="0.25">
      <c r="L2232" s="39"/>
      <c r="M2232" s="39"/>
      <c r="N2232" s="39"/>
      <c r="O2232" s="39"/>
      <c r="P2232" s="39"/>
      <c r="Q2232" s="39"/>
      <c r="R2232" s="66"/>
      <c r="S2232" s="67"/>
      <c r="T2232" s="39"/>
      <c r="U2232" s="39"/>
      <c r="V2232" s="39"/>
    </row>
    <row r="2233" spans="12:22" s="38" customFormat="1" x14ac:dyDescent="0.25">
      <c r="L2233" s="39"/>
      <c r="M2233" s="39"/>
      <c r="N2233" s="39"/>
      <c r="O2233" s="39"/>
      <c r="P2233" s="39"/>
      <c r="Q2233" s="39"/>
      <c r="R2233" s="66"/>
      <c r="S2233" s="67"/>
      <c r="T2233" s="39"/>
      <c r="U2233" s="39"/>
      <c r="V2233" s="39"/>
    </row>
    <row r="2234" spans="12:22" s="38" customFormat="1" x14ac:dyDescent="0.25">
      <c r="L2234" s="39"/>
      <c r="M2234" s="39"/>
      <c r="N2234" s="39"/>
      <c r="O2234" s="39"/>
      <c r="P2234" s="39"/>
      <c r="Q2234" s="39"/>
      <c r="R2234" s="66"/>
      <c r="S2234" s="67"/>
      <c r="T2234" s="39"/>
      <c r="U2234" s="39"/>
      <c r="V2234" s="39"/>
    </row>
    <row r="2235" spans="12:22" s="38" customFormat="1" x14ac:dyDescent="0.25">
      <c r="L2235" s="39"/>
      <c r="M2235" s="39"/>
      <c r="N2235" s="39"/>
      <c r="O2235" s="39"/>
      <c r="P2235" s="39"/>
      <c r="Q2235" s="39"/>
      <c r="R2235" s="66"/>
      <c r="S2235" s="67"/>
      <c r="T2235" s="39"/>
      <c r="U2235" s="39"/>
      <c r="V2235" s="39"/>
    </row>
    <row r="2236" spans="12:22" s="38" customFormat="1" x14ac:dyDescent="0.25">
      <c r="L2236" s="39"/>
      <c r="M2236" s="39"/>
      <c r="N2236" s="39"/>
      <c r="O2236" s="39"/>
      <c r="P2236" s="39"/>
      <c r="Q2236" s="39"/>
      <c r="R2236" s="66"/>
      <c r="S2236" s="67"/>
      <c r="T2236" s="39"/>
      <c r="U2236" s="39"/>
      <c r="V2236" s="39"/>
    </row>
    <row r="2237" spans="12:22" s="38" customFormat="1" x14ac:dyDescent="0.25">
      <c r="L2237" s="39"/>
      <c r="M2237" s="39"/>
      <c r="N2237" s="39"/>
      <c r="O2237" s="39"/>
      <c r="P2237" s="39"/>
      <c r="Q2237" s="39"/>
      <c r="R2237" s="66"/>
      <c r="S2237" s="67"/>
      <c r="T2237" s="39"/>
      <c r="U2237" s="39"/>
      <c r="V2237" s="39"/>
    </row>
    <row r="2238" spans="12:22" s="38" customFormat="1" x14ac:dyDescent="0.25">
      <c r="L2238" s="39"/>
      <c r="M2238" s="39"/>
      <c r="N2238" s="39"/>
      <c r="O2238" s="39"/>
      <c r="P2238" s="39"/>
      <c r="Q2238" s="39"/>
      <c r="R2238" s="66"/>
      <c r="S2238" s="67"/>
      <c r="T2238" s="39"/>
      <c r="U2238" s="39"/>
      <c r="V2238" s="39"/>
    </row>
    <row r="2239" spans="12:22" s="38" customFormat="1" x14ac:dyDescent="0.25">
      <c r="L2239" s="39"/>
      <c r="M2239" s="39"/>
      <c r="N2239" s="39"/>
      <c r="O2239" s="39"/>
      <c r="P2239" s="39"/>
      <c r="Q2239" s="39"/>
      <c r="R2239" s="66"/>
      <c r="S2239" s="67"/>
      <c r="T2239" s="39"/>
      <c r="U2239" s="39"/>
      <c r="V2239" s="39"/>
    </row>
    <row r="2240" spans="12:22" s="38" customFormat="1" x14ac:dyDescent="0.25">
      <c r="L2240" s="39"/>
      <c r="M2240" s="39"/>
      <c r="N2240" s="39"/>
      <c r="O2240" s="39"/>
      <c r="P2240" s="39"/>
      <c r="Q2240" s="39"/>
      <c r="R2240" s="66"/>
      <c r="S2240" s="67"/>
      <c r="T2240" s="39"/>
      <c r="U2240" s="39"/>
      <c r="V2240" s="39"/>
    </row>
    <row r="2241" spans="12:22" s="38" customFormat="1" x14ac:dyDescent="0.25">
      <c r="L2241" s="39"/>
      <c r="M2241" s="39"/>
      <c r="N2241" s="39"/>
      <c r="O2241" s="39"/>
      <c r="P2241" s="39"/>
      <c r="Q2241" s="39"/>
      <c r="R2241" s="66"/>
      <c r="S2241" s="67"/>
      <c r="T2241" s="39"/>
      <c r="U2241" s="39"/>
      <c r="V2241" s="39"/>
    </row>
    <row r="2242" spans="12:22" s="38" customFormat="1" x14ac:dyDescent="0.25">
      <c r="L2242" s="39"/>
      <c r="M2242" s="39"/>
      <c r="N2242" s="39"/>
      <c r="O2242" s="39"/>
      <c r="P2242" s="39"/>
      <c r="Q2242" s="39"/>
      <c r="R2242" s="66"/>
      <c r="S2242" s="67"/>
      <c r="T2242" s="39"/>
      <c r="U2242" s="39"/>
      <c r="V2242" s="39"/>
    </row>
    <row r="2243" spans="12:22" s="38" customFormat="1" x14ac:dyDescent="0.25">
      <c r="L2243" s="39"/>
      <c r="M2243" s="39"/>
      <c r="N2243" s="39"/>
      <c r="O2243" s="39"/>
      <c r="P2243" s="39"/>
      <c r="Q2243" s="39"/>
      <c r="R2243" s="66"/>
      <c r="S2243" s="67"/>
      <c r="T2243" s="39"/>
      <c r="U2243" s="39"/>
      <c r="V2243" s="39"/>
    </row>
    <row r="2244" spans="12:22" s="38" customFormat="1" x14ac:dyDescent="0.25">
      <c r="L2244" s="39"/>
      <c r="M2244" s="39"/>
      <c r="N2244" s="39"/>
      <c r="O2244" s="39"/>
      <c r="P2244" s="39"/>
      <c r="Q2244" s="39"/>
      <c r="R2244" s="66"/>
      <c r="S2244" s="67"/>
      <c r="T2244" s="39"/>
      <c r="U2244" s="39"/>
      <c r="V2244" s="39"/>
    </row>
    <row r="2245" spans="12:22" s="38" customFormat="1" x14ac:dyDescent="0.25">
      <c r="L2245" s="39"/>
      <c r="M2245" s="39"/>
      <c r="N2245" s="39"/>
      <c r="O2245" s="39"/>
      <c r="P2245" s="39"/>
      <c r="Q2245" s="39"/>
      <c r="R2245" s="66"/>
      <c r="S2245" s="67"/>
      <c r="T2245" s="39"/>
      <c r="U2245" s="39"/>
      <c r="V2245" s="39"/>
    </row>
    <row r="2246" spans="12:22" s="38" customFormat="1" x14ac:dyDescent="0.25">
      <c r="L2246" s="39"/>
      <c r="M2246" s="39"/>
      <c r="N2246" s="39"/>
      <c r="O2246" s="39"/>
      <c r="P2246" s="39"/>
      <c r="Q2246" s="39"/>
      <c r="R2246" s="66"/>
      <c r="S2246" s="67"/>
      <c r="T2246" s="39"/>
      <c r="U2246" s="39"/>
      <c r="V2246" s="39"/>
    </row>
    <row r="2247" spans="12:22" s="38" customFormat="1" x14ac:dyDescent="0.25">
      <c r="L2247" s="39"/>
      <c r="M2247" s="39"/>
      <c r="N2247" s="39"/>
      <c r="O2247" s="39"/>
      <c r="P2247" s="39"/>
      <c r="Q2247" s="39"/>
      <c r="R2247" s="66"/>
      <c r="S2247" s="67"/>
      <c r="T2247" s="39"/>
      <c r="U2247" s="39"/>
      <c r="V2247" s="39"/>
    </row>
    <row r="2248" spans="12:22" s="38" customFormat="1" x14ac:dyDescent="0.25">
      <c r="L2248" s="39"/>
      <c r="M2248" s="39"/>
      <c r="N2248" s="39"/>
      <c r="O2248" s="39"/>
      <c r="P2248" s="39"/>
      <c r="Q2248" s="39"/>
      <c r="R2248" s="66"/>
      <c r="S2248" s="67"/>
      <c r="T2248" s="39"/>
      <c r="U2248" s="39"/>
      <c r="V2248" s="39"/>
    </row>
    <row r="2249" spans="12:22" s="38" customFormat="1" x14ac:dyDescent="0.25">
      <c r="L2249" s="39"/>
      <c r="M2249" s="39"/>
      <c r="N2249" s="39"/>
      <c r="O2249" s="39"/>
      <c r="P2249" s="39"/>
      <c r="Q2249" s="39"/>
      <c r="R2249" s="66"/>
      <c r="S2249" s="67"/>
      <c r="T2249" s="39"/>
      <c r="U2249" s="39"/>
      <c r="V2249" s="39"/>
    </row>
    <row r="2250" spans="12:22" s="38" customFormat="1" x14ac:dyDescent="0.25">
      <c r="L2250" s="39"/>
      <c r="M2250" s="39"/>
      <c r="N2250" s="39"/>
      <c r="O2250" s="39"/>
      <c r="P2250" s="39"/>
      <c r="Q2250" s="39"/>
      <c r="R2250" s="66"/>
      <c r="S2250" s="67"/>
      <c r="T2250" s="39"/>
      <c r="U2250" s="39"/>
      <c r="V2250" s="39"/>
    </row>
    <row r="2251" spans="12:22" s="38" customFormat="1" x14ac:dyDescent="0.25">
      <c r="L2251" s="39"/>
      <c r="M2251" s="39"/>
      <c r="N2251" s="39"/>
      <c r="O2251" s="39"/>
      <c r="P2251" s="39"/>
      <c r="Q2251" s="39"/>
      <c r="R2251" s="66"/>
      <c r="S2251" s="67"/>
      <c r="T2251" s="39"/>
      <c r="U2251" s="39"/>
      <c r="V2251" s="39"/>
    </row>
    <row r="2252" spans="12:22" s="38" customFormat="1" x14ac:dyDescent="0.25">
      <c r="L2252" s="39"/>
      <c r="M2252" s="39"/>
      <c r="N2252" s="39"/>
      <c r="O2252" s="39"/>
      <c r="P2252" s="39"/>
      <c r="Q2252" s="39"/>
      <c r="R2252" s="66"/>
      <c r="S2252" s="67"/>
      <c r="T2252" s="39"/>
      <c r="U2252" s="39"/>
      <c r="V2252" s="39"/>
    </row>
    <row r="2253" spans="12:22" s="38" customFormat="1" x14ac:dyDescent="0.25">
      <c r="L2253" s="39"/>
      <c r="M2253" s="39"/>
      <c r="N2253" s="39"/>
      <c r="O2253" s="39"/>
      <c r="P2253" s="39"/>
      <c r="Q2253" s="39"/>
      <c r="R2253" s="66"/>
      <c r="S2253" s="67"/>
      <c r="T2253" s="39"/>
      <c r="U2253" s="39"/>
      <c r="V2253" s="39"/>
    </row>
    <row r="2254" spans="12:22" s="38" customFormat="1" x14ac:dyDescent="0.25">
      <c r="L2254" s="39"/>
      <c r="M2254" s="39"/>
      <c r="N2254" s="39"/>
      <c r="O2254" s="39"/>
      <c r="P2254" s="39"/>
      <c r="Q2254" s="39"/>
      <c r="R2254" s="66"/>
      <c r="S2254" s="67"/>
      <c r="T2254" s="39"/>
      <c r="U2254" s="39"/>
      <c r="V2254" s="39"/>
    </row>
    <row r="2255" spans="12:22" s="38" customFormat="1" x14ac:dyDescent="0.25">
      <c r="L2255" s="39"/>
      <c r="M2255" s="39"/>
      <c r="N2255" s="39"/>
      <c r="O2255" s="39"/>
      <c r="P2255" s="39"/>
      <c r="Q2255" s="39"/>
      <c r="R2255" s="66"/>
      <c r="S2255" s="67"/>
      <c r="T2255" s="39"/>
      <c r="U2255" s="39"/>
      <c r="V2255" s="39"/>
    </row>
    <row r="2256" spans="12:22" s="38" customFormat="1" x14ac:dyDescent="0.25">
      <c r="L2256" s="39"/>
      <c r="M2256" s="39"/>
      <c r="N2256" s="39"/>
      <c r="O2256" s="39"/>
      <c r="P2256" s="39"/>
      <c r="Q2256" s="39"/>
      <c r="R2256" s="66"/>
      <c r="S2256" s="67"/>
      <c r="T2256" s="39"/>
      <c r="U2256" s="39"/>
      <c r="V2256" s="39"/>
    </row>
    <row r="2257" spans="12:22" s="38" customFormat="1" x14ac:dyDescent="0.25">
      <c r="L2257" s="39"/>
      <c r="M2257" s="39"/>
      <c r="N2257" s="39"/>
      <c r="O2257" s="39"/>
      <c r="P2257" s="39"/>
      <c r="Q2257" s="39"/>
      <c r="R2257" s="66"/>
      <c r="S2257" s="67"/>
      <c r="T2257" s="39"/>
      <c r="U2257" s="39"/>
      <c r="V2257" s="39"/>
    </row>
    <row r="2258" spans="12:22" s="38" customFormat="1" x14ac:dyDescent="0.25">
      <c r="L2258" s="39"/>
      <c r="M2258" s="39"/>
      <c r="N2258" s="39"/>
      <c r="O2258" s="39"/>
      <c r="P2258" s="39"/>
      <c r="Q2258" s="39"/>
      <c r="R2258" s="66"/>
      <c r="S2258" s="67"/>
      <c r="T2258" s="39"/>
      <c r="U2258" s="39"/>
      <c r="V2258" s="39"/>
    </row>
    <row r="2259" spans="12:22" s="38" customFormat="1" x14ac:dyDescent="0.25">
      <c r="L2259" s="39"/>
      <c r="M2259" s="39"/>
      <c r="N2259" s="39"/>
      <c r="O2259" s="39"/>
      <c r="P2259" s="39"/>
      <c r="Q2259" s="39"/>
      <c r="R2259" s="66"/>
      <c r="S2259" s="67"/>
      <c r="T2259" s="39"/>
      <c r="U2259" s="39"/>
      <c r="V2259" s="39"/>
    </row>
    <row r="2260" spans="12:22" s="38" customFormat="1" x14ac:dyDescent="0.25">
      <c r="L2260" s="39"/>
      <c r="M2260" s="39"/>
      <c r="N2260" s="39"/>
      <c r="O2260" s="39"/>
      <c r="P2260" s="39"/>
      <c r="Q2260" s="39"/>
      <c r="R2260" s="66"/>
      <c r="S2260" s="67"/>
      <c r="T2260" s="39"/>
      <c r="U2260" s="39"/>
      <c r="V2260" s="39"/>
    </row>
    <row r="2261" spans="12:22" s="38" customFormat="1" x14ac:dyDescent="0.25">
      <c r="L2261" s="39"/>
      <c r="M2261" s="39"/>
      <c r="N2261" s="39"/>
      <c r="O2261" s="39"/>
      <c r="P2261" s="39"/>
      <c r="Q2261" s="39"/>
      <c r="R2261" s="66"/>
      <c r="S2261" s="67"/>
      <c r="T2261" s="39"/>
      <c r="U2261" s="39"/>
      <c r="V2261" s="39"/>
    </row>
    <row r="2262" spans="12:22" s="38" customFormat="1" x14ac:dyDescent="0.25">
      <c r="L2262" s="39"/>
      <c r="M2262" s="39"/>
      <c r="N2262" s="39"/>
      <c r="O2262" s="39"/>
      <c r="P2262" s="39"/>
      <c r="Q2262" s="39"/>
      <c r="R2262" s="66"/>
      <c r="S2262" s="67"/>
      <c r="T2262" s="39"/>
      <c r="U2262" s="39"/>
      <c r="V2262" s="39"/>
    </row>
    <row r="2263" spans="12:22" s="38" customFormat="1" x14ac:dyDescent="0.25">
      <c r="L2263" s="39"/>
      <c r="M2263" s="39"/>
      <c r="N2263" s="39"/>
      <c r="O2263" s="39"/>
      <c r="P2263" s="39"/>
      <c r="Q2263" s="39"/>
      <c r="R2263" s="66"/>
      <c r="S2263" s="67"/>
      <c r="T2263" s="39"/>
      <c r="U2263" s="39"/>
      <c r="V2263" s="39"/>
    </row>
    <row r="2264" spans="12:22" s="38" customFormat="1" x14ac:dyDescent="0.25">
      <c r="L2264" s="39"/>
      <c r="M2264" s="39"/>
      <c r="N2264" s="39"/>
      <c r="O2264" s="39"/>
      <c r="P2264" s="39"/>
      <c r="Q2264" s="39"/>
      <c r="R2264" s="66"/>
      <c r="S2264" s="67"/>
      <c r="T2264" s="39"/>
      <c r="U2264" s="39"/>
      <c r="V2264" s="39"/>
    </row>
    <row r="2265" spans="12:22" s="38" customFormat="1" x14ac:dyDescent="0.25">
      <c r="L2265" s="39"/>
      <c r="M2265" s="39"/>
      <c r="N2265" s="39"/>
      <c r="O2265" s="39"/>
      <c r="P2265" s="39"/>
      <c r="Q2265" s="39"/>
      <c r="R2265" s="66"/>
      <c r="S2265" s="67"/>
      <c r="T2265" s="39"/>
      <c r="U2265" s="39"/>
      <c r="V2265" s="39"/>
    </row>
    <row r="2266" spans="12:22" s="38" customFormat="1" x14ac:dyDescent="0.25">
      <c r="L2266" s="39"/>
      <c r="M2266" s="39"/>
      <c r="N2266" s="39"/>
      <c r="O2266" s="39"/>
      <c r="P2266" s="39"/>
      <c r="Q2266" s="39"/>
      <c r="R2266" s="66"/>
      <c r="S2266" s="67"/>
      <c r="T2266" s="39"/>
      <c r="U2266" s="39"/>
      <c r="V2266" s="39"/>
    </row>
    <row r="2267" spans="12:22" s="38" customFormat="1" x14ac:dyDescent="0.25">
      <c r="L2267" s="39"/>
      <c r="M2267" s="39"/>
      <c r="N2267" s="39"/>
      <c r="O2267" s="39"/>
      <c r="P2267" s="39"/>
      <c r="Q2267" s="39"/>
      <c r="R2267" s="66"/>
      <c r="S2267" s="67"/>
      <c r="T2267" s="39"/>
      <c r="U2267" s="39"/>
      <c r="V2267" s="39"/>
    </row>
    <row r="2268" spans="12:22" s="38" customFormat="1" x14ac:dyDescent="0.25">
      <c r="L2268" s="39"/>
      <c r="M2268" s="39"/>
      <c r="N2268" s="39"/>
      <c r="O2268" s="39"/>
      <c r="P2268" s="39"/>
      <c r="Q2268" s="39"/>
      <c r="R2268" s="66"/>
      <c r="S2268" s="67"/>
      <c r="T2268" s="39"/>
      <c r="U2268" s="39"/>
      <c r="V2268" s="39"/>
    </row>
    <row r="2269" spans="12:22" s="38" customFormat="1" x14ac:dyDescent="0.25">
      <c r="L2269" s="39"/>
      <c r="M2269" s="39"/>
      <c r="N2269" s="39"/>
      <c r="O2269" s="39"/>
      <c r="P2269" s="39"/>
      <c r="Q2269" s="39"/>
      <c r="R2269" s="66"/>
      <c r="S2269" s="67"/>
      <c r="T2269" s="39"/>
      <c r="U2269" s="39"/>
      <c r="V2269" s="39"/>
    </row>
    <row r="2270" spans="12:22" s="38" customFormat="1" x14ac:dyDescent="0.25">
      <c r="L2270" s="39"/>
      <c r="M2270" s="39"/>
      <c r="N2270" s="39"/>
      <c r="O2270" s="39"/>
      <c r="P2270" s="39"/>
      <c r="Q2270" s="39"/>
      <c r="R2270" s="66"/>
      <c r="S2270" s="67"/>
      <c r="T2270" s="39"/>
      <c r="U2270" s="39"/>
      <c r="V2270" s="39"/>
    </row>
    <row r="2271" spans="12:22" s="38" customFormat="1" x14ac:dyDescent="0.25">
      <c r="L2271" s="39"/>
      <c r="M2271" s="39"/>
      <c r="N2271" s="39"/>
      <c r="O2271" s="39"/>
      <c r="P2271" s="39"/>
      <c r="Q2271" s="39"/>
      <c r="R2271" s="66"/>
      <c r="S2271" s="67"/>
      <c r="T2271" s="39"/>
      <c r="U2271" s="39"/>
      <c r="V2271" s="39"/>
    </row>
    <row r="2272" spans="12:22" s="38" customFormat="1" x14ac:dyDescent="0.25">
      <c r="L2272" s="39"/>
      <c r="M2272" s="39"/>
      <c r="N2272" s="39"/>
      <c r="O2272" s="39"/>
      <c r="P2272" s="39"/>
      <c r="Q2272" s="39"/>
      <c r="R2272" s="66"/>
      <c r="S2272" s="67"/>
      <c r="T2272" s="39"/>
      <c r="U2272" s="39"/>
      <c r="V2272" s="39"/>
    </row>
    <row r="2273" spans="12:22" s="38" customFormat="1" x14ac:dyDescent="0.25">
      <c r="L2273" s="39"/>
      <c r="M2273" s="39"/>
      <c r="N2273" s="39"/>
      <c r="O2273" s="39"/>
      <c r="P2273" s="39"/>
      <c r="Q2273" s="39"/>
      <c r="R2273" s="66"/>
      <c r="S2273" s="67"/>
      <c r="T2273" s="39"/>
      <c r="U2273" s="39"/>
      <c r="V2273" s="39"/>
    </row>
    <row r="2274" spans="12:22" s="38" customFormat="1" x14ac:dyDescent="0.25">
      <c r="L2274" s="39"/>
      <c r="M2274" s="39"/>
      <c r="N2274" s="39"/>
      <c r="O2274" s="39"/>
      <c r="P2274" s="39"/>
      <c r="Q2274" s="39"/>
      <c r="R2274" s="66"/>
      <c r="S2274" s="67"/>
      <c r="T2274" s="39"/>
      <c r="U2274" s="39"/>
      <c r="V2274" s="39"/>
    </row>
    <row r="2275" spans="12:22" s="38" customFormat="1" x14ac:dyDescent="0.25">
      <c r="L2275" s="39"/>
      <c r="M2275" s="39"/>
      <c r="N2275" s="39"/>
      <c r="O2275" s="39"/>
      <c r="P2275" s="39"/>
      <c r="Q2275" s="39"/>
      <c r="R2275" s="66"/>
      <c r="S2275" s="67"/>
      <c r="T2275" s="39"/>
      <c r="U2275" s="39"/>
      <c r="V2275" s="39"/>
    </row>
    <row r="2276" spans="12:22" s="38" customFormat="1" x14ac:dyDescent="0.25">
      <c r="L2276" s="39"/>
      <c r="M2276" s="39"/>
      <c r="N2276" s="39"/>
      <c r="O2276" s="39"/>
      <c r="P2276" s="39"/>
      <c r="Q2276" s="39"/>
      <c r="R2276" s="66"/>
      <c r="S2276" s="67"/>
      <c r="T2276" s="39"/>
      <c r="U2276" s="39"/>
      <c r="V2276" s="39"/>
    </row>
    <row r="2277" spans="12:22" s="38" customFormat="1" x14ac:dyDescent="0.25">
      <c r="L2277" s="39"/>
      <c r="M2277" s="39"/>
      <c r="N2277" s="39"/>
      <c r="O2277" s="39"/>
      <c r="P2277" s="39"/>
      <c r="Q2277" s="39"/>
      <c r="R2277" s="66"/>
      <c r="S2277" s="67"/>
      <c r="T2277" s="39"/>
      <c r="U2277" s="39"/>
      <c r="V2277" s="39"/>
    </row>
    <row r="2278" spans="12:22" s="38" customFormat="1" x14ac:dyDescent="0.25">
      <c r="L2278" s="39"/>
      <c r="M2278" s="39"/>
      <c r="N2278" s="39"/>
      <c r="O2278" s="39"/>
      <c r="P2278" s="39"/>
      <c r="Q2278" s="39"/>
      <c r="R2278" s="66"/>
      <c r="S2278" s="67"/>
      <c r="T2278" s="39"/>
      <c r="U2278" s="39"/>
      <c r="V2278" s="39"/>
    </row>
    <row r="2279" spans="12:22" s="38" customFormat="1" x14ac:dyDescent="0.25">
      <c r="L2279" s="39"/>
      <c r="M2279" s="39"/>
      <c r="N2279" s="39"/>
      <c r="O2279" s="39"/>
      <c r="P2279" s="39"/>
      <c r="Q2279" s="39"/>
      <c r="R2279" s="66"/>
      <c r="S2279" s="67"/>
      <c r="T2279" s="39"/>
      <c r="U2279" s="39"/>
      <c r="V2279" s="39"/>
    </row>
    <row r="2280" spans="12:22" s="38" customFormat="1" x14ac:dyDescent="0.25">
      <c r="L2280" s="39"/>
      <c r="M2280" s="39"/>
      <c r="N2280" s="39"/>
      <c r="O2280" s="39"/>
      <c r="P2280" s="39"/>
      <c r="Q2280" s="39"/>
      <c r="R2280" s="66"/>
      <c r="S2280" s="67"/>
      <c r="T2280" s="39"/>
      <c r="U2280" s="39"/>
      <c r="V2280" s="39"/>
    </row>
    <row r="2281" spans="12:22" s="38" customFormat="1" x14ac:dyDescent="0.25">
      <c r="L2281" s="39"/>
      <c r="M2281" s="39"/>
      <c r="N2281" s="39"/>
      <c r="O2281" s="39"/>
      <c r="P2281" s="39"/>
      <c r="Q2281" s="39"/>
      <c r="R2281" s="66"/>
      <c r="S2281" s="67"/>
      <c r="T2281" s="39"/>
      <c r="U2281" s="39"/>
      <c r="V2281" s="39"/>
    </row>
    <row r="2282" spans="12:22" s="38" customFormat="1" x14ac:dyDescent="0.25">
      <c r="L2282" s="39"/>
      <c r="M2282" s="39"/>
      <c r="N2282" s="39"/>
      <c r="O2282" s="39"/>
      <c r="P2282" s="39"/>
      <c r="Q2282" s="39"/>
      <c r="R2282" s="66"/>
      <c r="S2282" s="67"/>
      <c r="T2282" s="39"/>
      <c r="U2282" s="39"/>
      <c r="V2282" s="39"/>
    </row>
    <row r="2283" spans="12:22" s="38" customFormat="1" x14ac:dyDescent="0.25">
      <c r="L2283" s="39"/>
      <c r="M2283" s="39"/>
      <c r="N2283" s="39"/>
      <c r="O2283" s="39"/>
      <c r="P2283" s="39"/>
      <c r="Q2283" s="39"/>
      <c r="R2283" s="66"/>
      <c r="S2283" s="67"/>
      <c r="T2283" s="39"/>
      <c r="U2283" s="39"/>
      <c r="V2283" s="39"/>
    </row>
    <row r="2284" spans="12:22" s="38" customFormat="1" x14ac:dyDescent="0.25">
      <c r="L2284" s="39"/>
      <c r="M2284" s="39"/>
      <c r="N2284" s="39"/>
      <c r="O2284" s="39"/>
      <c r="P2284" s="39"/>
      <c r="Q2284" s="39"/>
      <c r="R2284" s="66"/>
      <c r="S2284" s="67"/>
      <c r="T2284" s="39"/>
      <c r="U2284" s="39"/>
      <c r="V2284" s="39"/>
    </row>
    <row r="2285" spans="12:22" s="38" customFormat="1" x14ac:dyDescent="0.25">
      <c r="L2285" s="39"/>
      <c r="M2285" s="39"/>
      <c r="N2285" s="39"/>
      <c r="O2285" s="39"/>
      <c r="P2285" s="39"/>
      <c r="Q2285" s="39"/>
      <c r="R2285" s="66"/>
      <c r="S2285" s="67"/>
      <c r="T2285" s="39"/>
      <c r="U2285" s="39"/>
      <c r="V2285" s="39"/>
    </row>
    <row r="2286" spans="12:22" s="38" customFormat="1" x14ac:dyDescent="0.25">
      <c r="L2286" s="39"/>
      <c r="M2286" s="39"/>
      <c r="N2286" s="39"/>
      <c r="O2286" s="39"/>
      <c r="P2286" s="39"/>
      <c r="Q2286" s="39"/>
      <c r="R2286" s="66"/>
      <c r="S2286" s="67"/>
      <c r="T2286" s="39"/>
      <c r="U2286" s="39"/>
      <c r="V2286" s="39"/>
    </row>
    <row r="2287" spans="12:22" s="38" customFormat="1" x14ac:dyDescent="0.25">
      <c r="L2287" s="39"/>
      <c r="M2287" s="39"/>
      <c r="N2287" s="39"/>
      <c r="O2287" s="39"/>
      <c r="P2287" s="39"/>
      <c r="Q2287" s="39"/>
      <c r="R2287" s="66"/>
      <c r="S2287" s="67"/>
      <c r="T2287" s="39"/>
      <c r="U2287" s="39"/>
      <c r="V2287" s="39"/>
    </row>
    <row r="2288" spans="12:22" s="38" customFormat="1" x14ac:dyDescent="0.25">
      <c r="L2288" s="39"/>
      <c r="M2288" s="39"/>
      <c r="N2288" s="39"/>
      <c r="O2288" s="39"/>
      <c r="P2288" s="39"/>
      <c r="Q2288" s="39"/>
      <c r="R2288" s="66"/>
      <c r="S2288" s="67"/>
      <c r="T2288" s="39"/>
      <c r="U2288" s="39"/>
      <c r="V2288" s="39"/>
    </row>
    <row r="2289" spans="12:22" s="38" customFormat="1" x14ac:dyDescent="0.25">
      <c r="L2289" s="39"/>
      <c r="M2289" s="39"/>
      <c r="N2289" s="39"/>
      <c r="O2289" s="39"/>
      <c r="P2289" s="39"/>
      <c r="Q2289" s="39"/>
      <c r="R2289" s="66"/>
      <c r="S2289" s="67"/>
      <c r="T2289" s="39"/>
      <c r="U2289" s="39"/>
      <c r="V2289" s="39"/>
    </row>
    <row r="2290" spans="12:22" s="38" customFormat="1" x14ac:dyDescent="0.25">
      <c r="L2290" s="39"/>
      <c r="M2290" s="39"/>
      <c r="N2290" s="39"/>
      <c r="O2290" s="39"/>
      <c r="P2290" s="39"/>
      <c r="Q2290" s="39"/>
      <c r="R2290" s="66"/>
      <c r="S2290" s="67"/>
      <c r="T2290" s="39"/>
      <c r="U2290" s="39"/>
      <c r="V2290" s="39"/>
    </row>
    <row r="2291" spans="12:22" s="38" customFormat="1" x14ac:dyDescent="0.25">
      <c r="L2291" s="39"/>
      <c r="M2291" s="39"/>
      <c r="N2291" s="39"/>
      <c r="O2291" s="39"/>
      <c r="P2291" s="39"/>
      <c r="Q2291" s="39"/>
      <c r="R2291" s="66"/>
      <c r="S2291" s="67"/>
      <c r="T2291" s="39"/>
      <c r="U2291" s="39"/>
      <c r="V2291" s="39"/>
    </row>
    <row r="2292" spans="12:22" s="38" customFormat="1" x14ac:dyDescent="0.25">
      <c r="L2292" s="39"/>
      <c r="M2292" s="39"/>
      <c r="N2292" s="39"/>
      <c r="O2292" s="39"/>
      <c r="P2292" s="39"/>
      <c r="Q2292" s="39"/>
      <c r="R2292" s="66"/>
      <c r="S2292" s="67"/>
      <c r="T2292" s="39"/>
      <c r="U2292" s="39"/>
      <c r="V2292" s="39"/>
    </row>
    <row r="2293" spans="12:22" s="38" customFormat="1" x14ac:dyDescent="0.25">
      <c r="L2293" s="39"/>
      <c r="M2293" s="39"/>
      <c r="N2293" s="39"/>
      <c r="O2293" s="39"/>
      <c r="P2293" s="39"/>
      <c r="Q2293" s="39"/>
      <c r="R2293" s="66"/>
      <c r="S2293" s="67"/>
      <c r="T2293" s="39"/>
      <c r="U2293" s="39"/>
      <c r="V2293" s="39"/>
    </row>
    <row r="2294" spans="12:22" s="38" customFormat="1" x14ac:dyDescent="0.25">
      <c r="L2294" s="39"/>
      <c r="M2294" s="39"/>
      <c r="N2294" s="39"/>
      <c r="O2294" s="39"/>
      <c r="P2294" s="39"/>
      <c r="Q2294" s="39"/>
      <c r="R2294" s="66"/>
      <c r="S2294" s="67"/>
      <c r="T2294" s="39"/>
      <c r="U2294" s="39"/>
      <c r="V2294" s="39"/>
    </row>
    <row r="2295" spans="12:22" s="38" customFormat="1" x14ac:dyDescent="0.25">
      <c r="L2295" s="39"/>
      <c r="M2295" s="39"/>
      <c r="N2295" s="39"/>
      <c r="O2295" s="39"/>
      <c r="P2295" s="39"/>
      <c r="Q2295" s="39"/>
      <c r="R2295" s="66"/>
      <c r="S2295" s="67"/>
      <c r="T2295" s="39"/>
      <c r="U2295" s="39"/>
      <c r="V2295" s="39"/>
    </row>
    <row r="2296" spans="12:22" s="38" customFormat="1" x14ac:dyDescent="0.25">
      <c r="L2296" s="39"/>
      <c r="M2296" s="39"/>
      <c r="N2296" s="39"/>
      <c r="O2296" s="39"/>
      <c r="P2296" s="39"/>
      <c r="Q2296" s="39"/>
      <c r="R2296" s="66"/>
      <c r="S2296" s="67"/>
      <c r="T2296" s="39"/>
      <c r="U2296" s="39"/>
      <c r="V2296" s="39"/>
    </row>
    <row r="2297" spans="12:22" s="38" customFormat="1" x14ac:dyDescent="0.25">
      <c r="L2297" s="39"/>
      <c r="M2297" s="39"/>
      <c r="N2297" s="39"/>
      <c r="O2297" s="39"/>
      <c r="P2297" s="39"/>
      <c r="Q2297" s="39"/>
      <c r="R2297" s="66"/>
      <c r="S2297" s="67"/>
      <c r="T2297" s="39"/>
      <c r="U2297" s="39"/>
      <c r="V2297" s="39"/>
    </row>
    <row r="2298" spans="12:22" s="38" customFormat="1" x14ac:dyDescent="0.25">
      <c r="L2298" s="39"/>
      <c r="M2298" s="39"/>
      <c r="N2298" s="39"/>
      <c r="O2298" s="39"/>
      <c r="P2298" s="39"/>
      <c r="Q2298" s="39"/>
      <c r="R2298" s="66"/>
      <c r="S2298" s="67"/>
      <c r="T2298" s="39"/>
      <c r="U2298" s="39"/>
      <c r="V2298" s="39"/>
    </row>
    <row r="2299" spans="12:22" s="38" customFormat="1" x14ac:dyDescent="0.25">
      <c r="L2299" s="39"/>
      <c r="M2299" s="39"/>
      <c r="N2299" s="39"/>
      <c r="O2299" s="39"/>
      <c r="P2299" s="39"/>
      <c r="Q2299" s="39"/>
      <c r="R2299" s="66"/>
      <c r="S2299" s="67"/>
      <c r="T2299" s="39"/>
      <c r="U2299" s="39"/>
      <c r="V2299" s="39"/>
    </row>
    <row r="2300" spans="12:22" s="38" customFormat="1" x14ac:dyDescent="0.25">
      <c r="L2300" s="39"/>
      <c r="M2300" s="39"/>
      <c r="N2300" s="39"/>
      <c r="O2300" s="39"/>
      <c r="P2300" s="39"/>
      <c r="Q2300" s="39"/>
      <c r="R2300" s="66"/>
      <c r="S2300" s="67"/>
      <c r="T2300" s="39"/>
      <c r="U2300" s="39"/>
      <c r="V2300" s="39"/>
    </row>
    <row r="2301" spans="12:22" s="38" customFormat="1" x14ac:dyDescent="0.25">
      <c r="L2301" s="39"/>
      <c r="M2301" s="39"/>
      <c r="N2301" s="39"/>
      <c r="O2301" s="39"/>
      <c r="P2301" s="39"/>
      <c r="Q2301" s="39"/>
      <c r="R2301" s="66"/>
      <c r="S2301" s="67"/>
      <c r="T2301" s="39"/>
      <c r="U2301" s="39"/>
      <c r="V2301" s="39"/>
    </row>
    <row r="2302" spans="12:22" s="38" customFormat="1" x14ac:dyDescent="0.25">
      <c r="L2302" s="39"/>
      <c r="M2302" s="39"/>
      <c r="N2302" s="39"/>
      <c r="O2302" s="39"/>
      <c r="P2302" s="39"/>
      <c r="Q2302" s="39"/>
      <c r="R2302" s="66"/>
      <c r="S2302" s="67"/>
      <c r="T2302" s="39"/>
      <c r="U2302" s="39"/>
      <c r="V2302" s="39"/>
    </row>
    <row r="2303" spans="12:22" s="38" customFormat="1" x14ac:dyDescent="0.25">
      <c r="L2303" s="39"/>
      <c r="M2303" s="39"/>
      <c r="N2303" s="39"/>
      <c r="O2303" s="39"/>
      <c r="P2303" s="39"/>
      <c r="Q2303" s="39"/>
      <c r="R2303" s="66"/>
      <c r="S2303" s="67"/>
      <c r="T2303" s="39"/>
      <c r="U2303" s="39"/>
      <c r="V2303" s="39"/>
    </row>
    <row r="2304" spans="12:22" s="38" customFormat="1" x14ac:dyDescent="0.25">
      <c r="L2304" s="39"/>
      <c r="M2304" s="39"/>
      <c r="N2304" s="39"/>
      <c r="O2304" s="39"/>
      <c r="P2304" s="39"/>
      <c r="Q2304" s="39"/>
      <c r="R2304" s="66"/>
      <c r="S2304" s="67"/>
      <c r="T2304" s="39"/>
      <c r="U2304" s="39"/>
      <c r="V2304" s="39"/>
    </row>
    <row r="2305" spans="12:22" s="38" customFormat="1" x14ac:dyDescent="0.25">
      <c r="L2305" s="39"/>
      <c r="M2305" s="39"/>
      <c r="N2305" s="39"/>
      <c r="O2305" s="39"/>
      <c r="P2305" s="39"/>
      <c r="Q2305" s="39"/>
      <c r="R2305" s="66"/>
      <c r="S2305" s="67"/>
      <c r="T2305" s="39"/>
      <c r="U2305" s="39"/>
      <c r="V2305" s="39"/>
    </row>
    <row r="2306" spans="12:22" s="38" customFormat="1" x14ac:dyDescent="0.25">
      <c r="L2306" s="39"/>
      <c r="M2306" s="39"/>
      <c r="N2306" s="39"/>
      <c r="O2306" s="39"/>
      <c r="P2306" s="39"/>
      <c r="Q2306" s="39"/>
      <c r="R2306" s="66"/>
      <c r="S2306" s="67"/>
      <c r="T2306" s="39"/>
      <c r="U2306" s="39"/>
      <c r="V2306" s="39"/>
    </row>
    <row r="2307" spans="12:22" s="38" customFormat="1" x14ac:dyDescent="0.25">
      <c r="L2307" s="39"/>
      <c r="M2307" s="39"/>
      <c r="N2307" s="39"/>
      <c r="O2307" s="39"/>
      <c r="P2307" s="39"/>
      <c r="Q2307" s="39"/>
      <c r="R2307" s="66"/>
      <c r="S2307" s="67"/>
      <c r="T2307" s="39"/>
      <c r="U2307" s="39"/>
      <c r="V2307" s="39"/>
    </row>
    <row r="2308" spans="12:22" s="38" customFormat="1" x14ac:dyDescent="0.25">
      <c r="L2308" s="39"/>
      <c r="M2308" s="39"/>
      <c r="N2308" s="39"/>
      <c r="O2308" s="39"/>
      <c r="P2308" s="39"/>
      <c r="Q2308" s="39"/>
      <c r="R2308" s="66"/>
      <c r="S2308" s="67"/>
      <c r="T2308" s="39"/>
      <c r="U2308" s="39"/>
      <c r="V2308" s="39"/>
    </row>
    <row r="2309" spans="12:22" s="38" customFormat="1" x14ac:dyDescent="0.25">
      <c r="L2309" s="39"/>
      <c r="M2309" s="39"/>
      <c r="N2309" s="39"/>
      <c r="O2309" s="39"/>
      <c r="P2309" s="39"/>
      <c r="Q2309" s="39"/>
      <c r="R2309" s="66"/>
      <c r="S2309" s="67"/>
      <c r="T2309" s="39"/>
      <c r="U2309" s="39"/>
      <c r="V2309" s="39"/>
    </row>
    <row r="2310" spans="12:22" s="38" customFormat="1" x14ac:dyDescent="0.25">
      <c r="L2310" s="39"/>
      <c r="M2310" s="39"/>
      <c r="N2310" s="39"/>
      <c r="O2310" s="39"/>
      <c r="P2310" s="39"/>
      <c r="Q2310" s="39"/>
      <c r="R2310" s="66"/>
      <c r="S2310" s="67"/>
      <c r="T2310" s="39"/>
      <c r="U2310" s="39"/>
      <c r="V2310" s="39"/>
    </row>
    <row r="2311" spans="12:22" s="38" customFormat="1" x14ac:dyDescent="0.25">
      <c r="L2311" s="39"/>
      <c r="M2311" s="39"/>
      <c r="N2311" s="39"/>
      <c r="O2311" s="39"/>
      <c r="P2311" s="39"/>
      <c r="Q2311" s="39"/>
      <c r="R2311" s="66"/>
      <c r="S2311" s="67"/>
      <c r="T2311" s="39"/>
      <c r="U2311" s="39"/>
      <c r="V2311" s="39"/>
    </row>
    <row r="2312" spans="12:22" s="38" customFormat="1" x14ac:dyDescent="0.25">
      <c r="L2312" s="39"/>
      <c r="M2312" s="39"/>
      <c r="N2312" s="39"/>
      <c r="O2312" s="39"/>
      <c r="P2312" s="39"/>
      <c r="Q2312" s="39"/>
      <c r="R2312" s="66"/>
      <c r="S2312" s="67"/>
      <c r="T2312" s="39"/>
      <c r="U2312" s="39"/>
      <c r="V2312" s="39"/>
    </row>
    <row r="2313" spans="12:22" s="38" customFormat="1" x14ac:dyDescent="0.25">
      <c r="L2313" s="39"/>
      <c r="M2313" s="39"/>
      <c r="N2313" s="39"/>
      <c r="O2313" s="39"/>
      <c r="P2313" s="39"/>
      <c r="Q2313" s="39"/>
      <c r="R2313" s="66"/>
      <c r="S2313" s="67"/>
      <c r="T2313" s="39"/>
      <c r="U2313" s="39"/>
      <c r="V2313" s="39"/>
    </row>
    <row r="2314" spans="12:22" s="38" customFormat="1" x14ac:dyDescent="0.25">
      <c r="L2314" s="39"/>
      <c r="M2314" s="39"/>
      <c r="N2314" s="39"/>
      <c r="O2314" s="39"/>
      <c r="P2314" s="39"/>
      <c r="Q2314" s="39"/>
      <c r="R2314" s="66"/>
      <c r="S2314" s="67"/>
      <c r="T2314" s="39"/>
      <c r="U2314" s="39"/>
      <c r="V2314" s="39"/>
    </row>
    <row r="2315" spans="12:22" s="38" customFormat="1" x14ac:dyDescent="0.25">
      <c r="L2315" s="39"/>
      <c r="M2315" s="39"/>
      <c r="N2315" s="39"/>
      <c r="O2315" s="39"/>
      <c r="P2315" s="39"/>
      <c r="Q2315" s="39"/>
      <c r="R2315" s="66"/>
      <c r="S2315" s="67"/>
      <c r="T2315" s="39"/>
      <c r="U2315" s="39"/>
      <c r="V2315" s="39"/>
    </row>
    <row r="2316" spans="12:22" s="38" customFormat="1" x14ac:dyDescent="0.25">
      <c r="L2316" s="39"/>
      <c r="M2316" s="39"/>
      <c r="N2316" s="39"/>
      <c r="O2316" s="39"/>
      <c r="P2316" s="39"/>
      <c r="Q2316" s="39"/>
      <c r="R2316" s="66"/>
      <c r="S2316" s="67"/>
      <c r="T2316" s="39"/>
      <c r="U2316" s="39"/>
      <c r="V2316" s="39"/>
    </row>
    <row r="2317" spans="12:22" s="38" customFormat="1" x14ac:dyDescent="0.25">
      <c r="L2317" s="39"/>
      <c r="M2317" s="39"/>
      <c r="N2317" s="39"/>
      <c r="O2317" s="39"/>
      <c r="P2317" s="39"/>
      <c r="Q2317" s="39"/>
      <c r="R2317" s="66"/>
      <c r="S2317" s="67"/>
      <c r="T2317" s="39"/>
      <c r="U2317" s="39"/>
      <c r="V2317" s="39"/>
    </row>
    <row r="2318" spans="12:22" s="38" customFormat="1" x14ac:dyDescent="0.25">
      <c r="L2318" s="39"/>
      <c r="M2318" s="39"/>
      <c r="N2318" s="39"/>
      <c r="O2318" s="39"/>
      <c r="P2318" s="39"/>
      <c r="Q2318" s="39"/>
      <c r="R2318" s="66"/>
      <c r="S2318" s="67"/>
      <c r="T2318" s="39"/>
      <c r="U2318" s="39"/>
      <c r="V2318" s="39"/>
    </row>
    <row r="2319" spans="12:22" s="38" customFormat="1" x14ac:dyDescent="0.25">
      <c r="L2319" s="39"/>
      <c r="M2319" s="39"/>
      <c r="N2319" s="39"/>
      <c r="O2319" s="39"/>
      <c r="P2319" s="39"/>
      <c r="Q2319" s="39"/>
      <c r="R2319" s="66"/>
      <c r="S2319" s="67"/>
      <c r="T2319" s="39"/>
      <c r="U2319" s="39"/>
      <c r="V2319" s="39"/>
    </row>
    <row r="2320" spans="12:22" s="38" customFormat="1" x14ac:dyDescent="0.25">
      <c r="L2320" s="39"/>
      <c r="M2320" s="39"/>
      <c r="N2320" s="39"/>
      <c r="O2320" s="39"/>
      <c r="P2320" s="39"/>
      <c r="Q2320" s="39"/>
      <c r="R2320" s="66"/>
      <c r="S2320" s="67"/>
      <c r="T2320" s="39"/>
      <c r="U2320" s="39"/>
      <c r="V2320" s="39"/>
    </row>
    <row r="2321" spans="12:22" s="38" customFormat="1" x14ac:dyDescent="0.25">
      <c r="L2321" s="39"/>
      <c r="M2321" s="39"/>
      <c r="N2321" s="39"/>
      <c r="O2321" s="39"/>
      <c r="P2321" s="39"/>
      <c r="Q2321" s="39"/>
      <c r="R2321" s="66"/>
      <c r="S2321" s="67"/>
      <c r="T2321" s="39"/>
      <c r="U2321" s="39"/>
      <c r="V2321" s="39"/>
    </row>
    <row r="2322" spans="12:22" s="38" customFormat="1" x14ac:dyDescent="0.25">
      <c r="L2322" s="39"/>
      <c r="M2322" s="39"/>
      <c r="N2322" s="39"/>
      <c r="O2322" s="39"/>
      <c r="P2322" s="39"/>
      <c r="Q2322" s="39"/>
      <c r="R2322" s="66"/>
      <c r="S2322" s="67"/>
      <c r="T2322" s="39"/>
      <c r="U2322" s="39"/>
      <c r="V2322" s="39"/>
    </row>
    <row r="2323" spans="12:22" s="38" customFormat="1" x14ac:dyDescent="0.25">
      <c r="L2323" s="39"/>
      <c r="M2323" s="39"/>
      <c r="N2323" s="39"/>
      <c r="O2323" s="39"/>
      <c r="P2323" s="39"/>
      <c r="Q2323" s="39"/>
      <c r="R2323" s="66"/>
      <c r="S2323" s="67"/>
      <c r="T2323" s="39"/>
      <c r="U2323" s="39"/>
      <c r="V2323" s="39"/>
    </row>
    <row r="2324" spans="12:22" s="38" customFormat="1" x14ac:dyDescent="0.25">
      <c r="L2324" s="39"/>
      <c r="M2324" s="39"/>
      <c r="N2324" s="39"/>
      <c r="O2324" s="39"/>
      <c r="P2324" s="39"/>
      <c r="Q2324" s="39"/>
      <c r="R2324" s="66"/>
      <c r="S2324" s="67"/>
      <c r="T2324" s="39"/>
      <c r="U2324" s="39"/>
      <c r="V2324" s="39"/>
    </row>
    <row r="2325" spans="12:22" s="38" customFormat="1" x14ac:dyDescent="0.25">
      <c r="L2325" s="39"/>
      <c r="M2325" s="39"/>
      <c r="N2325" s="39"/>
      <c r="O2325" s="39"/>
      <c r="P2325" s="39"/>
      <c r="Q2325" s="39"/>
      <c r="R2325" s="66"/>
      <c r="S2325" s="67"/>
      <c r="T2325" s="39"/>
      <c r="U2325" s="39"/>
      <c r="V2325" s="39"/>
    </row>
    <row r="2326" spans="12:22" s="38" customFormat="1" x14ac:dyDescent="0.25">
      <c r="L2326" s="39"/>
      <c r="M2326" s="39"/>
      <c r="N2326" s="39"/>
      <c r="O2326" s="39"/>
      <c r="P2326" s="39"/>
      <c r="Q2326" s="39"/>
      <c r="R2326" s="66"/>
      <c r="S2326" s="67"/>
      <c r="T2326" s="39"/>
      <c r="U2326" s="39"/>
      <c r="V2326" s="39"/>
    </row>
    <row r="2327" spans="12:22" s="38" customFormat="1" x14ac:dyDescent="0.25">
      <c r="L2327" s="39"/>
      <c r="M2327" s="39"/>
      <c r="N2327" s="39"/>
      <c r="O2327" s="39"/>
      <c r="P2327" s="39"/>
      <c r="Q2327" s="39"/>
      <c r="R2327" s="66"/>
      <c r="S2327" s="67"/>
      <c r="T2327" s="39"/>
      <c r="U2327" s="39"/>
      <c r="V2327" s="39"/>
    </row>
    <row r="2328" spans="12:22" s="38" customFormat="1" x14ac:dyDescent="0.25">
      <c r="L2328" s="39"/>
      <c r="M2328" s="39"/>
      <c r="N2328" s="39"/>
      <c r="O2328" s="39"/>
      <c r="P2328" s="39"/>
      <c r="Q2328" s="39"/>
      <c r="R2328" s="66"/>
      <c r="S2328" s="67"/>
      <c r="T2328" s="39"/>
      <c r="U2328" s="39"/>
      <c r="V2328" s="39"/>
    </row>
    <row r="2329" spans="12:22" s="38" customFormat="1" x14ac:dyDescent="0.25">
      <c r="L2329" s="39"/>
      <c r="M2329" s="39"/>
      <c r="N2329" s="39"/>
      <c r="O2329" s="39"/>
      <c r="P2329" s="39"/>
      <c r="Q2329" s="39"/>
      <c r="R2329" s="66"/>
      <c r="S2329" s="67"/>
      <c r="T2329" s="39"/>
      <c r="U2329" s="39"/>
      <c r="V2329" s="39"/>
    </row>
    <row r="2330" spans="12:22" s="38" customFormat="1" x14ac:dyDescent="0.25">
      <c r="L2330" s="39"/>
      <c r="M2330" s="39"/>
      <c r="N2330" s="39"/>
      <c r="O2330" s="39"/>
      <c r="P2330" s="39"/>
      <c r="Q2330" s="39"/>
      <c r="R2330" s="66"/>
      <c r="S2330" s="67"/>
      <c r="T2330" s="39"/>
      <c r="U2330" s="39"/>
      <c r="V2330" s="39"/>
    </row>
    <row r="2331" spans="12:22" s="38" customFormat="1" x14ac:dyDescent="0.25">
      <c r="L2331" s="39"/>
      <c r="M2331" s="39"/>
      <c r="N2331" s="39"/>
      <c r="O2331" s="39"/>
      <c r="P2331" s="39"/>
      <c r="Q2331" s="39"/>
      <c r="R2331" s="66"/>
      <c r="S2331" s="67"/>
      <c r="T2331" s="39"/>
      <c r="U2331" s="39"/>
      <c r="V2331" s="39"/>
    </row>
    <row r="2332" spans="12:22" s="38" customFormat="1" x14ac:dyDescent="0.25">
      <c r="L2332" s="39"/>
      <c r="M2332" s="39"/>
      <c r="N2332" s="39"/>
      <c r="O2332" s="39"/>
      <c r="P2332" s="39"/>
      <c r="Q2332" s="39"/>
      <c r="R2332" s="66"/>
      <c r="S2332" s="67"/>
      <c r="T2332" s="39"/>
      <c r="U2332" s="39"/>
      <c r="V2332" s="39"/>
    </row>
    <row r="2333" spans="12:22" s="38" customFormat="1" x14ac:dyDescent="0.25">
      <c r="L2333" s="39"/>
      <c r="M2333" s="39"/>
      <c r="N2333" s="39"/>
      <c r="O2333" s="39"/>
      <c r="P2333" s="39"/>
      <c r="Q2333" s="39"/>
      <c r="R2333" s="66"/>
      <c r="S2333" s="67"/>
      <c r="T2333" s="39"/>
      <c r="U2333" s="39"/>
      <c r="V2333" s="39"/>
    </row>
    <row r="2334" spans="12:22" s="38" customFormat="1" x14ac:dyDescent="0.25">
      <c r="L2334" s="39"/>
      <c r="M2334" s="39"/>
      <c r="N2334" s="39"/>
      <c r="O2334" s="39"/>
      <c r="P2334" s="39"/>
      <c r="Q2334" s="39"/>
      <c r="R2334" s="66"/>
      <c r="S2334" s="67"/>
      <c r="T2334" s="39"/>
      <c r="U2334" s="39"/>
      <c r="V2334" s="39"/>
    </row>
    <row r="2335" spans="12:22" s="38" customFormat="1" x14ac:dyDescent="0.25">
      <c r="L2335" s="39"/>
      <c r="M2335" s="39"/>
      <c r="N2335" s="39"/>
      <c r="O2335" s="39"/>
      <c r="P2335" s="39"/>
      <c r="Q2335" s="39"/>
      <c r="R2335" s="66"/>
      <c r="S2335" s="67"/>
      <c r="T2335" s="39"/>
      <c r="U2335" s="39"/>
      <c r="V2335" s="39"/>
    </row>
    <row r="2336" spans="12:22" s="38" customFormat="1" x14ac:dyDescent="0.25">
      <c r="L2336" s="39"/>
      <c r="M2336" s="39"/>
      <c r="N2336" s="39"/>
      <c r="O2336" s="39"/>
      <c r="P2336" s="39"/>
      <c r="Q2336" s="39"/>
      <c r="R2336" s="66"/>
      <c r="S2336" s="67"/>
      <c r="T2336" s="39"/>
      <c r="U2336" s="39"/>
      <c r="V2336" s="39"/>
    </row>
    <row r="2337" spans="12:22" s="38" customFormat="1" x14ac:dyDescent="0.25">
      <c r="L2337" s="39"/>
      <c r="M2337" s="39"/>
      <c r="N2337" s="39"/>
      <c r="O2337" s="39"/>
      <c r="P2337" s="39"/>
      <c r="Q2337" s="39"/>
      <c r="R2337" s="66"/>
      <c r="S2337" s="67"/>
      <c r="T2337" s="39"/>
      <c r="U2337" s="39"/>
      <c r="V2337" s="39"/>
    </row>
    <row r="2338" spans="12:22" s="38" customFormat="1" x14ac:dyDescent="0.25">
      <c r="L2338" s="39"/>
      <c r="M2338" s="39"/>
      <c r="N2338" s="39"/>
      <c r="O2338" s="39"/>
      <c r="P2338" s="39"/>
      <c r="Q2338" s="39"/>
      <c r="R2338" s="66"/>
      <c r="S2338" s="67"/>
      <c r="T2338" s="39"/>
      <c r="U2338" s="39"/>
      <c r="V2338" s="39"/>
    </row>
    <row r="2339" spans="12:22" s="38" customFormat="1" x14ac:dyDescent="0.25">
      <c r="L2339" s="39"/>
      <c r="M2339" s="39"/>
      <c r="N2339" s="39"/>
      <c r="O2339" s="39"/>
      <c r="P2339" s="39"/>
      <c r="Q2339" s="39"/>
      <c r="R2339" s="66"/>
      <c r="S2339" s="67"/>
      <c r="T2339" s="39"/>
      <c r="U2339" s="39"/>
      <c r="V2339" s="39"/>
    </row>
    <row r="2340" spans="12:22" s="38" customFormat="1" x14ac:dyDescent="0.25">
      <c r="L2340" s="39"/>
      <c r="M2340" s="39"/>
      <c r="N2340" s="39"/>
      <c r="O2340" s="39"/>
      <c r="P2340" s="39"/>
      <c r="Q2340" s="39"/>
      <c r="R2340" s="66"/>
      <c r="S2340" s="67"/>
      <c r="T2340" s="39"/>
      <c r="U2340" s="39"/>
      <c r="V2340" s="39"/>
    </row>
    <row r="2341" spans="12:22" s="38" customFormat="1" x14ac:dyDescent="0.25">
      <c r="L2341" s="39"/>
      <c r="M2341" s="39"/>
      <c r="N2341" s="39"/>
      <c r="O2341" s="39"/>
      <c r="P2341" s="39"/>
      <c r="Q2341" s="39"/>
      <c r="R2341" s="66"/>
      <c r="S2341" s="67"/>
      <c r="T2341" s="39"/>
      <c r="U2341" s="39"/>
      <c r="V2341" s="39"/>
    </row>
    <row r="2342" spans="12:22" s="38" customFormat="1" x14ac:dyDescent="0.25">
      <c r="L2342" s="39"/>
      <c r="M2342" s="39"/>
      <c r="N2342" s="39"/>
      <c r="O2342" s="39"/>
      <c r="P2342" s="39"/>
      <c r="Q2342" s="39"/>
      <c r="R2342" s="66"/>
      <c r="S2342" s="67"/>
      <c r="T2342" s="39"/>
      <c r="U2342" s="39"/>
      <c r="V2342" s="39"/>
    </row>
    <row r="2343" spans="12:22" s="38" customFormat="1" x14ac:dyDescent="0.25">
      <c r="L2343" s="39"/>
      <c r="M2343" s="39"/>
      <c r="N2343" s="39"/>
      <c r="O2343" s="39"/>
      <c r="P2343" s="39"/>
      <c r="Q2343" s="39"/>
      <c r="R2343" s="66"/>
      <c r="S2343" s="67"/>
      <c r="T2343" s="39"/>
      <c r="U2343" s="39"/>
      <c r="V2343" s="39"/>
    </row>
    <row r="2344" spans="12:22" s="38" customFormat="1" x14ac:dyDescent="0.25">
      <c r="L2344" s="39"/>
      <c r="M2344" s="39"/>
      <c r="N2344" s="39"/>
      <c r="O2344" s="39"/>
      <c r="P2344" s="39"/>
      <c r="Q2344" s="39"/>
      <c r="R2344" s="66"/>
      <c r="S2344" s="67"/>
      <c r="T2344" s="39"/>
      <c r="U2344" s="39"/>
      <c r="V2344" s="39"/>
    </row>
    <row r="2345" spans="12:22" s="38" customFormat="1" x14ac:dyDescent="0.25">
      <c r="L2345" s="39"/>
      <c r="M2345" s="39"/>
      <c r="N2345" s="39"/>
      <c r="O2345" s="39"/>
      <c r="P2345" s="39"/>
      <c r="Q2345" s="39"/>
      <c r="R2345" s="66"/>
      <c r="S2345" s="67"/>
      <c r="T2345" s="39"/>
      <c r="U2345" s="39"/>
      <c r="V2345" s="39"/>
    </row>
    <row r="2346" spans="12:22" s="38" customFormat="1" x14ac:dyDescent="0.25">
      <c r="L2346" s="39"/>
      <c r="M2346" s="39"/>
      <c r="N2346" s="39"/>
      <c r="O2346" s="39"/>
      <c r="P2346" s="39"/>
      <c r="Q2346" s="39"/>
      <c r="R2346" s="66"/>
      <c r="S2346" s="67"/>
      <c r="T2346" s="39"/>
      <c r="U2346" s="39"/>
      <c r="V2346" s="39"/>
    </row>
    <row r="2347" spans="12:22" s="38" customFormat="1" x14ac:dyDescent="0.25">
      <c r="L2347" s="39"/>
      <c r="M2347" s="39"/>
      <c r="N2347" s="39"/>
      <c r="O2347" s="39"/>
      <c r="P2347" s="39"/>
      <c r="Q2347" s="39"/>
      <c r="R2347" s="66"/>
      <c r="S2347" s="67"/>
      <c r="T2347" s="39"/>
      <c r="U2347" s="39"/>
      <c r="V2347" s="39"/>
    </row>
    <row r="2348" spans="12:22" s="38" customFormat="1" x14ac:dyDescent="0.25">
      <c r="L2348" s="39"/>
      <c r="M2348" s="39"/>
      <c r="N2348" s="39"/>
      <c r="O2348" s="39"/>
      <c r="P2348" s="39"/>
      <c r="Q2348" s="39"/>
      <c r="R2348" s="66"/>
      <c r="S2348" s="67"/>
      <c r="T2348" s="39"/>
      <c r="U2348" s="39"/>
      <c r="V2348" s="39"/>
    </row>
    <row r="2349" spans="12:22" s="38" customFormat="1" x14ac:dyDescent="0.25">
      <c r="L2349" s="39"/>
      <c r="M2349" s="39"/>
      <c r="N2349" s="39"/>
      <c r="O2349" s="39"/>
      <c r="P2349" s="39"/>
      <c r="Q2349" s="39"/>
      <c r="R2349" s="66"/>
      <c r="S2349" s="67"/>
      <c r="T2349" s="39"/>
      <c r="U2349" s="39"/>
      <c r="V2349" s="39"/>
    </row>
    <row r="2350" spans="12:22" s="38" customFormat="1" x14ac:dyDescent="0.25">
      <c r="L2350" s="39"/>
      <c r="M2350" s="39"/>
      <c r="N2350" s="39"/>
      <c r="O2350" s="39"/>
      <c r="P2350" s="39"/>
      <c r="Q2350" s="39"/>
      <c r="R2350" s="66"/>
      <c r="S2350" s="67"/>
      <c r="T2350" s="39"/>
      <c r="U2350" s="39"/>
      <c r="V2350" s="39"/>
    </row>
    <row r="2351" spans="12:22" s="38" customFormat="1" x14ac:dyDescent="0.25">
      <c r="L2351" s="39"/>
      <c r="M2351" s="39"/>
      <c r="N2351" s="39"/>
      <c r="O2351" s="39"/>
      <c r="P2351" s="39"/>
      <c r="Q2351" s="39"/>
      <c r="R2351" s="66"/>
      <c r="S2351" s="67"/>
      <c r="T2351" s="39"/>
      <c r="U2351" s="39"/>
      <c r="V2351" s="39"/>
    </row>
    <row r="2352" spans="12:22" s="38" customFormat="1" x14ac:dyDescent="0.25">
      <c r="L2352" s="39"/>
      <c r="M2352" s="39"/>
      <c r="N2352" s="39"/>
      <c r="O2352" s="39"/>
      <c r="P2352" s="39"/>
      <c r="Q2352" s="39"/>
      <c r="R2352" s="66"/>
      <c r="S2352" s="67"/>
      <c r="T2352" s="39"/>
      <c r="U2352" s="39"/>
      <c r="V2352" s="39"/>
    </row>
    <row r="2353" spans="12:22" s="38" customFormat="1" x14ac:dyDescent="0.25">
      <c r="L2353" s="39"/>
      <c r="M2353" s="39"/>
      <c r="N2353" s="39"/>
      <c r="O2353" s="39"/>
      <c r="P2353" s="39"/>
      <c r="Q2353" s="39"/>
      <c r="R2353" s="66"/>
      <c r="S2353" s="67"/>
      <c r="T2353" s="39"/>
      <c r="U2353" s="39"/>
      <c r="V2353" s="39"/>
    </row>
    <row r="2354" spans="12:22" s="38" customFormat="1" x14ac:dyDescent="0.25">
      <c r="L2354" s="39"/>
      <c r="M2354" s="39"/>
      <c r="N2354" s="39"/>
      <c r="O2354" s="39"/>
      <c r="P2354" s="39"/>
      <c r="Q2354" s="39"/>
      <c r="R2354" s="66"/>
      <c r="S2354" s="67"/>
      <c r="T2354" s="39"/>
      <c r="U2354" s="39"/>
      <c r="V2354" s="39"/>
    </row>
    <row r="2355" spans="12:22" s="38" customFormat="1" x14ac:dyDescent="0.25">
      <c r="L2355" s="39"/>
      <c r="M2355" s="39"/>
      <c r="N2355" s="39"/>
      <c r="O2355" s="39"/>
      <c r="P2355" s="39"/>
      <c r="Q2355" s="39"/>
      <c r="R2355" s="66"/>
      <c r="S2355" s="67"/>
      <c r="T2355" s="39"/>
      <c r="U2355" s="39"/>
      <c r="V2355" s="39"/>
    </row>
    <row r="2356" spans="12:22" s="38" customFormat="1" x14ac:dyDescent="0.25">
      <c r="L2356" s="39"/>
      <c r="M2356" s="39"/>
      <c r="N2356" s="39"/>
      <c r="O2356" s="39"/>
      <c r="P2356" s="39"/>
      <c r="Q2356" s="39"/>
      <c r="R2356" s="66"/>
      <c r="S2356" s="67"/>
      <c r="T2356" s="39"/>
      <c r="U2356" s="39"/>
      <c r="V2356" s="39"/>
    </row>
    <row r="2357" spans="12:22" s="38" customFormat="1" x14ac:dyDescent="0.25">
      <c r="L2357" s="39"/>
      <c r="M2357" s="39"/>
      <c r="N2357" s="39"/>
      <c r="O2357" s="39"/>
      <c r="P2357" s="39"/>
      <c r="Q2357" s="39"/>
      <c r="R2357" s="66"/>
      <c r="S2357" s="67"/>
      <c r="T2357" s="39"/>
      <c r="U2357" s="39"/>
      <c r="V2357" s="39"/>
    </row>
    <row r="2358" spans="12:22" s="38" customFormat="1" x14ac:dyDescent="0.25">
      <c r="L2358" s="39"/>
      <c r="M2358" s="39"/>
      <c r="N2358" s="39"/>
      <c r="O2358" s="39"/>
      <c r="P2358" s="39"/>
      <c r="Q2358" s="39"/>
      <c r="R2358" s="66"/>
      <c r="S2358" s="67"/>
      <c r="T2358" s="39"/>
      <c r="U2358" s="39"/>
      <c r="V2358" s="39"/>
    </row>
    <row r="2359" spans="12:22" s="38" customFormat="1" x14ac:dyDescent="0.25">
      <c r="L2359" s="39"/>
      <c r="M2359" s="39"/>
      <c r="N2359" s="39"/>
      <c r="O2359" s="39"/>
      <c r="P2359" s="39"/>
      <c r="Q2359" s="39"/>
      <c r="R2359" s="66"/>
      <c r="S2359" s="67"/>
      <c r="T2359" s="39"/>
      <c r="U2359" s="39"/>
      <c r="V2359" s="39"/>
    </row>
    <row r="2360" spans="12:22" s="38" customFormat="1" x14ac:dyDescent="0.25">
      <c r="L2360" s="39"/>
      <c r="M2360" s="39"/>
      <c r="N2360" s="39"/>
      <c r="O2360" s="39"/>
      <c r="P2360" s="39"/>
      <c r="Q2360" s="39"/>
      <c r="R2360" s="66"/>
      <c r="S2360" s="67"/>
      <c r="T2360" s="39"/>
      <c r="U2360" s="39"/>
      <c r="V2360" s="39"/>
    </row>
    <row r="2361" spans="12:22" s="38" customFormat="1" x14ac:dyDescent="0.25">
      <c r="L2361" s="39"/>
      <c r="M2361" s="39"/>
      <c r="N2361" s="39"/>
      <c r="O2361" s="39"/>
      <c r="P2361" s="39"/>
      <c r="Q2361" s="39"/>
      <c r="R2361" s="66"/>
      <c r="S2361" s="67"/>
      <c r="T2361" s="39"/>
      <c r="U2361" s="39"/>
      <c r="V2361" s="39"/>
    </row>
    <row r="2362" spans="12:22" s="38" customFormat="1" x14ac:dyDescent="0.25">
      <c r="L2362" s="39"/>
      <c r="M2362" s="39"/>
      <c r="N2362" s="39"/>
      <c r="O2362" s="39"/>
      <c r="P2362" s="39"/>
      <c r="Q2362" s="39"/>
      <c r="R2362" s="66"/>
      <c r="S2362" s="67"/>
      <c r="T2362" s="39"/>
      <c r="U2362" s="39"/>
      <c r="V2362" s="39"/>
    </row>
    <row r="2363" spans="12:22" s="38" customFormat="1" x14ac:dyDescent="0.25">
      <c r="L2363" s="39"/>
      <c r="M2363" s="39"/>
      <c r="N2363" s="39"/>
      <c r="O2363" s="39"/>
      <c r="P2363" s="39"/>
      <c r="Q2363" s="39"/>
      <c r="R2363" s="66"/>
      <c r="S2363" s="67"/>
      <c r="T2363" s="39"/>
      <c r="U2363" s="39"/>
      <c r="V2363" s="39"/>
    </row>
    <row r="2364" spans="12:22" s="38" customFormat="1" x14ac:dyDescent="0.25">
      <c r="L2364" s="39"/>
      <c r="M2364" s="39"/>
      <c r="N2364" s="39"/>
      <c r="O2364" s="39"/>
      <c r="P2364" s="39"/>
      <c r="Q2364" s="39"/>
      <c r="R2364" s="66"/>
      <c r="S2364" s="67"/>
      <c r="T2364" s="39"/>
      <c r="U2364" s="39"/>
      <c r="V2364" s="39"/>
    </row>
    <row r="2365" spans="12:22" s="38" customFormat="1" x14ac:dyDescent="0.25">
      <c r="L2365" s="39"/>
      <c r="M2365" s="39"/>
      <c r="N2365" s="39"/>
      <c r="O2365" s="39"/>
      <c r="P2365" s="39"/>
      <c r="Q2365" s="39"/>
      <c r="R2365" s="66"/>
      <c r="S2365" s="67"/>
      <c r="T2365" s="39"/>
      <c r="U2365" s="39"/>
      <c r="V2365" s="39"/>
    </row>
    <row r="2366" spans="12:22" s="38" customFormat="1" x14ac:dyDescent="0.25">
      <c r="L2366" s="39"/>
      <c r="M2366" s="39"/>
      <c r="N2366" s="39"/>
      <c r="O2366" s="39"/>
      <c r="P2366" s="39"/>
      <c r="Q2366" s="39"/>
      <c r="R2366" s="66"/>
      <c r="S2366" s="67"/>
      <c r="T2366" s="39"/>
      <c r="U2366" s="39"/>
      <c r="V2366" s="39"/>
    </row>
    <row r="2367" spans="12:22" s="38" customFormat="1" x14ac:dyDescent="0.25">
      <c r="L2367" s="39"/>
      <c r="M2367" s="39"/>
      <c r="N2367" s="39"/>
      <c r="O2367" s="39"/>
      <c r="P2367" s="39"/>
      <c r="Q2367" s="39"/>
      <c r="R2367" s="66"/>
      <c r="S2367" s="67"/>
      <c r="T2367" s="39"/>
      <c r="U2367" s="39"/>
      <c r="V2367" s="39"/>
    </row>
    <row r="2368" spans="12:22" s="38" customFormat="1" x14ac:dyDescent="0.25">
      <c r="L2368" s="39"/>
      <c r="M2368" s="39"/>
      <c r="N2368" s="39"/>
      <c r="O2368" s="39"/>
      <c r="P2368" s="39"/>
      <c r="Q2368" s="39"/>
      <c r="R2368" s="66"/>
      <c r="S2368" s="67"/>
      <c r="T2368" s="39"/>
      <c r="U2368" s="39"/>
      <c r="V2368" s="39"/>
    </row>
    <row r="2369" spans="12:22" s="38" customFormat="1" x14ac:dyDescent="0.25">
      <c r="L2369" s="39"/>
      <c r="M2369" s="39"/>
      <c r="N2369" s="39"/>
      <c r="O2369" s="39"/>
      <c r="P2369" s="39"/>
      <c r="Q2369" s="39"/>
      <c r="R2369" s="66"/>
      <c r="S2369" s="67"/>
      <c r="T2369" s="39"/>
      <c r="U2369" s="39"/>
      <c r="V2369" s="39"/>
    </row>
    <row r="2370" spans="12:22" s="38" customFormat="1" x14ac:dyDescent="0.25">
      <c r="L2370" s="39"/>
      <c r="M2370" s="39"/>
      <c r="N2370" s="39"/>
      <c r="O2370" s="39"/>
      <c r="P2370" s="39"/>
      <c r="Q2370" s="39"/>
      <c r="R2370" s="66"/>
      <c r="S2370" s="67"/>
      <c r="T2370" s="39"/>
      <c r="U2370" s="39"/>
      <c r="V2370" s="39"/>
    </row>
    <row r="2371" spans="12:22" s="38" customFormat="1" x14ac:dyDescent="0.25">
      <c r="L2371" s="39"/>
      <c r="M2371" s="39"/>
      <c r="N2371" s="39"/>
      <c r="O2371" s="39"/>
      <c r="P2371" s="39"/>
      <c r="Q2371" s="39"/>
      <c r="R2371" s="66"/>
      <c r="S2371" s="67"/>
      <c r="T2371" s="39"/>
      <c r="U2371" s="39"/>
      <c r="V2371" s="39"/>
    </row>
    <row r="2372" spans="12:22" s="38" customFormat="1" x14ac:dyDescent="0.25">
      <c r="L2372" s="39"/>
      <c r="M2372" s="39"/>
      <c r="N2372" s="39"/>
      <c r="O2372" s="39"/>
      <c r="P2372" s="39"/>
      <c r="Q2372" s="39"/>
      <c r="R2372" s="66"/>
      <c r="S2372" s="67"/>
      <c r="T2372" s="39"/>
      <c r="U2372" s="39"/>
      <c r="V2372" s="39"/>
    </row>
    <row r="2373" spans="12:22" s="38" customFormat="1" x14ac:dyDescent="0.25">
      <c r="L2373" s="39"/>
      <c r="M2373" s="39"/>
      <c r="N2373" s="39"/>
      <c r="O2373" s="39"/>
      <c r="P2373" s="39"/>
      <c r="Q2373" s="39"/>
      <c r="R2373" s="66"/>
      <c r="S2373" s="67"/>
      <c r="T2373" s="39"/>
      <c r="U2373" s="39"/>
      <c r="V2373" s="39"/>
    </row>
    <row r="2374" spans="12:22" s="38" customFormat="1" x14ac:dyDescent="0.25">
      <c r="L2374" s="39"/>
      <c r="M2374" s="39"/>
      <c r="N2374" s="39"/>
      <c r="O2374" s="39"/>
      <c r="P2374" s="39"/>
      <c r="Q2374" s="39"/>
      <c r="R2374" s="66"/>
      <c r="S2374" s="67"/>
      <c r="T2374" s="39"/>
      <c r="U2374" s="39"/>
      <c r="V2374" s="39"/>
    </row>
    <row r="2375" spans="12:22" s="38" customFormat="1" x14ac:dyDescent="0.25">
      <c r="L2375" s="39"/>
      <c r="M2375" s="39"/>
      <c r="N2375" s="39"/>
      <c r="O2375" s="39"/>
      <c r="P2375" s="39"/>
      <c r="Q2375" s="39"/>
      <c r="R2375" s="66"/>
      <c r="S2375" s="67"/>
      <c r="T2375" s="39"/>
      <c r="U2375" s="39"/>
      <c r="V2375" s="39"/>
    </row>
    <row r="2376" spans="12:22" s="38" customFormat="1" x14ac:dyDescent="0.25">
      <c r="L2376" s="39"/>
      <c r="M2376" s="39"/>
      <c r="N2376" s="39"/>
      <c r="O2376" s="39"/>
      <c r="P2376" s="39"/>
      <c r="Q2376" s="39"/>
      <c r="R2376" s="66"/>
      <c r="S2376" s="67"/>
      <c r="T2376" s="39"/>
      <c r="U2376" s="39"/>
      <c r="V2376" s="39"/>
    </row>
    <row r="2377" spans="12:22" s="38" customFormat="1" x14ac:dyDescent="0.25">
      <c r="L2377" s="39"/>
      <c r="M2377" s="39"/>
      <c r="N2377" s="39"/>
      <c r="O2377" s="39"/>
      <c r="P2377" s="39"/>
      <c r="Q2377" s="39"/>
      <c r="R2377" s="66"/>
      <c r="S2377" s="67"/>
      <c r="T2377" s="39"/>
      <c r="U2377" s="39"/>
      <c r="V2377" s="39"/>
    </row>
    <row r="2378" spans="12:22" s="38" customFormat="1" x14ac:dyDescent="0.25">
      <c r="L2378" s="39"/>
      <c r="M2378" s="39"/>
      <c r="N2378" s="39"/>
      <c r="O2378" s="39"/>
      <c r="P2378" s="39"/>
      <c r="Q2378" s="39"/>
      <c r="R2378" s="66"/>
      <c r="S2378" s="67"/>
      <c r="T2378" s="39"/>
      <c r="U2378" s="39"/>
      <c r="V2378" s="39"/>
    </row>
    <row r="2379" spans="12:22" s="38" customFormat="1" x14ac:dyDescent="0.25">
      <c r="L2379" s="39"/>
      <c r="M2379" s="39"/>
      <c r="N2379" s="39"/>
      <c r="O2379" s="39"/>
      <c r="P2379" s="39"/>
      <c r="Q2379" s="39"/>
      <c r="R2379" s="66"/>
      <c r="S2379" s="67"/>
      <c r="T2379" s="39"/>
      <c r="U2379" s="39"/>
      <c r="V2379" s="39"/>
    </row>
    <row r="2380" spans="12:22" s="38" customFormat="1" x14ac:dyDescent="0.25">
      <c r="L2380" s="39"/>
      <c r="M2380" s="39"/>
      <c r="N2380" s="39"/>
      <c r="O2380" s="39"/>
      <c r="P2380" s="39"/>
      <c r="Q2380" s="39"/>
      <c r="R2380" s="66"/>
      <c r="S2380" s="67"/>
      <c r="T2380" s="39"/>
      <c r="U2380" s="39"/>
      <c r="V2380" s="39"/>
    </row>
    <row r="2381" spans="12:22" s="38" customFormat="1" x14ac:dyDescent="0.25">
      <c r="L2381" s="39"/>
      <c r="M2381" s="39"/>
      <c r="N2381" s="39"/>
      <c r="O2381" s="39"/>
      <c r="P2381" s="39"/>
      <c r="Q2381" s="39"/>
      <c r="R2381" s="66"/>
      <c r="S2381" s="67"/>
      <c r="T2381" s="39"/>
      <c r="U2381" s="39"/>
      <c r="V2381" s="39"/>
    </row>
    <row r="2382" spans="12:22" s="38" customFormat="1" x14ac:dyDescent="0.25">
      <c r="L2382" s="39"/>
      <c r="M2382" s="39"/>
      <c r="N2382" s="39"/>
      <c r="O2382" s="39"/>
      <c r="P2382" s="39"/>
      <c r="Q2382" s="39"/>
      <c r="R2382" s="66"/>
      <c r="S2382" s="67"/>
      <c r="T2382" s="39"/>
      <c r="U2382" s="39"/>
      <c r="V2382" s="39"/>
    </row>
    <row r="2383" spans="12:22" s="38" customFormat="1" x14ac:dyDescent="0.25">
      <c r="L2383" s="39"/>
      <c r="M2383" s="39"/>
      <c r="N2383" s="39"/>
      <c r="O2383" s="39"/>
      <c r="P2383" s="39"/>
      <c r="Q2383" s="39"/>
      <c r="R2383" s="66"/>
      <c r="S2383" s="67"/>
      <c r="T2383" s="39"/>
      <c r="U2383" s="39"/>
      <c r="V2383" s="39"/>
    </row>
    <row r="2384" spans="12:22" s="38" customFormat="1" x14ac:dyDescent="0.25">
      <c r="L2384" s="39"/>
      <c r="M2384" s="39"/>
      <c r="N2384" s="39"/>
      <c r="O2384" s="39"/>
      <c r="P2384" s="39"/>
      <c r="Q2384" s="39"/>
      <c r="R2384" s="66"/>
      <c r="S2384" s="67"/>
      <c r="T2384" s="39"/>
      <c r="U2384" s="39"/>
      <c r="V2384" s="39"/>
    </row>
    <row r="2385" spans="12:22" s="38" customFormat="1" x14ac:dyDescent="0.25">
      <c r="L2385" s="39"/>
      <c r="M2385" s="39"/>
      <c r="N2385" s="39"/>
      <c r="O2385" s="39"/>
      <c r="P2385" s="39"/>
      <c r="Q2385" s="39"/>
      <c r="R2385" s="66"/>
      <c r="S2385" s="67"/>
      <c r="T2385" s="39"/>
      <c r="U2385" s="39"/>
      <c r="V2385" s="39"/>
    </row>
    <row r="2386" spans="12:22" s="38" customFormat="1" x14ac:dyDescent="0.25">
      <c r="L2386" s="39"/>
      <c r="M2386" s="39"/>
      <c r="N2386" s="39"/>
      <c r="O2386" s="39"/>
      <c r="P2386" s="39"/>
      <c r="Q2386" s="39"/>
      <c r="R2386" s="66"/>
      <c r="S2386" s="67"/>
      <c r="T2386" s="39"/>
      <c r="U2386" s="39"/>
      <c r="V2386" s="39"/>
    </row>
    <row r="2387" spans="12:22" s="38" customFormat="1" x14ac:dyDescent="0.25">
      <c r="L2387" s="39"/>
      <c r="M2387" s="39"/>
      <c r="N2387" s="39"/>
      <c r="O2387" s="39"/>
      <c r="P2387" s="39"/>
      <c r="Q2387" s="39"/>
      <c r="R2387" s="66"/>
      <c r="S2387" s="67"/>
      <c r="T2387" s="39"/>
      <c r="U2387" s="39"/>
      <c r="V2387" s="39"/>
    </row>
    <row r="2388" spans="12:22" s="38" customFormat="1" x14ac:dyDescent="0.25">
      <c r="L2388" s="39"/>
      <c r="M2388" s="39"/>
      <c r="N2388" s="39"/>
      <c r="O2388" s="39"/>
      <c r="P2388" s="39"/>
      <c r="Q2388" s="39"/>
      <c r="R2388" s="66"/>
      <c r="S2388" s="67"/>
      <c r="T2388" s="39"/>
      <c r="U2388" s="39"/>
      <c r="V2388" s="39"/>
    </row>
    <row r="2389" spans="12:22" s="38" customFormat="1" x14ac:dyDescent="0.25">
      <c r="L2389" s="39"/>
      <c r="M2389" s="39"/>
      <c r="N2389" s="39"/>
      <c r="O2389" s="39"/>
      <c r="P2389" s="39"/>
      <c r="Q2389" s="39"/>
      <c r="R2389" s="66"/>
      <c r="S2389" s="67"/>
      <c r="T2389" s="39"/>
      <c r="U2389" s="39"/>
      <c r="V2389" s="39"/>
    </row>
    <row r="2390" spans="12:22" s="38" customFormat="1" x14ac:dyDescent="0.25">
      <c r="L2390" s="39"/>
      <c r="M2390" s="39"/>
      <c r="N2390" s="39"/>
      <c r="O2390" s="39"/>
      <c r="P2390" s="39"/>
      <c r="Q2390" s="39"/>
      <c r="R2390" s="66"/>
      <c r="S2390" s="67"/>
      <c r="T2390" s="39"/>
      <c r="U2390" s="39"/>
      <c r="V2390" s="39"/>
    </row>
    <row r="2391" spans="12:22" s="38" customFormat="1" x14ac:dyDescent="0.25">
      <c r="L2391" s="39"/>
      <c r="M2391" s="39"/>
      <c r="N2391" s="39"/>
      <c r="O2391" s="39"/>
      <c r="P2391" s="39"/>
      <c r="Q2391" s="39"/>
      <c r="R2391" s="66"/>
      <c r="S2391" s="67"/>
      <c r="T2391" s="39"/>
      <c r="U2391" s="39"/>
      <c r="V2391" s="39"/>
    </row>
    <row r="2392" spans="12:22" s="38" customFormat="1" x14ac:dyDescent="0.25">
      <c r="L2392" s="39"/>
      <c r="M2392" s="39"/>
      <c r="N2392" s="39"/>
      <c r="O2392" s="39"/>
      <c r="P2392" s="39"/>
      <c r="Q2392" s="39"/>
      <c r="R2392" s="66"/>
      <c r="S2392" s="67"/>
      <c r="T2392" s="39"/>
      <c r="U2392" s="39"/>
      <c r="V2392" s="39"/>
    </row>
    <row r="2393" spans="12:22" s="38" customFormat="1" x14ac:dyDescent="0.25">
      <c r="L2393" s="39"/>
      <c r="M2393" s="39"/>
      <c r="N2393" s="39"/>
      <c r="O2393" s="39"/>
      <c r="P2393" s="39"/>
      <c r="Q2393" s="39"/>
      <c r="R2393" s="66"/>
      <c r="S2393" s="67"/>
      <c r="T2393" s="39"/>
      <c r="U2393" s="39"/>
      <c r="V2393" s="39"/>
    </row>
    <row r="2394" spans="12:22" s="38" customFormat="1" x14ac:dyDescent="0.25">
      <c r="L2394" s="39"/>
      <c r="M2394" s="39"/>
      <c r="N2394" s="39"/>
      <c r="O2394" s="39"/>
      <c r="P2394" s="39"/>
      <c r="Q2394" s="39"/>
      <c r="R2394" s="66"/>
      <c r="S2394" s="67"/>
      <c r="T2394" s="39"/>
      <c r="U2394" s="39"/>
      <c r="V2394" s="39"/>
    </row>
    <row r="2395" spans="12:22" s="38" customFormat="1" x14ac:dyDescent="0.25">
      <c r="L2395" s="39"/>
      <c r="M2395" s="39"/>
      <c r="N2395" s="39"/>
      <c r="O2395" s="39"/>
      <c r="P2395" s="39"/>
      <c r="Q2395" s="39"/>
      <c r="R2395" s="66"/>
      <c r="S2395" s="67"/>
      <c r="T2395" s="39"/>
      <c r="U2395" s="39"/>
      <c r="V2395" s="39"/>
    </row>
    <row r="2396" spans="12:22" s="38" customFormat="1" x14ac:dyDescent="0.25">
      <c r="L2396" s="39"/>
      <c r="M2396" s="39"/>
      <c r="N2396" s="39"/>
      <c r="O2396" s="39"/>
      <c r="P2396" s="39"/>
      <c r="Q2396" s="39"/>
      <c r="R2396" s="66"/>
      <c r="S2396" s="67"/>
      <c r="T2396" s="39"/>
      <c r="U2396" s="39"/>
      <c r="V2396" s="39"/>
    </row>
    <row r="2397" spans="12:22" s="38" customFormat="1" x14ac:dyDescent="0.25">
      <c r="L2397" s="39"/>
      <c r="M2397" s="39"/>
      <c r="N2397" s="39"/>
      <c r="O2397" s="39"/>
      <c r="P2397" s="39"/>
      <c r="Q2397" s="39"/>
      <c r="R2397" s="66"/>
      <c r="S2397" s="67"/>
      <c r="T2397" s="39"/>
      <c r="U2397" s="39"/>
      <c r="V2397" s="39"/>
    </row>
    <row r="2398" spans="12:22" s="38" customFormat="1" x14ac:dyDescent="0.25">
      <c r="L2398" s="39"/>
      <c r="M2398" s="39"/>
      <c r="N2398" s="39"/>
      <c r="O2398" s="39"/>
      <c r="P2398" s="39"/>
      <c r="Q2398" s="39"/>
      <c r="R2398" s="66"/>
      <c r="S2398" s="67"/>
      <c r="T2398" s="39"/>
      <c r="U2398" s="39"/>
      <c r="V2398" s="39"/>
    </row>
    <row r="2399" spans="12:22" s="38" customFormat="1" x14ac:dyDescent="0.25">
      <c r="L2399" s="39"/>
      <c r="M2399" s="39"/>
      <c r="N2399" s="39"/>
      <c r="O2399" s="39"/>
      <c r="P2399" s="39"/>
      <c r="Q2399" s="39"/>
      <c r="R2399" s="66"/>
      <c r="S2399" s="67"/>
      <c r="T2399" s="39"/>
      <c r="U2399" s="39"/>
      <c r="V2399" s="39"/>
    </row>
    <row r="2400" spans="12:22" s="38" customFormat="1" x14ac:dyDescent="0.25">
      <c r="L2400" s="39"/>
      <c r="M2400" s="39"/>
      <c r="N2400" s="39"/>
      <c r="O2400" s="39"/>
      <c r="P2400" s="39"/>
      <c r="Q2400" s="39"/>
      <c r="R2400" s="66"/>
      <c r="S2400" s="67"/>
      <c r="T2400" s="39"/>
      <c r="U2400" s="39"/>
      <c r="V2400" s="39"/>
    </row>
    <row r="2401" spans="12:22" s="38" customFormat="1" x14ac:dyDescent="0.25">
      <c r="L2401" s="39"/>
      <c r="M2401" s="39"/>
      <c r="N2401" s="39"/>
      <c r="O2401" s="39"/>
      <c r="P2401" s="39"/>
      <c r="Q2401" s="39"/>
      <c r="R2401" s="66"/>
      <c r="S2401" s="67"/>
      <c r="T2401" s="39"/>
      <c r="U2401" s="39"/>
      <c r="V2401" s="39"/>
    </row>
    <row r="2402" spans="12:22" s="38" customFormat="1" x14ac:dyDescent="0.25">
      <c r="L2402" s="39"/>
      <c r="M2402" s="39"/>
      <c r="N2402" s="39"/>
      <c r="O2402" s="39"/>
      <c r="P2402" s="39"/>
      <c r="Q2402" s="39"/>
      <c r="R2402" s="66"/>
      <c r="S2402" s="67"/>
      <c r="T2402" s="39"/>
      <c r="U2402" s="39"/>
      <c r="V2402" s="39"/>
    </row>
    <row r="2403" spans="12:22" s="38" customFormat="1" x14ac:dyDescent="0.25">
      <c r="L2403" s="39"/>
      <c r="M2403" s="39"/>
      <c r="N2403" s="39"/>
      <c r="O2403" s="39"/>
      <c r="P2403" s="39"/>
      <c r="Q2403" s="39"/>
      <c r="R2403" s="66"/>
      <c r="S2403" s="67"/>
      <c r="T2403" s="39"/>
      <c r="U2403" s="39"/>
      <c r="V2403" s="39"/>
    </row>
    <row r="2404" spans="12:22" s="38" customFormat="1" x14ac:dyDescent="0.25">
      <c r="L2404" s="39"/>
      <c r="M2404" s="39"/>
      <c r="N2404" s="39"/>
      <c r="O2404" s="39"/>
      <c r="P2404" s="39"/>
      <c r="Q2404" s="39"/>
      <c r="R2404" s="66"/>
      <c r="S2404" s="67"/>
      <c r="T2404" s="39"/>
      <c r="U2404" s="39"/>
      <c r="V2404" s="39"/>
    </row>
    <row r="2405" spans="12:22" s="38" customFormat="1" x14ac:dyDescent="0.25">
      <c r="L2405" s="39"/>
      <c r="M2405" s="39"/>
      <c r="N2405" s="39"/>
      <c r="O2405" s="39"/>
      <c r="P2405" s="39"/>
      <c r="Q2405" s="39"/>
      <c r="R2405" s="66"/>
      <c r="S2405" s="67"/>
      <c r="T2405" s="39"/>
      <c r="U2405" s="39"/>
      <c r="V2405" s="39"/>
    </row>
    <row r="2406" spans="12:22" s="38" customFormat="1" x14ac:dyDescent="0.25">
      <c r="L2406" s="39"/>
      <c r="M2406" s="39"/>
      <c r="N2406" s="39"/>
      <c r="O2406" s="39"/>
      <c r="P2406" s="39"/>
      <c r="Q2406" s="39"/>
      <c r="R2406" s="66"/>
      <c r="S2406" s="67"/>
      <c r="T2406" s="39"/>
      <c r="U2406" s="39"/>
      <c r="V2406" s="39"/>
    </row>
    <row r="2407" spans="12:22" s="38" customFormat="1" x14ac:dyDescent="0.25">
      <c r="L2407" s="39"/>
      <c r="M2407" s="39"/>
      <c r="N2407" s="39"/>
      <c r="O2407" s="39"/>
      <c r="P2407" s="39"/>
      <c r="Q2407" s="39"/>
      <c r="R2407" s="66"/>
      <c r="S2407" s="67"/>
      <c r="T2407" s="39"/>
      <c r="U2407" s="39"/>
      <c r="V2407" s="39"/>
    </row>
    <row r="2408" spans="12:22" s="38" customFormat="1" x14ac:dyDescent="0.25">
      <c r="L2408" s="39"/>
      <c r="M2408" s="39"/>
      <c r="N2408" s="39"/>
      <c r="O2408" s="39"/>
      <c r="P2408" s="39"/>
      <c r="Q2408" s="39"/>
      <c r="R2408" s="66"/>
      <c r="S2408" s="67"/>
      <c r="T2408" s="39"/>
      <c r="U2408" s="39"/>
      <c r="V2408" s="39"/>
    </row>
    <row r="2409" spans="12:22" s="38" customFormat="1" x14ac:dyDescent="0.25">
      <c r="L2409" s="39"/>
      <c r="M2409" s="39"/>
      <c r="N2409" s="39"/>
      <c r="O2409" s="39"/>
      <c r="P2409" s="39"/>
      <c r="Q2409" s="39"/>
      <c r="R2409" s="66"/>
      <c r="S2409" s="67"/>
      <c r="T2409" s="39"/>
      <c r="U2409" s="39"/>
      <c r="V2409" s="39"/>
    </row>
    <row r="2410" spans="12:22" s="38" customFormat="1" x14ac:dyDescent="0.25">
      <c r="L2410" s="39"/>
      <c r="M2410" s="39"/>
      <c r="N2410" s="39"/>
      <c r="O2410" s="39"/>
      <c r="P2410" s="39"/>
      <c r="Q2410" s="39"/>
      <c r="R2410" s="66"/>
      <c r="S2410" s="67"/>
      <c r="T2410" s="39"/>
      <c r="U2410" s="39"/>
      <c r="V2410" s="39"/>
    </row>
    <row r="2411" spans="12:22" s="38" customFormat="1" x14ac:dyDescent="0.25">
      <c r="L2411" s="39"/>
      <c r="M2411" s="39"/>
      <c r="N2411" s="39"/>
      <c r="O2411" s="39"/>
      <c r="P2411" s="39"/>
      <c r="Q2411" s="39"/>
      <c r="R2411" s="66"/>
      <c r="S2411" s="67"/>
      <c r="T2411" s="39"/>
      <c r="U2411" s="39"/>
      <c r="V2411" s="39"/>
    </row>
    <row r="2412" spans="12:22" s="38" customFormat="1" x14ac:dyDescent="0.25">
      <c r="L2412" s="39"/>
      <c r="M2412" s="39"/>
      <c r="N2412" s="39"/>
      <c r="O2412" s="39"/>
      <c r="P2412" s="39"/>
      <c r="Q2412" s="39"/>
      <c r="R2412" s="66"/>
      <c r="S2412" s="67"/>
      <c r="T2412" s="39"/>
      <c r="U2412" s="39"/>
      <c r="V2412" s="39"/>
    </row>
    <row r="2413" spans="12:22" s="38" customFormat="1" x14ac:dyDescent="0.25">
      <c r="L2413" s="39"/>
      <c r="M2413" s="39"/>
      <c r="N2413" s="39"/>
      <c r="O2413" s="39"/>
      <c r="P2413" s="39"/>
      <c r="Q2413" s="39"/>
      <c r="R2413" s="66"/>
      <c r="S2413" s="67"/>
      <c r="T2413" s="39"/>
      <c r="U2413" s="39"/>
      <c r="V2413" s="39"/>
    </row>
    <row r="2414" spans="12:22" s="38" customFormat="1" x14ac:dyDescent="0.25">
      <c r="L2414" s="39"/>
      <c r="M2414" s="39"/>
      <c r="N2414" s="39"/>
      <c r="O2414" s="39"/>
      <c r="P2414" s="39"/>
      <c r="Q2414" s="39"/>
      <c r="R2414" s="66"/>
      <c r="S2414" s="67"/>
      <c r="T2414" s="39"/>
      <c r="U2414" s="39"/>
      <c r="V2414" s="39"/>
    </row>
    <row r="2415" spans="12:22" s="38" customFormat="1" x14ac:dyDescent="0.25">
      <c r="L2415" s="39"/>
      <c r="M2415" s="39"/>
      <c r="N2415" s="39"/>
      <c r="O2415" s="39"/>
      <c r="P2415" s="39"/>
      <c r="Q2415" s="39"/>
      <c r="R2415" s="66"/>
      <c r="S2415" s="67"/>
      <c r="T2415" s="39"/>
      <c r="U2415" s="39"/>
      <c r="V2415" s="39"/>
    </row>
    <row r="2416" spans="12:22" s="38" customFormat="1" x14ac:dyDescent="0.25">
      <c r="L2416" s="39"/>
      <c r="M2416" s="39"/>
      <c r="N2416" s="39"/>
      <c r="O2416" s="39"/>
      <c r="P2416" s="39"/>
      <c r="Q2416" s="39"/>
      <c r="R2416" s="66"/>
      <c r="S2416" s="67"/>
      <c r="T2416" s="39"/>
      <c r="U2416" s="39"/>
      <c r="V2416" s="39"/>
    </row>
    <row r="2417" spans="12:22" s="38" customFormat="1" x14ac:dyDescent="0.25">
      <c r="L2417" s="39"/>
      <c r="M2417" s="39"/>
      <c r="N2417" s="39"/>
      <c r="O2417" s="39"/>
      <c r="P2417" s="39"/>
      <c r="Q2417" s="39"/>
      <c r="R2417" s="66"/>
      <c r="S2417" s="67"/>
      <c r="T2417" s="39"/>
      <c r="U2417" s="39"/>
      <c r="V2417" s="39"/>
    </row>
    <row r="2418" spans="12:22" s="38" customFormat="1" x14ac:dyDescent="0.25">
      <c r="L2418" s="39"/>
      <c r="M2418" s="39"/>
      <c r="N2418" s="39"/>
      <c r="O2418" s="39"/>
      <c r="P2418" s="39"/>
      <c r="Q2418" s="39"/>
      <c r="R2418" s="66"/>
      <c r="S2418" s="67"/>
      <c r="T2418" s="39"/>
      <c r="U2418" s="39"/>
      <c r="V2418" s="39"/>
    </row>
    <row r="2419" spans="12:22" s="38" customFormat="1" x14ac:dyDescent="0.25">
      <c r="L2419" s="39"/>
      <c r="M2419" s="39"/>
      <c r="N2419" s="39"/>
      <c r="O2419" s="39"/>
      <c r="P2419" s="39"/>
      <c r="Q2419" s="39"/>
      <c r="R2419" s="66"/>
      <c r="S2419" s="67"/>
      <c r="T2419" s="39"/>
      <c r="U2419" s="39"/>
      <c r="V2419" s="39"/>
    </row>
    <row r="2420" spans="12:22" s="38" customFormat="1" x14ac:dyDescent="0.25">
      <c r="L2420" s="39"/>
      <c r="M2420" s="39"/>
      <c r="N2420" s="39"/>
      <c r="O2420" s="39"/>
      <c r="P2420" s="39"/>
      <c r="Q2420" s="39"/>
      <c r="R2420" s="66"/>
      <c r="S2420" s="67"/>
      <c r="T2420" s="39"/>
      <c r="U2420" s="39"/>
      <c r="V2420" s="39"/>
    </row>
    <row r="2421" spans="12:22" s="38" customFormat="1" x14ac:dyDescent="0.25">
      <c r="L2421" s="39"/>
      <c r="M2421" s="39"/>
      <c r="N2421" s="39"/>
      <c r="O2421" s="39"/>
      <c r="P2421" s="39"/>
      <c r="Q2421" s="39"/>
      <c r="R2421" s="66"/>
      <c r="S2421" s="67"/>
      <c r="T2421" s="39"/>
      <c r="U2421" s="39"/>
      <c r="V2421" s="39"/>
    </row>
    <row r="2422" spans="12:22" s="38" customFormat="1" x14ac:dyDescent="0.25">
      <c r="L2422" s="39"/>
      <c r="M2422" s="39"/>
      <c r="N2422" s="39"/>
      <c r="O2422" s="39"/>
      <c r="P2422" s="39"/>
      <c r="Q2422" s="39"/>
      <c r="R2422" s="66"/>
      <c r="S2422" s="67"/>
      <c r="T2422" s="39"/>
      <c r="U2422" s="39"/>
      <c r="V2422" s="39"/>
    </row>
    <row r="2423" spans="12:22" s="38" customFormat="1" x14ac:dyDescent="0.25">
      <c r="L2423" s="39"/>
      <c r="M2423" s="39"/>
      <c r="N2423" s="39"/>
      <c r="O2423" s="39"/>
      <c r="P2423" s="39"/>
      <c r="Q2423" s="39"/>
      <c r="R2423" s="66"/>
      <c r="S2423" s="67"/>
      <c r="T2423" s="39"/>
      <c r="U2423" s="39"/>
      <c r="V2423" s="39"/>
    </row>
    <row r="2424" spans="12:22" s="38" customFormat="1" x14ac:dyDescent="0.25">
      <c r="L2424" s="39"/>
      <c r="M2424" s="39"/>
      <c r="N2424" s="39"/>
      <c r="O2424" s="39"/>
      <c r="P2424" s="39"/>
      <c r="Q2424" s="39"/>
      <c r="R2424" s="66"/>
      <c r="S2424" s="67"/>
      <c r="T2424" s="39"/>
      <c r="U2424" s="39"/>
      <c r="V2424" s="39"/>
    </row>
    <row r="2425" spans="12:22" s="38" customFormat="1" x14ac:dyDescent="0.25">
      <c r="L2425" s="39"/>
      <c r="M2425" s="39"/>
      <c r="N2425" s="39"/>
      <c r="O2425" s="39"/>
      <c r="P2425" s="39"/>
      <c r="Q2425" s="39"/>
      <c r="R2425" s="66"/>
      <c r="S2425" s="67"/>
      <c r="T2425" s="39"/>
      <c r="U2425" s="39"/>
      <c r="V2425" s="39"/>
    </row>
    <row r="2426" spans="12:22" s="38" customFormat="1" x14ac:dyDescent="0.25">
      <c r="L2426" s="39"/>
      <c r="M2426" s="39"/>
      <c r="N2426" s="39"/>
      <c r="O2426" s="39"/>
      <c r="P2426" s="39"/>
      <c r="Q2426" s="39"/>
      <c r="R2426" s="66"/>
      <c r="S2426" s="67"/>
      <c r="T2426" s="39"/>
      <c r="U2426" s="39"/>
      <c r="V2426" s="39"/>
    </row>
    <row r="2427" spans="12:22" s="38" customFormat="1" x14ac:dyDescent="0.25">
      <c r="L2427" s="39"/>
      <c r="M2427" s="39"/>
      <c r="N2427" s="39"/>
      <c r="O2427" s="39"/>
      <c r="P2427" s="39"/>
      <c r="Q2427" s="39"/>
      <c r="R2427" s="66"/>
      <c r="S2427" s="67"/>
      <c r="T2427" s="39"/>
      <c r="U2427" s="39"/>
      <c r="V2427" s="39"/>
    </row>
    <row r="2428" spans="12:22" s="38" customFormat="1" x14ac:dyDescent="0.25">
      <c r="L2428" s="39"/>
      <c r="M2428" s="39"/>
      <c r="N2428" s="39"/>
      <c r="O2428" s="39"/>
      <c r="P2428" s="39"/>
      <c r="Q2428" s="39"/>
      <c r="R2428" s="66"/>
      <c r="S2428" s="67"/>
      <c r="T2428" s="39"/>
      <c r="U2428" s="39"/>
      <c r="V2428" s="39"/>
    </row>
    <row r="2429" spans="12:22" s="38" customFormat="1" x14ac:dyDescent="0.25">
      <c r="L2429" s="39"/>
      <c r="M2429" s="39"/>
      <c r="N2429" s="39"/>
      <c r="O2429" s="39"/>
      <c r="P2429" s="39"/>
      <c r="Q2429" s="39"/>
      <c r="R2429" s="66"/>
      <c r="S2429" s="67"/>
      <c r="T2429" s="39"/>
      <c r="U2429" s="39"/>
      <c r="V2429" s="39"/>
    </row>
    <row r="2430" spans="12:22" s="38" customFormat="1" x14ac:dyDescent="0.25">
      <c r="L2430" s="39"/>
      <c r="M2430" s="39"/>
      <c r="N2430" s="39"/>
      <c r="O2430" s="39"/>
      <c r="P2430" s="39"/>
      <c r="Q2430" s="39"/>
      <c r="R2430" s="66"/>
      <c r="S2430" s="67"/>
      <c r="T2430" s="39"/>
      <c r="U2430" s="39"/>
      <c r="V2430" s="39"/>
    </row>
    <row r="2431" spans="12:22" s="38" customFormat="1" x14ac:dyDescent="0.25">
      <c r="L2431" s="39"/>
      <c r="M2431" s="39"/>
      <c r="N2431" s="39"/>
      <c r="O2431" s="39"/>
      <c r="P2431" s="39"/>
      <c r="Q2431" s="39"/>
      <c r="R2431" s="66"/>
      <c r="S2431" s="67"/>
      <c r="T2431" s="39"/>
      <c r="U2431" s="39"/>
      <c r="V2431" s="39"/>
    </row>
    <row r="2432" spans="12:22" s="38" customFormat="1" x14ac:dyDescent="0.25">
      <c r="L2432" s="39"/>
      <c r="M2432" s="39"/>
      <c r="N2432" s="39"/>
      <c r="O2432" s="39"/>
      <c r="P2432" s="39"/>
      <c r="Q2432" s="39"/>
      <c r="R2432" s="66"/>
      <c r="S2432" s="67"/>
      <c r="T2432" s="39"/>
      <c r="U2432" s="39"/>
      <c r="V2432" s="39"/>
    </row>
    <row r="2433" spans="12:22" s="38" customFormat="1" x14ac:dyDescent="0.25">
      <c r="L2433" s="39"/>
      <c r="M2433" s="39"/>
      <c r="N2433" s="39"/>
      <c r="O2433" s="39"/>
      <c r="P2433" s="39"/>
      <c r="Q2433" s="39"/>
      <c r="R2433" s="66"/>
      <c r="S2433" s="67"/>
      <c r="T2433" s="39"/>
      <c r="U2433" s="39"/>
      <c r="V2433" s="39"/>
    </row>
    <row r="2434" spans="12:22" s="38" customFormat="1" x14ac:dyDescent="0.25">
      <c r="L2434" s="39"/>
      <c r="M2434" s="39"/>
      <c r="N2434" s="39"/>
      <c r="O2434" s="39"/>
      <c r="P2434" s="39"/>
      <c r="Q2434" s="39"/>
      <c r="R2434" s="66"/>
      <c r="S2434" s="67"/>
      <c r="T2434" s="39"/>
      <c r="U2434" s="39"/>
      <c r="V2434" s="39"/>
    </row>
    <row r="2435" spans="12:22" s="38" customFormat="1" x14ac:dyDescent="0.25">
      <c r="L2435" s="39"/>
      <c r="M2435" s="39"/>
      <c r="N2435" s="39"/>
      <c r="O2435" s="39"/>
      <c r="P2435" s="39"/>
      <c r="Q2435" s="39"/>
      <c r="R2435" s="66"/>
      <c r="S2435" s="67"/>
      <c r="T2435" s="39"/>
      <c r="U2435" s="39"/>
      <c r="V2435" s="39"/>
    </row>
    <row r="2436" spans="12:22" s="38" customFormat="1" x14ac:dyDescent="0.25">
      <c r="L2436" s="39"/>
      <c r="M2436" s="39"/>
      <c r="N2436" s="39"/>
      <c r="O2436" s="39"/>
      <c r="P2436" s="39"/>
      <c r="Q2436" s="39"/>
      <c r="R2436" s="66"/>
      <c r="S2436" s="67"/>
      <c r="T2436" s="39"/>
      <c r="U2436" s="39"/>
      <c r="V2436" s="39"/>
    </row>
    <row r="2437" spans="12:22" s="38" customFormat="1" x14ac:dyDescent="0.25">
      <c r="L2437" s="39"/>
      <c r="M2437" s="39"/>
      <c r="N2437" s="39"/>
      <c r="O2437" s="39"/>
      <c r="P2437" s="39"/>
      <c r="Q2437" s="39"/>
      <c r="R2437" s="66"/>
      <c r="S2437" s="67"/>
      <c r="T2437" s="39"/>
      <c r="U2437" s="39"/>
      <c r="V2437" s="39"/>
    </row>
    <row r="2438" spans="12:22" s="38" customFormat="1" x14ac:dyDescent="0.25">
      <c r="L2438" s="39"/>
      <c r="M2438" s="39"/>
      <c r="N2438" s="39"/>
      <c r="O2438" s="39"/>
      <c r="P2438" s="39"/>
      <c r="Q2438" s="39"/>
      <c r="R2438" s="66"/>
      <c r="S2438" s="67"/>
      <c r="T2438" s="39"/>
      <c r="U2438" s="39"/>
      <c r="V2438" s="39"/>
    </row>
    <row r="2439" spans="12:22" s="38" customFormat="1" x14ac:dyDescent="0.25">
      <c r="L2439" s="39"/>
      <c r="M2439" s="39"/>
      <c r="N2439" s="39"/>
      <c r="O2439" s="39"/>
      <c r="P2439" s="39"/>
      <c r="Q2439" s="39"/>
      <c r="R2439" s="66"/>
      <c r="S2439" s="67"/>
      <c r="T2439" s="39"/>
      <c r="U2439" s="39"/>
      <c r="V2439" s="39"/>
    </row>
    <row r="2440" spans="12:22" s="38" customFormat="1" x14ac:dyDescent="0.25">
      <c r="L2440" s="39"/>
      <c r="M2440" s="39"/>
      <c r="N2440" s="39"/>
      <c r="O2440" s="39"/>
      <c r="P2440" s="39"/>
      <c r="Q2440" s="39"/>
      <c r="R2440" s="66"/>
      <c r="S2440" s="67"/>
      <c r="T2440" s="39"/>
      <c r="U2440" s="39"/>
      <c r="V2440" s="39"/>
    </row>
    <row r="2441" spans="12:22" s="38" customFormat="1" x14ac:dyDescent="0.25">
      <c r="L2441" s="39"/>
      <c r="M2441" s="39"/>
      <c r="N2441" s="39"/>
      <c r="O2441" s="39"/>
      <c r="P2441" s="39"/>
      <c r="Q2441" s="39"/>
      <c r="R2441" s="66"/>
      <c r="S2441" s="67"/>
      <c r="T2441" s="39"/>
      <c r="U2441" s="39"/>
      <c r="V2441" s="39"/>
    </row>
    <row r="2442" spans="12:22" s="38" customFormat="1" x14ac:dyDescent="0.25">
      <c r="L2442" s="39"/>
      <c r="M2442" s="39"/>
      <c r="N2442" s="39"/>
      <c r="O2442" s="39"/>
      <c r="P2442" s="39"/>
      <c r="Q2442" s="39"/>
      <c r="R2442" s="66"/>
      <c r="S2442" s="67"/>
      <c r="T2442" s="39"/>
      <c r="U2442" s="39"/>
      <c r="V2442" s="39"/>
    </row>
    <row r="2443" spans="12:22" s="38" customFormat="1" x14ac:dyDescent="0.25">
      <c r="L2443" s="39"/>
      <c r="M2443" s="39"/>
      <c r="N2443" s="39"/>
      <c r="O2443" s="39"/>
      <c r="P2443" s="39"/>
      <c r="Q2443" s="39"/>
      <c r="R2443" s="66"/>
      <c r="S2443" s="67"/>
      <c r="T2443" s="39"/>
      <c r="U2443" s="39"/>
      <c r="V2443" s="39"/>
    </row>
    <row r="2444" spans="12:22" s="38" customFormat="1" x14ac:dyDescent="0.25">
      <c r="L2444" s="39"/>
      <c r="M2444" s="39"/>
      <c r="N2444" s="39"/>
      <c r="O2444" s="39"/>
      <c r="P2444" s="39"/>
      <c r="Q2444" s="39"/>
      <c r="R2444" s="66"/>
      <c r="S2444" s="67"/>
      <c r="T2444" s="39"/>
      <c r="U2444" s="39"/>
      <c r="V2444" s="39"/>
    </row>
    <row r="2445" spans="12:22" s="38" customFormat="1" x14ac:dyDescent="0.25">
      <c r="L2445" s="39"/>
      <c r="M2445" s="39"/>
      <c r="N2445" s="39"/>
      <c r="O2445" s="39"/>
      <c r="P2445" s="39"/>
      <c r="Q2445" s="39"/>
      <c r="R2445" s="66"/>
      <c r="S2445" s="67"/>
      <c r="T2445" s="39"/>
      <c r="U2445" s="39"/>
      <c r="V2445" s="39"/>
    </row>
    <row r="2446" spans="12:22" s="38" customFormat="1" x14ac:dyDescent="0.25">
      <c r="L2446" s="39"/>
      <c r="M2446" s="39"/>
      <c r="N2446" s="39"/>
      <c r="O2446" s="39"/>
      <c r="P2446" s="39"/>
      <c r="Q2446" s="39"/>
      <c r="R2446" s="66"/>
      <c r="S2446" s="67"/>
      <c r="T2446" s="39"/>
      <c r="U2446" s="39"/>
      <c r="V2446" s="39"/>
    </row>
    <row r="2447" spans="12:22" s="38" customFormat="1" x14ac:dyDescent="0.25">
      <c r="L2447" s="39"/>
      <c r="M2447" s="39"/>
      <c r="N2447" s="39"/>
      <c r="O2447" s="39"/>
      <c r="P2447" s="39"/>
      <c r="Q2447" s="39"/>
      <c r="R2447" s="66"/>
      <c r="S2447" s="67"/>
      <c r="T2447" s="39"/>
      <c r="U2447" s="39"/>
      <c r="V2447" s="39"/>
    </row>
    <row r="2448" spans="12:22" s="38" customFormat="1" x14ac:dyDescent="0.25">
      <c r="L2448" s="39"/>
      <c r="M2448" s="39"/>
      <c r="N2448" s="39"/>
      <c r="O2448" s="39"/>
      <c r="P2448" s="39"/>
      <c r="Q2448" s="39"/>
      <c r="R2448" s="66"/>
      <c r="S2448" s="67"/>
      <c r="T2448" s="39"/>
      <c r="U2448" s="39"/>
      <c r="V2448" s="39"/>
    </row>
    <row r="2449" spans="12:22" s="38" customFormat="1" x14ac:dyDescent="0.25">
      <c r="L2449" s="39"/>
      <c r="M2449" s="39"/>
      <c r="N2449" s="39"/>
      <c r="O2449" s="39"/>
      <c r="P2449" s="39"/>
      <c r="Q2449" s="39"/>
      <c r="R2449" s="66"/>
      <c r="S2449" s="67"/>
      <c r="T2449" s="39"/>
      <c r="U2449" s="39"/>
      <c r="V2449" s="39"/>
    </row>
    <row r="2450" spans="12:22" s="38" customFormat="1" x14ac:dyDescent="0.25">
      <c r="L2450" s="39"/>
      <c r="M2450" s="39"/>
      <c r="N2450" s="39"/>
      <c r="O2450" s="39"/>
      <c r="P2450" s="39"/>
      <c r="Q2450" s="39"/>
      <c r="R2450" s="66"/>
      <c r="S2450" s="67"/>
      <c r="T2450" s="39"/>
      <c r="U2450" s="39"/>
      <c r="V2450" s="39"/>
    </row>
    <row r="2451" spans="12:22" s="38" customFormat="1" x14ac:dyDescent="0.25">
      <c r="L2451" s="39"/>
      <c r="M2451" s="39"/>
      <c r="N2451" s="39"/>
      <c r="O2451" s="39"/>
      <c r="P2451" s="39"/>
      <c r="Q2451" s="39"/>
      <c r="R2451" s="66"/>
      <c r="S2451" s="67"/>
      <c r="T2451" s="39"/>
      <c r="U2451" s="39"/>
      <c r="V2451" s="39"/>
    </row>
    <row r="2452" spans="12:22" s="38" customFormat="1" x14ac:dyDescent="0.25">
      <c r="L2452" s="39"/>
      <c r="M2452" s="39"/>
      <c r="N2452" s="39"/>
      <c r="O2452" s="39"/>
      <c r="P2452" s="39"/>
      <c r="Q2452" s="39"/>
      <c r="R2452" s="66"/>
      <c r="S2452" s="67"/>
      <c r="T2452" s="39"/>
      <c r="U2452" s="39"/>
      <c r="V2452" s="39"/>
    </row>
    <row r="2453" spans="12:22" s="38" customFormat="1" x14ac:dyDescent="0.25">
      <c r="L2453" s="39"/>
      <c r="M2453" s="39"/>
      <c r="N2453" s="39"/>
      <c r="O2453" s="39"/>
      <c r="P2453" s="39"/>
      <c r="Q2453" s="39"/>
      <c r="R2453" s="66"/>
      <c r="S2453" s="67"/>
      <c r="T2453" s="39"/>
      <c r="U2453" s="39"/>
      <c r="V2453" s="39"/>
    </row>
    <row r="2454" spans="12:22" s="38" customFormat="1" x14ac:dyDescent="0.25">
      <c r="L2454" s="39"/>
      <c r="M2454" s="39"/>
      <c r="N2454" s="39"/>
      <c r="O2454" s="39"/>
      <c r="P2454" s="39"/>
      <c r="Q2454" s="39"/>
      <c r="R2454" s="66"/>
      <c r="S2454" s="67"/>
      <c r="T2454" s="39"/>
      <c r="U2454" s="39"/>
      <c r="V2454" s="39"/>
    </row>
    <row r="2455" spans="12:22" s="38" customFormat="1" x14ac:dyDescent="0.25">
      <c r="L2455" s="39"/>
      <c r="M2455" s="39"/>
      <c r="N2455" s="39"/>
      <c r="O2455" s="39"/>
      <c r="P2455" s="39"/>
      <c r="Q2455" s="39"/>
      <c r="R2455" s="66"/>
      <c r="S2455" s="67"/>
      <c r="T2455" s="39"/>
      <c r="U2455" s="39"/>
      <c r="V2455" s="39"/>
    </row>
    <row r="2456" spans="12:22" s="38" customFormat="1" x14ac:dyDescent="0.25">
      <c r="L2456" s="39"/>
      <c r="M2456" s="39"/>
      <c r="N2456" s="39"/>
      <c r="O2456" s="39"/>
      <c r="P2456" s="39"/>
      <c r="Q2456" s="39"/>
      <c r="R2456" s="66"/>
      <c r="S2456" s="67"/>
      <c r="T2456" s="39"/>
      <c r="U2456" s="39"/>
      <c r="V2456" s="39"/>
    </row>
    <row r="2457" spans="12:22" s="38" customFormat="1" x14ac:dyDescent="0.25">
      <c r="L2457" s="39"/>
      <c r="M2457" s="39"/>
      <c r="N2457" s="39"/>
      <c r="O2457" s="39"/>
      <c r="P2457" s="39"/>
      <c r="Q2457" s="39"/>
      <c r="R2457" s="66"/>
      <c r="S2457" s="67"/>
      <c r="T2457" s="39"/>
      <c r="U2457" s="39"/>
      <c r="V2457" s="39"/>
    </row>
    <row r="2458" spans="12:22" s="38" customFormat="1" x14ac:dyDescent="0.25">
      <c r="L2458" s="39"/>
      <c r="M2458" s="39"/>
      <c r="N2458" s="39"/>
      <c r="O2458" s="39"/>
      <c r="P2458" s="39"/>
      <c r="Q2458" s="39"/>
      <c r="R2458" s="66"/>
      <c r="S2458" s="67"/>
      <c r="T2458" s="39"/>
      <c r="U2458" s="39"/>
      <c r="V2458" s="39"/>
    </row>
    <row r="2459" spans="12:22" s="38" customFormat="1" x14ac:dyDescent="0.25">
      <c r="L2459" s="39"/>
      <c r="M2459" s="39"/>
      <c r="N2459" s="39"/>
      <c r="O2459" s="39"/>
      <c r="P2459" s="39"/>
      <c r="Q2459" s="39"/>
      <c r="R2459" s="66"/>
      <c r="S2459" s="67"/>
      <c r="T2459" s="39"/>
      <c r="U2459" s="39"/>
      <c r="V2459" s="39"/>
    </row>
    <row r="2460" spans="12:22" s="38" customFormat="1" x14ac:dyDescent="0.25">
      <c r="L2460" s="39"/>
      <c r="M2460" s="39"/>
      <c r="N2460" s="39"/>
      <c r="O2460" s="39"/>
      <c r="P2460" s="39"/>
      <c r="Q2460" s="39"/>
      <c r="R2460" s="66"/>
      <c r="S2460" s="67"/>
      <c r="T2460" s="39"/>
      <c r="U2460" s="39"/>
      <c r="V2460" s="39"/>
    </row>
    <row r="2461" spans="12:22" s="38" customFormat="1" x14ac:dyDescent="0.25">
      <c r="L2461" s="39"/>
      <c r="M2461" s="39"/>
      <c r="N2461" s="39"/>
      <c r="O2461" s="39"/>
      <c r="P2461" s="39"/>
      <c r="Q2461" s="39"/>
      <c r="R2461" s="66"/>
      <c r="S2461" s="67"/>
      <c r="T2461" s="39"/>
      <c r="U2461" s="39"/>
      <c r="V2461" s="39"/>
    </row>
    <row r="2462" spans="12:22" s="38" customFormat="1" x14ac:dyDescent="0.25">
      <c r="L2462" s="39"/>
      <c r="M2462" s="39"/>
      <c r="N2462" s="39"/>
      <c r="O2462" s="39"/>
      <c r="P2462" s="39"/>
      <c r="Q2462" s="39"/>
      <c r="R2462" s="66"/>
      <c r="S2462" s="67"/>
      <c r="T2462" s="39"/>
      <c r="U2462" s="39"/>
      <c r="V2462" s="39"/>
    </row>
    <row r="2463" spans="12:22" s="38" customFormat="1" x14ac:dyDescent="0.25">
      <c r="L2463" s="39"/>
      <c r="M2463" s="39"/>
      <c r="N2463" s="39"/>
      <c r="O2463" s="39"/>
      <c r="P2463" s="39"/>
      <c r="Q2463" s="39"/>
      <c r="R2463" s="66"/>
      <c r="S2463" s="67"/>
      <c r="T2463" s="39"/>
      <c r="U2463" s="39"/>
      <c r="V2463" s="39"/>
    </row>
    <row r="2464" spans="12:22" s="38" customFormat="1" x14ac:dyDescent="0.25">
      <c r="L2464" s="39"/>
      <c r="M2464" s="39"/>
      <c r="N2464" s="39"/>
      <c r="O2464" s="39"/>
      <c r="P2464" s="39"/>
      <c r="Q2464" s="39"/>
      <c r="R2464" s="66"/>
      <c r="S2464" s="67"/>
      <c r="T2464" s="39"/>
      <c r="U2464" s="39"/>
      <c r="V2464" s="39"/>
    </row>
    <row r="2465" spans="12:22" s="38" customFormat="1" x14ac:dyDescent="0.25">
      <c r="L2465" s="39"/>
      <c r="M2465" s="39"/>
      <c r="N2465" s="39"/>
      <c r="O2465" s="39"/>
      <c r="P2465" s="39"/>
      <c r="Q2465" s="39"/>
      <c r="R2465" s="66"/>
      <c r="S2465" s="67"/>
      <c r="T2465" s="39"/>
      <c r="U2465" s="39"/>
      <c r="V2465" s="39"/>
    </row>
    <row r="2466" spans="12:22" s="38" customFormat="1" x14ac:dyDescent="0.25">
      <c r="L2466" s="39"/>
      <c r="M2466" s="39"/>
      <c r="N2466" s="39"/>
      <c r="O2466" s="39"/>
      <c r="P2466" s="39"/>
      <c r="Q2466" s="39"/>
      <c r="R2466" s="66"/>
      <c r="S2466" s="67"/>
      <c r="T2466" s="39"/>
      <c r="U2466" s="39"/>
      <c r="V2466" s="39"/>
    </row>
    <row r="2467" spans="12:22" s="38" customFormat="1" x14ac:dyDescent="0.25">
      <c r="L2467" s="39"/>
      <c r="M2467" s="39"/>
      <c r="N2467" s="39"/>
      <c r="O2467" s="39"/>
      <c r="P2467" s="39"/>
      <c r="Q2467" s="39"/>
      <c r="R2467" s="66"/>
      <c r="S2467" s="67"/>
      <c r="T2467" s="39"/>
      <c r="U2467" s="39"/>
      <c r="V2467" s="39"/>
    </row>
    <row r="2468" spans="12:22" s="38" customFormat="1" x14ac:dyDescent="0.25">
      <c r="L2468" s="39"/>
      <c r="M2468" s="39"/>
      <c r="N2468" s="39"/>
      <c r="O2468" s="39"/>
      <c r="P2468" s="39"/>
      <c r="Q2468" s="39"/>
      <c r="R2468" s="66"/>
      <c r="S2468" s="67"/>
      <c r="T2468" s="39"/>
      <c r="U2468" s="39"/>
      <c r="V2468" s="39"/>
    </row>
    <row r="2469" spans="12:22" s="38" customFormat="1" x14ac:dyDescent="0.25">
      <c r="L2469" s="39"/>
      <c r="M2469" s="39"/>
      <c r="N2469" s="39"/>
      <c r="O2469" s="39"/>
      <c r="P2469" s="39"/>
      <c r="Q2469" s="39"/>
      <c r="R2469" s="66"/>
      <c r="S2469" s="67"/>
      <c r="T2469" s="39"/>
      <c r="U2469" s="39"/>
      <c r="V2469" s="39"/>
    </row>
    <row r="2470" spans="12:22" s="38" customFormat="1" x14ac:dyDescent="0.25">
      <c r="L2470" s="39"/>
      <c r="M2470" s="39"/>
      <c r="N2470" s="39"/>
      <c r="O2470" s="39"/>
      <c r="P2470" s="39"/>
      <c r="Q2470" s="39"/>
      <c r="R2470" s="66"/>
      <c r="S2470" s="67"/>
      <c r="T2470" s="39"/>
      <c r="U2470" s="39"/>
      <c r="V2470" s="39"/>
    </row>
    <row r="2471" spans="12:22" s="38" customFormat="1" x14ac:dyDescent="0.25">
      <c r="L2471" s="39"/>
      <c r="M2471" s="39"/>
      <c r="N2471" s="39"/>
      <c r="O2471" s="39"/>
      <c r="P2471" s="39"/>
      <c r="Q2471" s="39"/>
      <c r="R2471" s="66"/>
      <c r="S2471" s="67"/>
      <c r="T2471" s="39"/>
      <c r="U2471" s="39"/>
      <c r="V2471" s="39"/>
    </row>
    <row r="2472" spans="12:22" s="38" customFormat="1" x14ac:dyDescent="0.25">
      <c r="L2472" s="39"/>
      <c r="M2472" s="39"/>
      <c r="N2472" s="39"/>
      <c r="O2472" s="39"/>
      <c r="P2472" s="39"/>
      <c r="Q2472" s="39"/>
      <c r="R2472" s="66"/>
      <c r="S2472" s="67"/>
      <c r="T2472" s="39"/>
      <c r="U2472" s="39"/>
      <c r="V2472" s="39"/>
    </row>
    <row r="2473" spans="12:22" s="38" customFormat="1" x14ac:dyDescent="0.25">
      <c r="L2473" s="39"/>
      <c r="M2473" s="39"/>
      <c r="N2473" s="39"/>
      <c r="O2473" s="39"/>
      <c r="P2473" s="39"/>
      <c r="Q2473" s="39"/>
      <c r="R2473" s="66"/>
      <c r="S2473" s="67"/>
      <c r="T2473" s="39"/>
      <c r="U2473" s="39"/>
      <c r="V2473" s="39"/>
    </row>
    <row r="2474" spans="12:22" s="38" customFormat="1" x14ac:dyDescent="0.25">
      <c r="L2474" s="39"/>
      <c r="M2474" s="39"/>
      <c r="N2474" s="39"/>
      <c r="O2474" s="39"/>
      <c r="P2474" s="39"/>
      <c r="Q2474" s="39"/>
      <c r="R2474" s="66"/>
      <c r="S2474" s="67"/>
      <c r="T2474" s="39"/>
      <c r="U2474" s="39"/>
      <c r="V2474" s="39"/>
    </row>
    <row r="2475" spans="12:22" s="38" customFormat="1" x14ac:dyDescent="0.25">
      <c r="L2475" s="39"/>
      <c r="M2475" s="39"/>
      <c r="N2475" s="39"/>
      <c r="O2475" s="39"/>
      <c r="P2475" s="39"/>
      <c r="Q2475" s="39"/>
      <c r="R2475" s="66"/>
      <c r="S2475" s="67"/>
      <c r="T2475" s="39"/>
      <c r="U2475" s="39"/>
      <c r="V2475" s="39"/>
    </row>
    <row r="2476" spans="12:22" s="38" customFormat="1" x14ac:dyDescent="0.25">
      <c r="L2476" s="39"/>
      <c r="M2476" s="39"/>
      <c r="N2476" s="39"/>
      <c r="O2476" s="39"/>
      <c r="P2476" s="39"/>
      <c r="Q2476" s="39"/>
      <c r="R2476" s="66"/>
      <c r="S2476" s="67"/>
      <c r="T2476" s="39"/>
      <c r="U2476" s="39"/>
      <c r="V2476" s="39"/>
    </row>
    <row r="2477" spans="12:22" s="38" customFormat="1" x14ac:dyDescent="0.25">
      <c r="L2477" s="39"/>
      <c r="M2477" s="39"/>
      <c r="N2477" s="39"/>
      <c r="O2477" s="39"/>
      <c r="P2477" s="39"/>
      <c r="Q2477" s="39"/>
      <c r="R2477" s="66"/>
      <c r="S2477" s="67"/>
      <c r="T2477" s="39"/>
      <c r="U2477" s="39"/>
      <c r="V2477" s="39"/>
    </row>
    <row r="2478" spans="12:22" s="38" customFormat="1" x14ac:dyDescent="0.25">
      <c r="L2478" s="39"/>
      <c r="M2478" s="39"/>
      <c r="N2478" s="39"/>
      <c r="O2478" s="39"/>
      <c r="P2478" s="39"/>
      <c r="Q2478" s="39"/>
      <c r="R2478" s="66"/>
      <c r="S2478" s="67"/>
      <c r="T2478" s="39"/>
      <c r="U2478" s="39"/>
      <c r="V2478" s="39"/>
    </row>
    <row r="2479" spans="12:22" s="38" customFormat="1" x14ac:dyDescent="0.25">
      <c r="L2479" s="39"/>
      <c r="M2479" s="39"/>
      <c r="N2479" s="39"/>
      <c r="O2479" s="39"/>
      <c r="P2479" s="39"/>
      <c r="Q2479" s="39"/>
      <c r="R2479" s="66"/>
      <c r="S2479" s="67"/>
      <c r="T2479" s="39"/>
      <c r="U2479" s="39"/>
      <c r="V2479" s="39"/>
    </row>
    <row r="2480" spans="12:22" s="38" customFormat="1" x14ac:dyDescent="0.25">
      <c r="L2480" s="39"/>
      <c r="M2480" s="39"/>
      <c r="N2480" s="39"/>
      <c r="O2480" s="39"/>
      <c r="P2480" s="39"/>
      <c r="Q2480" s="39"/>
      <c r="R2480" s="66"/>
      <c r="S2480" s="67"/>
      <c r="T2480" s="39"/>
      <c r="U2480" s="39"/>
      <c r="V2480" s="39"/>
    </row>
    <row r="2481" spans="12:22" s="38" customFormat="1" x14ac:dyDescent="0.25">
      <c r="L2481" s="39"/>
      <c r="M2481" s="39"/>
      <c r="N2481" s="39"/>
      <c r="O2481" s="39"/>
      <c r="P2481" s="39"/>
      <c r="Q2481" s="39"/>
      <c r="R2481" s="66"/>
      <c r="S2481" s="67"/>
      <c r="T2481" s="39"/>
      <c r="U2481" s="39"/>
      <c r="V2481" s="39"/>
    </row>
    <row r="2482" spans="12:22" s="38" customFormat="1" x14ac:dyDescent="0.25">
      <c r="L2482" s="39"/>
      <c r="M2482" s="39"/>
      <c r="N2482" s="39"/>
      <c r="O2482" s="39"/>
      <c r="P2482" s="39"/>
      <c r="Q2482" s="39"/>
      <c r="R2482" s="66"/>
      <c r="S2482" s="67"/>
      <c r="T2482" s="39"/>
      <c r="U2482" s="39"/>
      <c r="V2482" s="39"/>
    </row>
    <row r="2483" spans="12:22" s="38" customFormat="1" x14ac:dyDescent="0.25">
      <c r="L2483" s="39"/>
      <c r="M2483" s="39"/>
      <c r="N2483" s="39"/>
      <c r="O2483" s="39"/>
      <c r="P2483" s="39"/>
      <c r="Q2483" s="39"/>
      <c r="R2483" s="66"/>
      <c r="S2483" s="67"/>
      <c r="T2483" s="39"/>
      <c r="U2483" s="39"/>
      <c r="V2483" s="39"/>
    </row>
    <row r="2484" spans="12:22" s="38" customFormat="1" x14ac:dyDescent="0.25">
      <c r="L2484" s="39"/>
      <c r="M2484" s="39"/>
      <c r="N2484" s="39"/>
      <c r="O2484" s="39"/>
      <c r="P2484" s="39"/>
      <c r="Q2484" s="39"/>
      <c r="R2484" s="66"/>
      <c r="S2484" s="67"/>
      <c r="T2484" s="39"/>
      <c r="U2484" s="39"/>
      <c r="V2484" s="39"/>
    </row>
    <row r="2485" spans="12:22" s="38" customFormat="1" x14ac:dyDescent="0.25">
      <c r="L2485" s="39"/>
      <c r="M2485" s="39"/>
      <c r="N2485" s="39"/>
      <c r="O2485" s="39"/>
      <c r="P2485" s="39"/>
      <c r="Q2485" s="39"/>
      <c r="R2485" s="66"/>
      <c r="S2485" s="67"/>
      <c r="T2485" s="39"/>
      <c r="U2485" s="39"/>
      <c r="V2485" s="39"/>
    </row>
    <row r="2486" spans="12:22" s="38" customFormat="1" x14ac:dyDescent="0.25">
      <c r="L2486" s="39"/>
      <c r="M2486" s="39"/>
      <c r="N2486" s="39"/>
      <c r="O2486" s="39"/>
      <c r="P2486" s="39"/>
      <c r="Q2486" s="39"/>
      <c r="R2486" s="66"/>
      <c r="S2486" s="67"/>
      <c r="T2486" s="39"/>
      <c r="U2486" s="39"/>
      <c r="V2486" s="39"/>
    </row>
    <row r="2487" spans="12:22" s="38" customFormat="1" x14ac:dyDescent="0.25">
      <c r="L2487" s="39"/>
      <c r="M2487" s="39"/>
      <c r="N2487" s="39"/>
      <c r="O2487" s="39"/>
      <c r="P2487" s="39"/>
      <c r="Q2487" s="39"/>
      <c r="R2487" s="66"/>
      <c r="S2487" s="67"/>
      <c r="T2487" s="39"/>
      <c r="U2487" s="39"/>
      <c r="V2487" s="39"/>
    </row>
    <row r="2488" spans="12:22" s="38" customFormat="1" x14ac:dyDescent="0.25">
      <c r="L2488" s="39"/>
      <c r="M2488" s="39"/>
      <c r="N2488" s="39"/>
      <c r="O2488" s="39"/>
      <c r="P2488" s="39"/>
      <c r="Q2488" s="39"/>
      <c r="R2488" s="66"/>
      <c r="S2488" s="67"/>
      <c r="T2488" s="39"/>
      <c r="U2488" s="39"/>
      <c r="V2488" s="39"/>
    </row>
    <row r="2489" spans="12:22" s="38" customFormat="1" x14ac:dyDescent="0.25">
      <c r="L2489" s="39"/>
      <c r="M2489" s="39"/>
      <c r="N2489" s="39"/>
      <c r="O2489" s="39"/>
      <c r="P2489" s="39"/>
      <c r="Q2489" s="39"/>
      <c r="R2489" s="66"/>
      <c r="S2489" s="67"/>
      <c r="T2489" s="39"/>
      <c r="U2489" s="39"/>
      <c r="V2489" s="39"/>
    </row>
    <row r="2490" spans="12:22" s="38" customFormat="1" x14ac:dyDescent="0.25">
      <c r="L2490" s="39"/>
      <c r="M2490" s="39"/>
      <c r="N2490" s="39"/>
      <c r="O2490" s="39"/>
      <c r="P2490" s="39"/>
      <c r="Q2490" s="39"/>
      <c r="R2490" s="66"/>
      <c r="S2490" s="67"/>
      <c r="T2490" s="39"/>
      <c r="U2490" s="39"/>
      <c r="V2490" s="39"/>
    </row>
    <row r="2491" spans="12:22" s="38" customFormat="1" x14ac:dyDescent="0.25">
      <c r="L2491" s="39"/>
      <c r="M2491" s="39"/>
      <c r="N2491" s="39"/>
      <c r="O2491" s="39"/>
      <c r="P2491" s="39"/>
      <c r="Q2491" s="39"/>
      <c r="R2491" s="66"/>
      <c r="S2491" s="67"/>
      <c r="T2491" s="39"/>
      <c r="U2491" s="39"/>
      <c r="V2491" s="39"/>
    </row>
    <row r="2492" spans="12:22" s="38" customFormat="1" x14ac:dyDescent="0.25">
      <c r="L2492" s="39"/>
      <c r="M2492" s="39"/>
      <c r="N2492" s="39"/>
      <c r="O2492" s="39"/>
      <c r="P2492" s="39"/>
      <c r="Q2492" s="39"/>
      <c r="R2492" s="66"/>
      <c r="S2492" s="67"/>
      <c r="T2492" s="39"/>
      <c r="U2492" s="39"/>
      <c r="V2492" s="39"/>
    </row>
    <row r="2493" spans="12:22" s="38" customFormat="1" x14ac:dyDescent="0.25">
      <c r="L2493" s="39"/>
      <c r="M2493" s="39"/>
      <c r="N2493" s="39"/>
      <c r="O2493" s="39"/>
      <c r="P2493" s="39"/>
      <c r="Q2493" s="39"/>
      <c r="R2493" s="66"/>
      <c r="S2493" s="67"/>
      <c r="T2493" s="39"/>
      <c r="U2493" s="39"/>
      <c r="V2493" s="39"/>
    </row>
    <row r="2494" spans="12:22" s="38" customFormat="1" x14ac:dyDescent="0.25">
      <c r="L2494" s="39"/>
      <c r="M2494" s="39"/>
      <c r="N2494" s="39"/>
      <c r="O2494" s="39"/>
      <c r="P2494" s="39"/>
      <c r="Q2494" s="39"/>
      <c r="R2494" s="66"/>
      <c r="S2494" s="67"/>
      <c r="T2494" s="39"/>
      <c r="U2494" s="39"/>
      <c r="V2494" s="39"/>
    </row>
    <row r="2495" spans="12:22" s="38" customFormat="1" x14ac:dyDescent="0.25">
      <c r="L2495" s="39"/>
      <c r="M2495" s="39"/>
      <c r="N2495" s="39"/>
      <c r="O2495" s="39"/>
      <c r="P2495" s="39"/>
      <c r="Q2495" s="39"/>
      <c r="R2495" s="66"/>
      <c r="S2495" s="67"/>
      <c r="T2495" s="39"/>
      <c r="U2495" s="39"/>
      <c r="V2495" s="39"/>
    </row>
    <row r="2496" spans="12:22" s="38" customFormat="1" x14ac:dyDescent="0.25">
      <c r="L2496" s="39"/>
      <c r="M2496" s="39"/>
      <c r="N2496" s="39"/>
      <c r="O2496" s="39"/>
      <c r="P2496" s="39"/>
      <c r="Q2496" s="39"/>
      <c r="R2496" s="66"/>
      <c r="S2496" s="67"/>
      <c r="T2496" s="39"/>
      <c r="U2496" s="39"/>
      <c r="V2496" s="39"/>
    </row>
    <row r="2497" spans="12:22" s="38" customFormat="1" x14ac:dyDescent="0.25">
      <c r="L2497" s="39"/>
      <c r="M2497" s="39"/>
      <c r="N2497" s="39"/>
      <c r="O2497" s="39"/>
      <c r="P2497" s="39"/>
      <c r="Q2497" s="39"/>
      <c r="R2497" s="66"/>
      <c r="S2497" s="67"/>
      <c r="T2497" s="39"/>
      <c r="U2497" s="39"/>
      <c r="V2497" s="39"/>
    </row>
    <row r="2498" spans="12:22" s="38" customFormat="1" x14ac:dyDescent="0.25">
      <c r="L2498" s="39"/>
      <c r="M2498" s="39"/>
      <c r="N2498" s="39"/>
      <c r="O2498" s="39"/>
      <c r="P2498" s="39"/>
      <c r="Q2498" s="39"/>
      <c r="R2498" s="66"/>
      <c r="S2498" s="67"/>
      <c r="T2498" s="39"/>
      <c r="U2498" s="39"/>
      <c r="V2498" s="39"/>
    </row>
    <row r="2499" spans="12:22" s="38" customFormat="1" x14ac:dyDescent="0.25">
      <c r="L2499" s="39"/>
      <c r="M2499" s="39"/>
      <c r="N2499" s="39"/>
      <c r="O2499" s="39"/>
      <c r="P2499" s="39"/>
      <c r="Q2499" s="39"/>
      <c r="R2499" s="66"/>
      <c r="S2499" s="67"/>
      <c r="T2499" s="39"/>
      <c r="U2499" s="39"/>
      <c r="V2499" s="39"/>
    </row>
    <row r="2500" spans="12:22" s="38" customFormat="1" x14ac:dyDescent="0.25">
      <c r="L2500" s="39"/>
      <c r="M2500" s="39"/>
      <c r="N2500" s="39"/>
      <c r="O2500" s="39"/>
      <c r="P2500" s="39"/>
      <c r="Q2500" s="39"/>
      <c r="R2500" s="66"/>
      <c r="S2500" s="67"/>
      <c r="T2500" s="39"/>
      <c r="U2500" s="39"/>
      <c r="V2500" s="39"/>
    </row>
    <row r="2501" spans="12:22" s="38" customFormat="1" x14ac:dyDescent="0.25">
      <c r="L2501" s="39"/>
      <c r="M2501" s="39"/>
      <c r="N2501" s="39"/>
      <c r="O2501" s="39"/>
      <c r="P2501" s="39"/>
      <c r="Q2501" s="39"/>
      <c r="R2501" s="66"/>
      <c r="S2501" s="67"/>
      <c r="T2501" s="39"/>
      <c r="U2501" s="39"/>
      <c r="V2501" s="39"/>
    </row>
    <row r="2502" spans="12:22" s="38" customFormat="1" x14ac:dyDescent="0.25">
      <c r="L2502" s="39"/>
      <c r="M2502" s="39"/>
      <c r="N2502" s="39"/>
      <c r="O2502" s="39"/>
      <c r="P2502" s="39"/>
      <c r="Q2502" s="39"/>
      <c r="R2502" s="66"/>
      <c r="S2502" s="67"/>
      <c r="T2502" s="39"/>
      <c r="U2502" s="39"/>
      <c r="V2502" s="39"/>
    </row>
    <row r="2503" spans="12:22" s="38" customFormat="1" x14ac:dyDescent="0.25">
      <c r="L2503" s="39"/>
      <c r="M2503" s="39"/>
      <c r="N2503" s="39"/>
      <c r="O2503" s="39"/>
      <c r="P2503" s="39"/>
      <c r="Q2503" s="39"/>
      <c r="R2503" s="66"/>
      <c r="S2503" s="67"/>
      <c r="T2503" s="39"/>
      <c r="U2503" s="39"/>
      <c r="V2503" s="39"/>
    </row>
    <row r="2504" spans="12:22" s="38" customFormat="1" x14ac:dyDescent="0.25">
      <c r="L2504" s="39"/>
      <c r="M2504" s="39"/>
      <c r="N2504" s="39"/>
      <c r="O2504" s="39"/>
      <c r="P2504" s="39"/>
      <c r="Q2504" s="39"/>
      <c r="R2504" s="66"/>
      <c r="S2504" s="67"/>
      <c r="T2504" s="39"/>
      <c r="U2504" s="39"/>
      <c r="V2504" s="39"/>
    </row>
    <row r="2505" spans="12:22" s="38" customFormat="1" x14ac:dyDescent="0.25">
      <c r="L2505" s="39"/>
      <c r="M2505" s="39"/>
      <c r="N2505" s="39"/>
      <c r="O2505" s="39"/>
      <c r="P2505" s="39"/>
      <c r="Q2505" s="39"/>
      <c r="R2505" s="66"/>
      <c r="S2505" s="67"/>
      <c r="T2505" s="39"/>
      <c r="U2505" s="39"/>
      <c r="V2505" s="39"/>
    </row>
    <row r="2506" spans="12:22" s="38" customFormat="1" x14ac:dyDescent="0.25">
      <c r="L2506" s="39"/>
      <c r="M2506" s="39"/>
      <c r="N2506" s="39"/>
      <c r="O2506" s="39"/>
      <c r="P2506" s="39"/>
      <c r="Q2506" s="39"/>
      <c r="R2506" s="66"/>
      <c r="S2506" s="67"/>
      <c r="T2506" s="39"/>
      <c r="U2506" s="39"/>
      <c r="V2506" s="39"/>
    </row>
    <row r="2507" spans="12:22" s="38" customFormat="1" x14ac:dyDescent="0.25">
      <c r="L2507" s="39"/>
      <c r="M2507" s="39"/>
      <c r="N2507" s="39"/>
      <c r="O2507" s="39"/>
      <c r="P2507" s="39"/>
      <c r="Q2507" s="39"/>
      <c r="R2507" s="66"/>
      <c r="S2507" s="67"/>
      <c r="T2507" s="39"/>
      <c r="U2507" s="39"/>
      <c r="V2507" s="39"/>
    </row>
    <row r="2508" spans="12:22" s="38" customFormat="1" x14ac:dyDescent="0.25">
      <c r="L2508" s="39"/>
      <c r="M2508" s="39"/>
      <c r="N2508" s="39"/>
      <c r="O2508" s="39"/>
      <c r="P2508" s="39"/>
      <c r="Q2508" s="39"/>
      <c r="R2508" s="66"/>
      <c r="S2508" s="67"/>
      <c r="T2508" s="39"/>
      <c r="U2508" s="39"/>
      <c r="V2508" s="39"/>
    </row>
    <row r="2509" spans="12:22" s="38" customFormat="1" x14ac:dyDescent="0.25">
      <c r="L2509" s="39"/>
      <c r="M2509" s="39"/>
      <c r="N2509" s="39"/>
      <c r="O2509" s="39"/>
      <c r="P2509" s="39"/>
      <c r="Q2509" s="39"/>
      <c r="R2509" s="66"/>
      <c r="S2509" s="67"/>
      <c r="T2509" s="39"/>
      <c r="U2509" s="39"/>
      <c r="V2509" s="39"/>
    </row>
    <row r="2510" spans="12:22" s="38" customFormat="1" x14ac:dyDescent="0.25">
      <c r="L2510" s="39"/>
      <c r="M2510" s="39"/>
      <c r="N2510" s="39"/>
      <c r="O2510" s="39"/>
      <c r="P2510" s="39"/>
      <c r="Q2510" s="39"/>
      <c r="R2510" s="66"/>
      <c r="S2510" s="67"/>
      <c r="T2510" s="39"/>
      <c r="U2510" s="39"/>
      <c r="V2510" s="39"/>
    </row>
    <row r="2511" spans="12:22" s="38" customFormat="1" x14ac:dyDescent="0.25">
      <c r="L2511" s="39"/>
      <c r="M2511" s="39"/>
      <c r="N2511" s="39"/>
      <c r="O2511" s="39"/>
      <c r="P2511" s="39"/>
      <c r="Q2511" s="39"/>
      <c r="R2511" s="66"/>
      <c r="S2511" s="67"/>
      <c r="T2511" s="39"/>
      <c r="U2511" s="39"/>
      <c r="V2511" s="39"/>
    </row>
    <row r="2512" spans="12:22" s="38" customFormat="1" x14ac:dyDescent="0.25">
      <c r="L2512" s="39"/>
      <c r="M2512" s="39"/>
      <c r="N2512" s="39"/>
      <c r="O2512" s="39"/>
      <c r="P2512" s="39"/>
      <c r="Q2512" s="39"/>
      <c r="R2512" s="66"/>
      <c r="S2512" s="67"/>
      <c r="T2512" s="39"/>
      <c r="U2512" s="39"/>
      <c r="V2512" s="39"/>
    </row>
    <row r="2513" spans="12:22" s="38" customFormat="1" x14ac:dyDescent="0.25">
      <c r="L2513" s="39"/>
      <c r="M2513" s="39"/>
      <c r="N2513" s="39"/>
      <c r="O2513" s="39"/>
      <c r="P2513" s="39"/>
      <c r="Q2513" s="39"/>
      <c r="R2513" s="66"/>
      <c r="S2513" s="67"/>
      <c r="T2513" s="39"/>
      <c r="U2513" s="39"/>
      <c r="V2513" s="39"/>
    </row>
    <row r="2514" spans="12:22" s="38" customFormat="1" x14ac:dyDescent="0.25">
      <c r="L2514" s="39"/>
      <c r="M2514" s="39"/>
      <c r="N2514" s="39"/>
      <c r="O2514" s="39"/>
      <c r="P2514" s="39"/>
      <c r="Q2514" s="39"/>
      <c r="R2514" s="66"/>
      <c r="S2514" s="67"/>
      <c r="T2514" s="39"/>
      <c r="U2514" s="39"/>
      <c r="V2514" s="39"/>
    </row>
    <row r="2515" spans="12:22" s="38" customFormat="1" x14ac:dyDescent="0.25">
      <c r="L2515" s="39"/>
      <c r="M2515" s="39"/>
      <c r="N2515" s="39"/>
      <c r="O2515" s="39"/>
      <c r="P2515" s="39"/>
      <c r="Q2515" s="39"/>
      <c r="R2515" s="66"/>
      <c r="S2515" s="67"/>
      <c r="T2515" s="39"/>
      <c r="U2515" s="39"/>
      <c r="V2515" s="39"/>
    </row>
    <row r="2516" spans="12:22" s="38" customFormat="1" x14ac:dyDescent="0.25">
      <c r="L2516" s="39"/>
      <c r="M2516" s="39"/>
      <c r="N2516" s="39"/>
      <c r="O2516" s="39"/>
      <c r="P2516" s="39"/>
      <c r="Q2516" s="39"/>
      <c r="R2516" s="66"/>
      <c r="S2516" s="67"/>
      <c r="T2516" s="39"/>
      <c r="U2516" s="39"/>
      <c r="V2516" s="39"/>
    </row>
    <row r="2517" spans="12:22" s="38" customFormat="1" x14ac:dyDescent="0.25">
      <c r="L2517" s="39"/>
      <c r="M2517" s="39"/>
      <c r="N2517" s="39"/>
      <c r="O2517" s="39"/>
      <c r="P2517" s="39"/>
      <c r="Q2517" s="39"/>
      <c r="R2517" s="66"/>
      <c r="S2517" s="67"/>
      <c r="T2517" s="39"/>
      <c r="U2517" s="39"/>
      <c r="V2517" s="39"/>
    </row>
    <row r="2518" spans="12:22" s="38" customFormat="1" x14ac:dyDescent="0.25">
      <c r="L2518" s="39"/>
      <c r="M2518" s="39"/>
      <c r="N2518" s="39"/>
      <c r="O2518" s="39"/>
      <c r="P2518" s="39"/>
      <c r="Q2518" s="39"/>
      <c r="R2518" s="66"/>
      <c r="S2518" s="67"/>
      <c r="T2518" s="39"/>
      <c r="U2518" s="39"/>
      <c r="V2518" s="39"/>
    </row>
    <row r="2519" spans="12:22" s="38" customFormat="1" x14ac:dyDescent="0.25">
      <c r="L2519" s="39"/>
      <c r="M2519" s="39"/>
      <c r="N2519" s="39"/>
      <c r="O2519" s="39"/>
      <c r="P2519" s="39"/>
      <c r="Q2519" s="39"/>
      <c r="R2519" s="66"/>
      <c r="S2519" s="67"/>
      <c r="T2519" s="39"/>
      <c r="U2519" s="39"/>
      <c r="V2519" s="39"/>
    </row>
    <row r="2520" spans="12:22" s="38" customFormat="1" x14ac:dyDescent="0.25">
      <c r="L2520" s="39"/>
      <c r="M2520" s="39"/>
      <c r="N2520" s="39"/>
      <c r="O2520" s="39"/>
      <c r="P2520" s="39"/>
      <c r="Q2520" s="39"/>
      <c r="R2520" s="66"/>
      <c r="S2520" s="67"/>
      <c r="T2520" s="39"/>
      <c r="U2520" s="39"/>
      <c r="V2520" s="39"/>
    </row>
    <row r="2521" spans="12:22" s="38" customFormat="1" x14ac:dyDescent="0.25">
      <c r="L2521" s="39"/>
      <c r="M2521" s="39"/>
      <c r="N2521" s="39"/>
      <c r="O2521" s="39"/>
      <c r="P2521" s="39"/>
      <c r="Q2521" s="39"/>
      <c r="R2521" s="66"/>
      <c r="S2521" s="67"/>
      <c r="T2521" s="39"/>
      <c r="U2521" s="39"/>
      <c r="V2521" s="39"/>
    </row>
    <row r="2522" spans="12:22" s="38" customFormat="1" x14ac:dyDescent="0.25">
      <c r="L2522" s="39"/>
      <c r="M2522" s="39"/>
      <c r="N2522" s="39"/>
      <c r="O2522" s="39"/>
      <c r="P2522" s="39"/>
      <c r="Q2522" s="39"/>
      <c r="R2522" s="66"/>
      <c r="S2522" s="67"/>
      <c r="T2522" s="39"/>
      <c r="U2522" s="39"/>
      <c r="V2522" s="39"/>
    </row>
    <row r="2523" spans="12:22" s="38" customFormat="1" x14ac:dyDescent="0.25">
      <c r="L2523" s="39"/>
      <c r="M2523" s="39"/>
      <c r="N2523" s="39"/>
      <c r="O2523" s="39"/>
      <c r="P2523" s="39"/>
      <c r="Q2523" s="39"/>
      <c r="R2523" s="66"/>
      <c r="S2523" s="67"/>
      <c r="T2523" s="39"/>
      <c r="U2523" s="39"/>
      <c r="V2523" s="39"/>
    </row>
    <row r="2524" spans="12:22" s="38" customFormat="1" x14ac:dyDescent="0.25">
      <c r="L2524" s="39"/>
      <c r="M2524" s="39"/>
      <c r="N2524" s="39"/>
      <c r="O2524" s="39"/>
      <c r="P2524" s="39"/>
      <c r="Q2524" s="39"/>
      <c r="R2524" s="66"/>
      <c r="S2524" s="67"/>
      <c r="T2524" s="39"/>
      <c r="U2524" s="39"/>
      <c r="V2524" s="39"/>
    </row>
    <row r="2525" spans="12:22" s="38" customFormat="1" x14ac:dyDescent="0.25">
      <c r="L2525" s="39"/>
      <c r="M2525" s="39"/>
      <c r="N2525" s="39"/>
      <c r="O2525" s="39"/>
      <c r="P2525" s="39"/>
      <c r="Q2525" s="39"/>
      <c r="R2525" s="66"/>
      <c r="S2525" s="67"/>
      <c r="T2525" s="39"/>
      <c r="U2525" s="39"/>
      <c r="V2525" s="39"/>
    </row>
    <row r="2526" spans="12:22" s="38" customFormat="1" x14ac:dyDescent="0.25">
      <c r="L2526" s="39"/>
      <c r="M2526" s="39"/>
      <c r="N2526" s="39"/>
      <c r="O2526" s="39"/>
      <c r="P2526" s="39"/>
      <c r="Q2526" s="39"/>
      <c r="R2526" s="66"/>
      <c r="S2526" s="67"/>
      <c r="T2526" s="39"/>
      <c r="U2526" s="39"/>
      <c r="V2526" s="39"/>
    </row>
    <row r="2527" spans="12:22" s="38" customFormat="1" x14ac:dyDescent="0.25">
      <c r="L2527" s="39"/>
      <c r="M2527" s="39"/>
      <c r="N2527" s="39"/>
      <c r="O2527" s="39"/>
      <c r="P2527" s="39"/>
      <c r="Q2527" s="39"/>
      <c r="R2527" s="66"/>
      <c r="S2527" s="67"/>
      <c r="T2527" s="39"/>
      <c r="U2527" s="39"/>
      <c r="V2527" s="39"/>
    </row>
    <row r="2528" spans="12:22" s="38" customFormat="1" x14ac:dyDescent="0.25">
      <c r="L2528" s="39"/>
      <c r="M2528" s="39"/>
      <c r="N2528" s="39"/>
      <c r="O2528" s="39"/>
      <c r="P2528" s="39"/>
      <c r="Q2528" s="39"/>
      <c r="R2528" s="66"/>
      <c r="S2528" s="67"/>
      <c r="T2528" s="39"/>
      <c r="U2528" s="39"/>
      <c r="V2528" s="39"/>
    </row>
    <row r="2529" spans="12:22" s="38" customFormat="1" x14ac:dyDescent="0.25">
      <c r="L2529" s="39"/>
      <c r="M2529" s="39"/>
      <c r="N2529" s="39"/>
      <c r="O2529" s="39"/>
      <c r="P2529" s="39"/>
      <c r="Q2529" s="39"/>
      <c r="R2529" s="66"/>
      <c r="S2529" s="67"/>
      <c r="T2529" s="39"/>
      <c r="U2529" s="39"/>
      <c r="V2529" s="39"/>
    </row>
    <row r="2530" spans="12:22" s="38" customFormat="1" x14ac:dyDescent="0.25">
      <c r="L2530" s="39"/>
      <c r="M2530" s="39"/>
      <c r="N2530" s="39"/>
      <c r="O2530" s="39"/>
      <c r="P2530" s="39"/>
      <c r="Q2530" s="39"/>
      <c r="R2530" s="66"/>
      <c r="S2530" s="67"/>
      <c r="T2530" s="39"/>
      <c r="U2530" s="39"/>
      <c r="V2530" s="39"/>
    </row>
    <row r="2531" spans="12:22" s="38" customFormat="1" x14ac:dyDescent="0.25">
      <c r="L2531" s="39"/>
      <c r="M2531" s="39"/>
      <c r="N2531" s="39"/>
      <c r="O2531" s="39"/>
      <c r="P2531" s="39"/>
      <c r="Q2531" s="39"/>
      <c r="R2531" s="66"/>
      <c r="S2531" s="67"/>
      <c r="T2531" s="39"/>
      <c r="U2531" s="39"/>
      <c r="V2531" s="39"/>
    </row>
    <row r="2532" spans="12:22" s="38" customFormat="1" x14ac:dyDescent="0.25">
      <c r="L2532" s="39"/>
      <c r="M2532" s="39"/>
      <c r="N2532" s="39"/>
      <c r="O2532" s="39"/>
      <c r="P2532" s="39"/>
      <c r="Q2532" s="39"/>
      <c r="R2532" s="66"/>
      <c r="S2532" s="67"/>
      <c r="T2532" s="39"/>
      <c r="U2532" s="39"/>
      <c r="V2532" s="39"/>
    </row>
    <row r="2533" spans="12:22" s="38" customFormat="1" x14ac:dyDescent="0.25">
      <c r="L2533" s="39"/>
      <c r="M2533" s="39"/>
      <c r="N2533" s="39"/>
      <c r="O2533" s="39"/>
      <c r="P2533" s="39"/>
      <c r="Q2533" s="39"/>
      <c r="R2533" s="66"/>
      <c r="S2533" s="67"/>
      <c r="T2533" s="39"/>
      <c r="U2533" s="39"/>
      <c r="V2533" s="39"/>
    </row>
    <row r="2534" spans="12:22" s="38" customFormat="1" x14ac:dyDescent="0.25">
      <c r="L2534" s="39"/>
      <c r="M2534" s="39"/>
      <c r="N2534" s="39"/>
      <c r="O2534" s="39"/>
      <c r="P2534" s="39"/>
      <c r="Q2534" s="39"/>
      <c r="R2534" s="66"/>
      <c r="S2534" s="67"/>
      <c r="T2534" s="39"/>
      <c r="U2534" s="39"/>
      <c r="V2534" s="39"/>
    </row>
    <row r="2535" spans="12:22" s="38" customFormat="1" x14ac:dyDescent="0.25">
      <c r="L2535" s="39"/>
      <c r="M2535" s="39"/>
      <c r="N2535" s="39"/>
      <c r="O2535" s="39"/>
      <c r="P2535" s="39"/>
      <c r="Q2535" s="39"/>
      <c r="R2535" s="66"/>
      <c r="S2535" s="67"/>
      <c r="T2535" s="39"/>
      <c r="U2535" s="39"/>
      <c r="V2535" s="39"/>
    </row>
    <row r="2536" spans="12:22" s="38" customFormat="1" x14ac:dyDescent="0.25">
      <c r="L2536" s="39"/>
      <c r="M2536" s="39"/>
      <c r="N2536" s="39"/>
      <c r="O2536" s="39"/>
      <c r="P2536" s="39"/>
      <c r="Q2536" s="39"/>
      <c r="R2536" s="66"/>
      <c r="S2536" s="67"/>
      <c r="T2536" s="39"/>
      <c r="U2536" s="39"/>
      <c r="V2536" s="39"/>
    </row>
    <row r="2537" spans="12:22" s="38" customFormat="1" x14ac:dyDescent="0.25">
      <c r="L2537" s="39"/>
      <c r="M2537" s="39"/>
      <c r="N2537" s="39"/>
      <c r="O2537" s="39"/>
      <c r="P2537" s="39"/>
      <c r="Q2537" s="39"/>
      <c r="R2537" s="66"/>
      <c r="S2537" s="67"/>
      <c r="T2537" s="39"/>
      <c r="U2537" s="39"/>
      <c r="V2537" s="39"/>
    </row>
    <row r="2538" spans="12:22" s="38" customFormat="1" x14ac:dyDescent="0.25">
      <c r="L2538" s="39"/>
      <c r="M2538" s="39"/>
      <c r="N2538" s="39"/>
      <c r="O2538" s="39"/>
      <c r="P2538" s="39"/>
      <c r="Q2538" s="39"/>
      <c r="R2538" s="66"/>
      <c r="S2538" s="67"/>
      <c r="T2538" s="39"/>
      <c r="U2538" s="39"/>
      <c r="V2538" s="39"/>
    </row>
    <row r="2539" spans="12:22" s="38" customFormat="1" x14ac:dyDescent="0.25">
      <c r="L2539" s="39"/>
      <c r="M2539" s="39"/>
      <c r="N2539" s="39"/>
      <c r="O2539" s="39"/>
      <c r="P2539" s="39"/>
      <c r="Q2539" s="39"/>
      <c r="R2539" s="66"/>
      <c r="S2539" s="67"/>
      <c r="T2539" s="39"/>
      <c r="U2539" s="39"/>
      <c r="V2539" s="39"/>
    </row>
    <row r="2540" spans="12:22" s="38" customFormat="1" x14ac:dyDescent="0.25">
      <c r="L2540" s="39"/>
      <c r="M2540" s="39"/>
      <c r="N2540" s="39"/>
      <c r="O2540" s="39"/>
      <c r="P2540" s="39"/>
      <c r="Q2540" s="39"/>
      <c r="R2540" s="66"/>
      <c r="S2540" s="67"/>
      <c r="T2540" s="39"/>
      <c r="U2540" s="39"/>
      <c r="V2540" s="39"/>
    </row>
    <row r="2541" spans="12:22" s="38" customFormat="1" x14ac:dyDescent="0.25">
      <c r="L2541" s="39"/>
      <c r="M2541" s="39"/>
      <c r="N2541" s="39"/>
      <c r="O2541" s="39"/>
      <c r="P2541" s="39"/>
      <c r="Q2541" s="39"/>
      <c r="R2541" s="66"/>
      <c r="S2541" s="67"/>
      <c r="T2541" s="39"/>
      <c r="U2541" s="39"/>
      <c r="V2541" s="39"/>
    </row>
    <row r="2542" spans="12:22" s="38" customFormat="1" x14ac:dyDescent="0.25">
      <c r="L2542" s="39"/>
      <c r="M2542" s="39"/>
      <c r="N2542" s="39"/>
      <c r="O2542" s="39"/>
      <c r="P2542" s="39"/>
      <c r="Q2542" s="39"/>
      <c r="R2542" s="66"/>
      <c r="S2542" s="67"/>
      <c r="T2542" s="39"/>
      <c r="U2542" s="39"/>
      <c r="V2542" s="39"/>
    </row>
    <row r="2543" spans="12:22" s="38" customFormat="1" x14ac:dyDescent="0.25">
      <c r="L2543" s="39"/>
      <c r="M2543" s="39"/>
      <c r="N2543" s="39"/>
      <c r="O2543" s="39"/>
      <c r="P2543" s="39"/>
      <c r="Q2543" s="39"/>
      <c r="R2543" s="66"/>
      <c r="S2543" s="67"/>
      <c r="T2543" s="39"/>
      <c r="U2543" s="39"/>
      <c r="V2543" s="39"/>
    </row>
    <row r="2544" spans="12:22" s="38" customFormat="1" x14ac:dyDescent="0.25">
      <c r="L2544" s="39"/>
      <c r="M2544" s="39"/>
      <c r="N2544" s="39"/>
      <c r="O2544" s="39"/>
      <c r="P2544" s="39"/>
      <c r="Q2544" s="39"/>
      <c r="R2544" s="66"/>
      <c r="S2544" s="67"/>
      <c r="T2544" s="39"/>
      <c r="U2544" s="39"/>
      <c r="V2544" s="39"/>
    </row>
    <row r="2545" spans="12:22" s="38" customFormat="1" x14ac:dyDescent="0.25">
      <c r="L2545" s="39"/>
      <c r="M2545" s="39"/>
      <c r="N2545" s="39"/>
      <c r="O2545" s="39"/>
      <c r="P2545" s="39"/>
      <c r="Q2545" s="39"/>
      <c r="R2545" s="66"/>
      <c r="S2545" s="67"/>
      <c r="T2545" s="39"/>
      <c r="U2545" s="39"/>
      <c r="V2545" s="39"/>
    </row>
    <row r="2546" spans="12:22" s="38" customFormat="1" x14ac:dyDescent="0.25">
      <c r="L2546" s="39"/>
      <c r="M2546" s="39"/>
      <c r="N2546" s="39"/>
      <c r="O2546" s="39"/>
      <c r="P2546" s="39"/>
      <c r="Q2546" s="39"/>
      <c r="R2546" s="66"/>
      <c r="S2546" s="67"/>
      <c r="T2546" s="39"/>
      <c r="U2546" s="39"/>
      <c r="V2546" s="39"/>
    </row>
    <row r="2547" spans="12:22" s="38" customFormat="1" x14ac:dyDescent="0.25">
      <c r="L2547" s="39"/>
      <c r="M2547" s="39"/>
      <c r="N2547" s="39"/>
      <c r="O2547" s="39"/>
      <c r="P2547" s="39"/>
      <c r="Q2547" s="39"/>
      <c r="R2547" s="66"/>
      <c r="S2547" s="67"/>
      <c r="T2547" s="39"/>
      <c r="U2547" s="39"/>
      <c r="V2547" s="39"/>
    </row>
    <row r="2548" spans="12:22" s="38" customFormat="1" x14ac:dyDescent="0.25">
      <c r="L2548" s="39"/>
      <c r="M2548" s="39"/>
      <c r="N2548" s="39"/>
      <c r="O2548" s="39"/>
      <c r="P2548" s="39"/>
      <c r="Q2548" s="39"/>
      <c r="R2548" s="66"/>
      <c r="S2548" s="67"/>
      <c r="T2548" s="39"/>
      <c r="U2548" s="39"/>
      <c r="V2548" s="39"/>
    </row>
    <row r="2549" spans="12:22" s="38" customFormat="1" x14ac:dyDescent="0.25">
      <c r="L2549" s="39"/>
      <c r="M2549" s="39"/>
      <c r="N2549" s="39"/>
      <c r="O2549" s="39"/>
      <c r="P2549" s="39"/>
      <c r="Q2549" s="39"/>
      <c r="R2549" s="66"/>
      <c r="S2549" s="67"/>
      <c r="T2549" s="39"/>
      <c r="U2549" s="39"/>
      <c r="V2549" s="39"/>
    </row>
    <row r="2550" spans="12:22" s="38" customFormat="1" x14ac:dyDescent="0.25">
      <c r="L2550" s="39"/>
      <c r="M2550" s="39"/>
      <c r="N2550" s="39"/>
      <c r="O2550" s="39"/>
      <c r="P2550" s="39"/>
      <c r="Q2550" s="39"/>
      <c r="R2550" s="66"/>
      <c r="S2550" s="67"/>
      <c r="T2550" s="39"/>
      <c r="U2550" s="39"/>
      <c r="V2550" s="39"/>
    </row>
    <row r="2551" spans="12:22" s="38" customFormat="1" x14ac:dyDescent="0.25">
      <c r="L2551" s="39"/>
      <c r="M2551" s="39"/>
      <c r="N2551" s="39"/>
      <c r="O2551" s="39"/>
      <c r="P2551" s="39"/>
      <c r="Q2551" s="39"/>
      <c r="R2551" s="66"/>
      <c r="S2551" s="67"/>
      <c r="T2551" s="39"/>
      <c r="U2551" s="39"/>
      <c r="V2551" s="39"/>
    </row>
    <row r="2552" spans="12:22" s="38" customFormat="1" x14ac:dyDescent="0.25">
      <c r="L2552" s="39"/>
      <c r="M2552" s="39"/>
      <c r="N2552" s="39"/>
      <c r="O2552" s="39"/>
      <c r="P2552" s="39"/>
      <c r="Q2552" s="39"/>
      <c r="R2552" s="66"/>
      <c r="S2552" s="67"/>
      <c r="T2552" s="39"/>
      <c r="U2552" s="39"/>
      <c r="V2552" s="39"/>
    </row>
    <row r="2553" spans="12:22" s="38" customFormat="1" x14ac:dyDescent="0.25">
      <c r="L2553" s="39"/>
      <c r="M2553" s="39"/>
      <c r="N2553" s="39"/>
      <c r="O2553" s="39"/>
      <c r="P2553" s="39"/>
      <c r="Q2553" s="39"/>
      <c r="R2553" s="66"/>
      <c r="S2553" s="67"/>
      <c r="T2553" s="39"/>
      <c r="U2553" s="39"/>
      <c r="V2553" s="39"/>
    </row>
    <row r="2554" spans="12:22" s="38" customFormat="1" x14ac:dyDescent="0.25">
      <c r="L2554" s="39"/>
      <c r="M2554" s="39"/>
      <c r="N2554" s="39"/>
      <c r="O2554" s="39"/>
      <c r="P2554" s="39"/>
      <c r="Q2554" s="39"/>
      <c r="R2554" s="66"/>
      <c r="S2554" s="67"/>
      <c r="T2554" s="39"/>
      <c r="U2554" s="39"/>
      <c r="V2554" s="39"/>
    </row>
    <row r="2555" spans="12:22" s="38" customFormat="1" x14ac:dyDescent="0.25">
      <c r="L2555" s="39"/>
      <c r="M2555" s="39"/>
      <c r="N2555" s="39"/>
      <c r="O2555" s="39"/>
      <c r="P2555" s="39"/>
      <c r="Q2555" s="39"/>
      <c r="R2555" s="66"/>
      <c r="S2555" s="67"/>
      <c r="T2555" s="39"/>
      <c r="U2555" s="39"/>
      <c r="V2555" s="39"/>
    </row>
    <row r="2556" spans="12:22" s="38" customFormat="1" x14ac:dyDescent="0.25">
      <c r="L2556" s="39"/>
      <c r="M2556" s="39"/>
      <c r="N2556" s="39"/>
      <c r="O2556" s="39"/>
      <c r="P2556" s="39"/>
      <c r="Q2556" s="39"/>
      <c r="R2556" s="66"/>
      <c r="S2556" s="67"/>
      <c r="T2556" s="39"/>
      <c r="U2556" s="39"/>
      <c r="V2556" s="39"/>
    </row>
    <row r="2557" spans="12:22" s="38" customFormat="1" x14ac:dyDescent="0.25">
      <c r="L2557" s="39"/>
      <c r="M2557" s="39"/>
      <c r="N2557" s="39"/>
      <c r="O2557" s="39"/>
      <c r="P2557" s="39"/>
      <c r="Q2557" s="39"/>
      <c r="R2557" s="66"/>
      <c r="S2557" s="67"/>
      <c r="T2557" s="39"/>
      <c r="U2557" s="39"/>
      <c r="V2557" s="39"/>
    </row>
    <row r="2558" spans="12:22" s="38" customFormat="1" x14ac:dyDescent="0.25">
      <c r="L2558" s="39"/>
      <c r="M2558" s="39"/>
      <c r="N2558" s="39"/>
      <c r="O2558" s="39"/>
      <c r="P2558" s="39"/>
      <c r="Q2558" s="39"/>
      <c r="R2558" s="66"/>
      <c r="S2558" s="67"/>
      <c r="T2558" s="39"/>
      <c r="U2558" s="39"/>
      <c r="V2558" s="39"/>
    </row>
    <row r="2559" spans="12:22" s="38" customFormat="1" x14ac:dyDescent="0.25">
      <c r="L2559" s="39"/>
      <c r="M2559" s="39"/>
      <c r="N2559" s="39"/>
      <c r="O2559" s="39"/>
      <c r="P2559" s="39"/>
      <c r="Q2559" s="39"/>
      <c r="R2559" s="66"/>
      <c r="S2559" s="67"/>
      <c r="T2559" s="39"/>
      <c r="U2559" s="39"/>
      <c r="V2559" s="39"/>
    </row>
    <row r="2560" spans="12:22" s="38" customFormat="1" x14ac:dyDescent="0.25">
      <c r="L2560" s="39"/>
      <c r="M2560" s="39"/>
      <c r="N2560" s="39"/>
      <c r="O2560" s="39"/>
      <c r="P2560" s="39"/>
      <c r="Q2560" s="39"/>
      <c r="R2560" s="66"/>
      <c r="S2560" s="67"/>
      <c r="T2560" s="39"/>
      <c r="U2560" s="39"/>
      <c r="V2560" s="39"/>
    </row>
    <row r="2561" spans="12:22" s="38" customFormat="1" x14ac:dyDescent="0.25">
      <c r="L2561" s="39"/>
      <c r="M2561" s="39"/>
      <c r="N2561" s="39"/>
      <c r="O2561" s="39"/>
      <c r="P2561" s="39"/>
      <c r="Q2561" s="39"/>
      <c r="R2561" s="66"/>
      <c r="S2561" s="67"/>
      <c r="T2561" s="39"/>
      <c r="U2561" s="39"/>
      <c r="V2561" s="39"/>
    </row>
    <row r="2562" spans="12:22" s="38" customFormat="1" x14ac:dyDescent="0.25">
      <c r="L2562" s="39"/>
      <c r="M2562" s="39"/>
      <c r="N2562" s="39"/>
      <c r="O2562" s="39"/>
      <c r="P2562" s="39"/>
      <c r="Q2562" s="39"/>
      <c r="R2562" s="66"/>
      <c r="S2562" s="67"/>
      <c r="T2562" s="39"/>
      <c r="U2562" s="39"/>
      <c r="V2562" s="39"/>
    </row>
    <row r="2563" spans="12:22" s="38" customFormat="1" x14ac:dyDescent="0.25">
      <c r="L2563" s="39"/>
      <c r="M2563" s="39"/>
      <c r="N2563" s="39"/>
      <c r="O2563" s="39"/>
      <c r="P2563" s="39"/>
      <c r="Q2563" s="39"/>
      <c r="R2563" s="66"/>
      <c r="S2563" s="67"/>
      <c r="T2563" s="39"/>
      <c r="U2563" s="39"/>
      <c r="V2563" s="39"/>
    </row>
    <row r="2564" spans="12:22" s="38" customFormat="1" x14ac:dyDescent="0.25">
      <c r="L2564" s="39"/>
      <c r="M2564" s="39"/>
      <c r="N2564" s="39"/>
      <c r="O2564" s="39"/>
      <c r="P2564" s="39"/>
      <c r="Q2564" s="39"/>
      <c r="R2564" s="66"/>
      <c r="S2564" s="67"/>
      <c r="T2564" s="39"/>
      <c r="U2564" s="39"/>
      <c r="V2564" s="39"/>
    </row>
    <row r="2565" spans="12:22" s="38" customFormat="1" x14ac:dyDescent="0.25">
      <c r="L2565" s="39"/>
      <c r="M2565" s="39"/>
      <c r="N2565" s="39"/>
      <c r="O2565" s="39"/>
      <c r="P2565" s="39"/>
      <c r="Q2565" s="39"/>
      <c r="R2565" s="66"/>
      <c r="S2565" s="67"/>
      <c r="T2565" s="39"/>
      <c r="U2565" s="39"/>
      <c r="V2565" s="39"/>
    </row>
    <row r="2566" spans="12:22" s="38" customFormat="1" x14ac:dyDescent="0.25">
      <c r="L2566" s="39"/>
      <c r="M2566" s="39"/>
      <c r="N2566" s="39"/>
      <c r="O2566" s="39"/>
      <c r="P2566" s="39"/>
      <c r="Q2566" s="39"/>
      <c r="R2566" s="66"/>
      <c r="S2566" s="67"/>
      <c r="T2566" s="39"/>
      <c r="U2566" s="39"/>
      <c r="V2566" s="39"/>
    </row>
    <row r="2567" spans="12:22" s="38" customFormat="1" x14ac:dyDescent="0.25">
      <c r="L2567" s="39"/>
      <c r="M2567" s="39"/>
      <c r="N2567" s="39"/>
      <c r="O2567" s="39"/>
      <c r="P2567" s="39"/>
      <c r="Q2567" s="39"/>
      <c r="R2567" s="66"/>
      <c r="S2567" s="67"/>
      <c r="T2567" s="39"/>
      <c r="U2567" s="39"/>
      <c r="V2567" s="39"/>
    </row>
    <row r="2568" spans="12:22" s="38" customFormat="1" x14ac:dyDescent="0.25">
      <c r="L2568" s="39"/>
      <c r="M2568" s="39"/>
      <c r="N2568" s="39"/>
      <c r="O2568" s="39"/>
      <c r="P2568" s="39"/>
      <c r="Q2568" s="39"/>
      <c r="R2568" s="66"/>
      <c r="S2568" s="67"/>
      <c r="T2568" s="39"/>
      <c r="U2568" s="39"/>
      <c r="V2568" s="39"/>
    </row>
    <row r="2569" spans="12:22" s="38" customFormat="1" x14ac:dyDescent="0.25">
      <c r="L2569" s="39"/>
      <c r="M2569" s="39"/>
      <c r="N2569" s="39"/>
      <c r="O2569" s="39"/>
      <c r="P2569" s="39"/>
      <c r="Q2569" s="39"/>
      <c r="R2569" s="66"/>
      <c r="S2569" s="67"/>
      <c r="T2569" s="39"/>
      <c r="U2569" s="39"/>
      <c r="V2569" s="39"/>
    </row>
    <row r="2570" spans="12:22" s="38" customFormat="1" x14ac:dyDescent="0.25">
      <c r="L2570" s="39"/>
      <c r="M2570" s="39"/>
      <c r="N2570" s="39"/>
      <c r="O2570" s="39"/>
      <c r="P2570" s="39"/>
      <c r="Q2570" s="39"/>
      <c r="R2570" s="66"/>
      <c r="S2570" s="67"/>
      <c r="T2570" s="39"/>
      <c r="U2570" s="39"/>
      <c r="V2570" s="39"/>
    </row>
    <row r="2571" spans="12:22" s="38" customFormat="1" x14ac:dyDescent="0.25">
      <c r="L2571" s="39"/>
      <c r="M2571" s="39"/>
      <c r="N2571" s="39"/>
      <c r="O2571" s="39"/>
      <c r="P2571" s="39"/>
      <c r="Q2571" s="39"/>
      <c r="R2571" s="66"/>
      <c r="S2571" s="67"/>
      <c r="T2571" s="39"/>
      <c r="U2571" s="39"/>
      <c r="V2571" s="39"/>
    </row>
    <row r="2572" spans="12:22" s="38" customFormat="1" x14ac:dyDescent="0.25">
      <c r="L2572" s="39"/>
      <c r="M2572" s="39"/>
      <c r="N2572" s="39"/>
      <c r="O2572" s="39"/>
      <c r="P2572" s="39"/>
      <c r="Q2572" s="39"/>
      <c r="R2572" s="66"/>
      <c r="S2572" s="67"/>
      <c r="T2572" s="39"/>
      <c r="U2572" s="39"/>
      <c r="V2572" s="39"/>
    </row>
    <row r="2573" spans="12:22" s="38" customFormat="1" x14ac:dyDescent="0.25">
      <c r="L2573" s="39"/>
      <c r="M2573" s="39"/>
      <c r="N2573" s="39"/>
      <c r="O2573" s="39"/>
      <c r="P2573" s="39"/>
      <c r="Q2573" s="39"/>
      <c r="R2573" s="66"/>
      <c r="S2573" s="67"/>
      <c r="T2573" s="39"/>
      <c r="U2573" s="39"/>
      <c r="V2573" s="39"/>
    </row>
    <row r="2574" spans="12:22" s="38" customFormat="1" x14ac:dyDescent="0.25">
      <c r="L2574" s="39"/>
      <c r="M2574" s="39"/>
      <c r="N2574" s="39"/>
      <c r="O2574" s="39"/>
      <c r="P2574" s="39"/>
      <c r="Q2574" s="39"/>
      <c r="R2574" s="66"/>
      <c r="S2574" s="67"/>
      <c r="T2574" s="39"/>
      <c r="U2574" s="39"/>
      <c r="V2574" s="39"/>
    </row>
    <row r="2575" spans="12:22" s="38" customFormat="1" x14ac:dyDescent="0.25">
      <c r="L2575" s="39"/>
      <c r="M2575" s="39"/>
      <c r="N2575" s="39"/>
      <c r="O2575" s="39"/>
      <c r="P2575" s="39"/>
      <c r="Q2575" s="39"/>
      <c r="R2575" s="66"/>
      <c r="S2575" s="67"/>
      <c r="T2575" s="39"/>
      <c r="U2575" s="39"/>
      <c r="V2575" s="39"/>
    </row>
    <row r="2576" spans="12:22" s="38" customFormat="1" x14ac:dyDescent="0.25">
      <c r="L2576" s="39"/>
      <c r="M2576" s="39"/>
      <c r="N2576" s="39"/>
      <c r="O2576" s="39"/>
      <c r="P2576" s="39"/>
      <c r="Q2576" s="39"/>
      <c r="R2576" s="66"/>
      <c r="S2576" s="67"/>
      <c r="T2576" s="39"/>
      <c r="U2576" s="39"/>
      <c r="V2576" s="39"/>
    </row>
    <row r="2577" spans="12:22" s="38" customFormat="1" x14ac:dyDescent="0.25">
      <c r="L2577" s="39"/>
      <c r="M2577" s="39"/>
      <c r="N2577" s="39"/>
      <c r="O2577" s="39"/>
      <c r="P2577" s="39"/>
      <c r="Q2577" s="39"/>
      <c r="R2577" s="66"/>
      <c r="S2577" s="67"/>
      <c r="T2577" s="39"/>
      <c r="U2577" s="39"/>
      <c r="V2577" s="39"/>
    </row>
    <row r="2578" spans="12:22" s="38" customFormat="1" x14ac:dyDescent="0.25">
      <c r="L2578" s="39"/>
      <c r="M2578" s="39"/>
      <c r="N2578" s="39"/>
      <c r="O2578" s="39"/>
      <c r="P2578" s="39"/>
      <c r="Q2578" s="39"/>
      <c r="R2578" s="66"/>
      <c r="S2578" s="67"/>
      <c r="T2578" s="39"/>
      <c r="U2578" s="39"/>
      <c r="V2578" s="39"/>
    </row>
    <row r="2579" spans="12:22" s="38" customFormat="1" x14ac:dyDescent="0.25">
      <c r="L2579" s="39"/>
      <c r="M2579" s="39"/>
      <c r="N2579" s="39"/>
      <c r="O2579" s="39"/>
      <c r="P2579" s="39"/>
      <c r="Q2579" s="39"/>
      <c r="R2579" s="66"/>
      <c r="S2579" s="67"/>
      <c r="T2579" s="39"/>
      <c r="U2579" s="39"/>
      <c r="V2579" s="39"/>
    </row>
    <row r="2580" spans="12:22" s="38" customFormat="1" x14ac:dyDescent="0.25">
      <c r="L2580" s="39"/>
      <c r="M2580" s="39"/>
      <c r="N2580" s="39"/>
      <c r="O2580" s="39"/>
      <c r="P2580" s="39"/>
      <c r="Q2580" s="39"/>
      <c r="R2580" s="66"/>
      <c r="S2580" s="67"/>
      <c r="T2580" s="39"/>
      <c r="U2580" s="39"/>
      <c r="V2580" s="39"/>
    </row>
    <row r="2581" spans="12:22" s="38" customFormat="1" x14ac:dyDescent="0.25">
      <c r="L2581" s="39"/>
      <c r="M2581" s="39"/>
      <c r="N2581" s="39"/>
      <c r="O2581" s="39"/>
      <c r="P2581" s="39"/>
      <c r="Q2581" s="39"/>
      <c r="R2581" s="66"/>
      <c r="S2581" s="67"/>
      <c r="T2581" s="39"/>
      <c r="U2581" s="39"/>
      <c r="V2581" s="39"/>
    </row>
    <row r="2582" spans="12:22" s="38" customFormat="1" x14ac:dyDescent="0.25">
      <c r="L2582" s="39"/>
      <c r="M2582" s="39"/>
      <c r="N2582" s="39"/>
      <c r="O2582" s="39"/>
      <c r="P2582" s="39"/>
      <c r="Q2582" s="39"/>
      <c r="R2582" s="66"/>
      <c r="S2582" s="67"/>
      <c r="T2582" s="39"/>
      <c r="U2582" s="39"/>
      <c r="V2582" s="39"/>
    </row>
    <row r="2583" spans="12:22" s="38" customFormat="1" x14ac:dyDescent="0.25">
      <c r="L2583" s="39"/>
      <c r="M2583" s="39"/>
      <c r="N2583" s="39"/>
      <c r="O2583" s="39"/>
      <c r="P2583" s="39"/>
      <c r="Q2583" s="39"/>
      <c r="R2583" s="66"/>
      <c r="S2583" s="67"/>
      <c r="T2583" s="39"/>
      <c r="U2583" s="39"/>
      <c r="V2583" s="39"/>
    </row>
    <row r="2584" spans="12:22" s="38" customFormat="1" x14ac:dyDescent="0.25">
      <c r="L2584" s="39"/>
      <c r="M2584" s="39"/>
      <c r="N2584" s="39"/>
      <c r="O2584" s="39"/>
      <c r="P2584" s="39"/>
      <c r="Q2584" s="39"/>
      <c r="R2584" s="66"/>
      <c r="S2584" s="67"/>
      <c r="T2584" s="39"/>
      <c r="U2584" s="39"/>
      <c r="V2584" s="39"/>
    </row>
    <row r="2585" spans="12:22" s="38" customFormat="1" x14ac:dyDescent="0.25">
      <c r="L2585" s="39"/>
      <c r="M2585" s="39"/>
      <c r="N2585" s="39"/>
      <c r="O2585" s="39"/>
      <c r="P2585" s="39"/>
      <c r="Q2585" s="39"/>
      <c r="R2585" s="66"/>
      <c r="S2585" s="67"/>
      <c r="T2585" s="39"/>
      <c r="U2585" s="39"/>
      <c r="V2585" s="39"/>
    </row>
    <row r="2586" spans="12:22" s="38" customFormat="1" x14ac:dyDescent="0.25">
      <c r="L2586" s="39"/>
      <c r="M2586" s="39"/>
      <c r="N2586" s="39"/>
      <c r="O2586" s="39"/>
      <c r="P2586" s="39"/>
      <c r="Q2586" s="39"/>
      <c r="R2586" s="66"/>
      <c r="S2586" s="67"/>
      <c r="T2586" s="39"/>
      <c r="U2586" s="39"/>
      <c r="V2586" s="39"/>
    </row>
    <row r="2587" spans="12:22" s="38" customFormat="1" x14ac:dyDescent="0.25">
      <c r="L2587" s="39"/>
      <c r="M2587" s="39"/>
      <c r="N2587" s="39"/>
      <c r="O2587" s="39"/>
      <c r="P2587" s="39"/>
      <c r="Q2587" s="39"/>
      <c r="R2587" s="66"/>
      <c r="S2587" s="67"/>
      <c r="T2587" s="39"/>
      <c r="U2587" s="39"/>
      <c r="V2587" s="39"/>
    </row>
    <row r="2588" spans="12:22" s="38" customFormat="1" x14ac:dyDescent="0.25">
      <c r="L2588" s="39"/>
      <c r="M2588" s="39"/>
      <c r="N2588" s="39"/>
      <c r="O2588" s="39"/>
      <c r="P2588" s="39"/>
      <c r="Q2588" s="39"/>
      <c r="R2588" s="66"/>
      <c r="S2588" s="67"/>
      <c r="T2588" s="39"/>
      <c r="U2588" s="39"/>
      <c r="V2588" s="39"/>
    </row>
    <row r="2589" spans="12:22" s="38" customFormat="1" x14ac:dyDescent="0.25">
      <c r="L2589" s="39"/>
      <c r="M2589" s="39"/>
      <c r="N2589" s="39"/>
      <c r="O2589" s="39"/>
      <c r="P2589" s="39"/>
      <c r="Q2589" s="39"/>
      <c r="R2589" s="66"/>
      <c r="S2589" s="67"/>
      <c r="T2589" s="39"/>
      <c r="U2589" s="39"/>
      <c r="V2589" s="39"/>
    </row>
    <row r="2590" spans="12:22" s="38" customFormat="1" x14ac:dyDescent="0.25">
      <c r="L2590" s="39"/>
      <c r="M2590" s="39"/>
      <c r="N2590" s="39"/>
      <c r="O2590" s="39"/>
      <c r="P2590" s="39"/>
      <c r="Q2590" s="39"/>
      <c r="R2590" s="66"/>
      <c r="S2590" s="67"/>
      <c r="T2590" s="39"/>
      <c r="U2590" s="39"/>
      <c r="V2590" s="39"/>
    </row>
    <row r="2591" spans="12:22" s="38" customFormat="1" x14ac:dyDescent="0.25">
      <c r="L2591" s="39"/>
      <c r="M2591" s="39"/>
      <c r="N2591" s="39"/>
      <c r="O2591" s="39"/>
      <c r="P2591" s="39"/>
      <c r="Q2591" s="39"/>
      <c r="R2591" s="66"/>
      <c r="S2591" s="67"/>
      <c r="T2591" s="39"/>
      <c r="U2591" s="39"/>
      <c r="V2591" s="39"/>
    </row>
    <row r="2592" spans="12:22" s="38" customFormat="1" x14ac:dyDescent="0.25">
      <c r="L2592" s="39"/>
      <c r="M2592" s="39"/>
      <c r="N2592" s="39"/>
      <c r="O2592" s="39"/>
      <c r="P2592" s="39"/>
      <c r="Q2592" s="39"/>
      <c r="R2592" s="66"/>
      <c r="S2592" s="67"/>
      <c r="T2592" s="39"/>
      <c r="U2592" s="39"/>
      <c r="V2592" s="39"/>
    </row>
    <row r="2593" spans="12:22" s="38" customFormat="1" x14ac:dyDescent="0.25">
      <c r="L2593" s="39"/>
      <c r="M2593" s="39"/>
      <c r="N2593" s="39"/>
      <c r="O2593" s="39"/>
      <c r="P2593" s="39"/>
      <c r="Q2593" s="39"/>
      <c r="R2593" s="66"/>
      <c r="S2593" s="67"/>
      <c r="T2593" s="39"/>
      <c r="U2593" s="39"/>
      <c r="V2593" s="39"/>
    </row>
    <row r="2594" spans="12:22" s="38" customFormat="1" x14ac:dyDescent="0.25">
      <c r="L2594" s="39"/>
      <c r="M2594" s="39"/>
      <c r="N2594" s="39"/>
      <c r="O2594" s="39"/>
      <c r="P2594" s="39"/>
      <c r="Q2594" s="39"/>
      <c r="R2594" s="66"/>
      <c r="S2594" s="67"/>
      <c r="T2594" s="39"/>
      <c r="U2594" s="39"/>
      <c r="V2594" s="39"/>
    </row>
    <row r="2595" spans="12:22" s="38" customFormat="1" x14ac:dyDescent="0.25">
      <c r="L2595" s="39"/>
      <c r="M2595" s="39"/>
      <c r="N2595" s="39"/>
      <c r="O2595" s="39"/>
      <c r="P2595" s="39"/>
      <c r="Q2595" s="39"/>
      <c r="R2595" s="66"/>
      <c r="S2595" s="67"/>
      <c r="T2595" s="39"/>
      <c r="U2595" s="39"/>
      <c r="V2595" s="39"/>
    </row>
    <row r="2596" spans="12:22" s="38" customFormat="1" x14ac:dyDescent="0.25">
      <c r="L2596" s="39"/>
      <c r="M2596" s="39"/>
      <c r="N2596" s="39"/>
      <c r="O2596" s="39"/>
      <c r="P2596" s="39"/>
      <c r="Q2596" s="39"/>
      <c r="R2596" s="66"/>
      <c r="S2596" s="67"/>
      <c r="T2596" s="39"/>
      <c r="U2596" s="39"/>
      <c r="V2596" s="39"/>
    </row>
    <row r="2597" spans="12:22" s="38" customFormat="1" x14ac:dyDescent="0.25">
      <c r="L2597" s="39"/>
      <c r="M2597" s="39"/>
      <c r="N2597" s="39"/>
      <c r="O2597" s="39"/>
      <c r="P2597" s="39"/>
      <c r="Q2597" s="39"/>
      <c r="R2597" s="66"/>
      <c r="S2597" s="67"/>
      <c r="T2597" s="39"/>
      <c r="U2597" s="39"/>
      <c r="V2597" s="39"/>
    </row>
    <row r="2598" spans="12:22" s="38" customFormat="1" x14ac:dyDescent="0.25">
      <c r="L2598" s="39"/>
      <c r="M2598" s="39"/>
      <c r="N2598" s="39"/>
      <c r="O2598" s="39"/>
      <c r="P2598" s="39"/>
      <c r="Q2598" s="39"/>
      <c r="R2598" s="66"/>
      <c r="S2598" s="67"/>
      <c r="T2598" s="39"/>
      <c r="U2598" s="39"/>
      <c r="V2598" s="39"/>
    </row>
    <row r="2599" spans="12:22" s="38" customFormat="1" x14ac:dyDescent="0.25">
      <c r="L2599" s="39"/>
      <c r="M2599" s="39"/>
      <c r="N2599" s="39"/>
      <c r="O2599" s="39"/>
      <c r="P2599" s="39"/>
      <c r="Q2599" s="39"/>
      <c r="R2599" s="66"/>
      <c r="S2599" s="67"/>
      <c r="T2599" s="39"/>
      <c r="U2599" s="39"/>
      <c r="V2599" s="39"/>
    </row>
    <row r="2600" spans="12:22" s="38" customFormat="1" x14ac:dyDescent="0.25">
      <c r="L2600" s="39"/>
      <c r="M2600" s="39"/>
      <c r="N2600" s="39"/>
      <c r="O2600" s="39"/>
      <c r="P2600" s="39"/>
      <c r="Q2600" s="39"/>
      <c r="R2600" s="66"/>
      <c r="S2600" s="67"/>
      <c r="T2600" s="39"/>
      <c r="U2600" s="39"/>
      <c r="V2600" s="39"/>
    </row>
    <row r="2601" spans="12:22" s="38" customFormat="1" x14ac:dyDescent="0.25">
      <c r="L2601" s="39"/>
      <c r="M2601" s="39"/>
      <c r="N2601" s="39"/>
      <c r="O2601" s="39"/>
      <c r="P2601" s="39"/>
      <c r="Q2601" s="39"/>
      <c r="R2601" s="66"/>
      <c r="S2601" s="67"/>
      <c r="T2601" s="39"/>
      <c r="U2601" s="39"/>
      <c r="V2601" s="39"/>
    </row>
    <row r="2602" spans="12:22" s="38" customFormat="1" x14ac:dyDescent="0.25">
      <c r="L2602" s="39"/>
      <c r="M2602" s="39"/>
      <c r="N2602" s="39"/>
      <c r="O2602" s="39"/>
      <c r="P2602" s="39"/>
      <c r="Q2602" s="39"/>
      <c r="R2602" s="66"/>
      <c r="S2602" s="67"/>
      <c r="T2602" s="39"/>
      <c r="U2602" s="39"/>
      <c r="V2602" s="39"/>
    </row>
    <row r="2603" spans="12:22" s="38" customFormat="1" x14ac:dyDescent="0.25">
      <c r="L2603" s="39"/>
      <c r="M2603" s="39"/>
      <c r="N2603" s="39"/>
      <c r="O2603" s="39"/>
      <c r="P2603" s="39"/>
      <c r="Q2603" s="39"/>
      <c r="R2603" s="66"/>
      <c r="S2603" s="67"/>
      <c r="T2603" s="39"/>
      <c r="U2603" s="39"/>
      <c r="V2603" s="39"/>
    </row>
    <row r="2604" spans="12:22" s="38" customFormat="1" x14ac:dyDescent="0.25">
      <c r="L2604" s="39"/>
      <c r="M2604" s="39"/>
      <c r="N2604" s="39"/>
      <c r="O2604" s="39"/>
      <c r="P2604" s="39"/>
      <c r="Q2604" s="39"/>
      <c r="R2604" s="66"/>
      <c r="S2604" s="67"/>
      <c r="T2604" s="39"/>
      <c r="U2604" s="39"/>
      <c r="V2604" s="39"/>
    </row>
    <row r="2605" spans="12:22" s="38" customFormat="1" x14ac:dyDescent="0.25">
      <c r="L2605" s="39"/>
      <c r="M2605" s="39"/>
      <c r="N2605" s="39"/>
      <c r="O2605" s="39"/>
      <c r="P2605" s="39"/>
      <c r="Q2605" s="39"/>
      <c r="R2605" s="66"/>
      <c r="S2605" s="67"/>
      <c r="T2605" s="39"/>
      <c r="U2605" s="39"/>
      <c r="V2605" s="39"/>
    </row>
    <row r="2606" spans="12:22" s="38" customFormat="1" x14ac:dyDescent="0.25">
      <c r="L2606" s="39"/>
      <c r="M2606" s="39"/>
      <c r="N2606" s="39"/>
      <c r="O2606" s="39"/>
      <c r="P2606" s="39"/>
      <c r="Q2606" s="39"/>
      <c r="R2606" s="66"/>
      <c r="S2606" s="67"/>
      <c r="T2606" s="39"/>
      <c r="U2606" s="39"/>
      <c r="V2606" s="39"/>
    </row>
    <row r="2607" spans="12:22" s="38" customFormat="1" x14ac:dyDescent="0.25">
      <c r="L2607" s="39"/>
      <c r="M2607" s="39"/>
      <c r="N2607" s="39"/>
      <c r="O2607" s="39"/>
      <c r="P2607" s="39"/>
      <c r="Q2607" s="39"/>
      <c r="R2607" s="66"/>
      <c r="S2607" s="67"/>
      <c r="T2607" s="39"/>
      <c r="U2607" s="39"/>
      <c r="V2607" s="39"/>
    </row>
    <row r="2608" spans="12:22" s="38" customFormat="1" x14ac:dyDescent="0.25">
      <c r="L2608" s="39"/>
      <c r="M2608" s="39"/>
      <c r="N2608" s="39"/>
      <c r="O2608" s="39"/>
      <c r="P2608" s="39"/>
      <c r="Q2608" s="39"/>
      <c r="R2608" s="66"/>
      <c r="S2608" s="67"/>
      <c r="T2608" s="39"/>
      <c r="U2608" s="39"/>
      <c r="V2608" s="39"/>
    </row>
    <row r="2609" spans="12:22" s="38" customFormat="1" x14ac:dyDescent="0.25">
      <c r="L2609" s="39"/>
      <c r="M2609" s="39"/>
      <c r="N2609" s="39"/>
      <c r="O2609" s="39"/>
      <c r="P2609" s="39"/>
      <c r="Q2609" s="39"/>
      <c r="R2609" s="66"/>
      <c r="S2609" s="67"/>
      <c r="T2609" s="39"/>
      <c r="U2609" s="39"/>
      <c r="V2609" s="39"/>
    </row>
    <row r="2610" spans="12:22" s="38" customFormat="1" x14ac:dyDescent="0.25">
      <c r="L2610" s="39"/>
      <c r="M2610" s="39"/>
      <c r="N2610" s="39"/>
      <c r="O2610" s="39"/>
      <c r="P2610" s="39"/>
      <c r="Q2610" s="39"/>
      <c r="R2610" s="66"/>
      <c r="S2610" s="67"/>
      <c r="T2610" s="39"/>
      <c r="U2610" s="39"/>
      <c r="V2610" s="39"/>
    </row>
    <row r="2611" spans="12:22" s="38" customFormat="1" x14ac:dyDescent="0.25">
      <c r="L2611" s="39"/>
      <c r="M2611" s="39"/>
      <c r="N2611" s="39"/>
      <c r="O2611" s="39"/>
      <c r="P2611" s="39"/>
      <c r="Q2611" s="39"/>
      <c r="R2611" s="66"/>
      <c r="S2611" s="67"/>
      <c r="T2611" s="39"/>
      <c r="U2611" s="39"/>
      <c r="V2611" s="39"/>
    </row>
    <row r="2612" spans="12:22" s="38" customFormat="1" x14ac:dyDescent="0.25">
      <c r="L2612" s="39"/>
      <c r="M2612" s="39"/>
      <c r="N2612" s="39"/>
      <c r="O2612" s="39"/>
      <c r="P2612" s="39"/>
      <c r="Q2612" s="39"/>
      <c r="R2612" s="66"/>
      <c r="S2612" s="67"/>
      <c r="T2612" s="39"/>
      <c r="U2612" s="39"/>
      <c r="V2612" s="39"/>
    </row>
    <row r="2613" spans="12:22" s="38" customFormat="1" x14ac:dyDescent="0.25">
      <c r="L2613" s="39"/>
      <c r="M2613" s="39"/>
      <c r="N2613" s="39"/>
      <c r="O2613" s="39"/>
      <c r="P2613" s="39"/>
      <c r="Q2613" s="39"/>
      <c r="R2613" s="66"/>
      <c r="S2613" s="67"/>
      <c r="T2613" s="39"/>
      <c r="U2613" s="39"/>
      <c r="V2613" s="39"/>
    </row>
    <row r="2614" spans="12:22" s="38" customFormat="1" x14ac:dyDescent="0.25">
      <c r="L2614" s="39"/>
      <c r="M2614" s="39"/>
      <c r="N2614" s="39"/>
      <c r="O2614" s="39"/>
      <c r="P2614" s="39"/>
      <c r="Q2614" s="39"/>
      <c r="R2614" s="66"/>
      <c r="S2614" s="67"/>
      <c r="T2614" s="39"/>
      <c r="U2614" s="39"/>
      <c r="V2614" s="39"/>
    </row>
    <row r="2615" spans="12:22" s="38" customFormat="1" x14ac:dyDescent="0.25">
      <c r="L2615" s="39"/>
      <c r="M2615" s="39"/>
      <c r="N2615" s="39"/>
      <c r="O2615" s="39"/>
      <c r="P2615" s="39"/>
      <c r="Q2615" s="39"/>
      <c r="R2615" s="66"/>
      <c r="S2615" s="67"/>
      <c r="T2615" s="39"/>
      <c r="U2615" s="39"/>
      <c r="V2615" s="39"/>
    </row>
    <row r="2616" spans="12:22" s="38" customFormat="1" x14ac:dyDescent="0.25">
      <c r="L2616" s="39"/>
      <c r="M2616" s="39"/>
      <c r="N2616" s="39"/>
      <c r="O2616" s="39"/>
      <c r="P2616" s="39"/>
      <c r="Q2616" s="39"/>
      <c r="R2616" s="66"/>
      <c r="S2616" s="67"/>
      <c r="T2616" s="39"/>
      <c r="U2616" s="39"/>
      <c r="V2616" s="39"/>
    </row>
    <row r="2617" spans="12:22" s="38" customFormat="1" x14ac:dyDescent="0.25">
      <c r="L2617" s="39"/>
      <c r="M2617" s="39"/>
      <c r="N2617" s="39"/>
      <c r="O2617" s="39"/>
      <c r="P2617" s="39"/>
      <c r="Q2617" s="39"/>
      <c r="R2617" s="66"/>
      <c r="S2617" s="67"/>
      <c r="T2617" s="39"/>
      <c r="U2617" s="39"/>
      <c r="V2617" s="39"/>
    </row>
    <row r="2618" spans="12:22" s="38" customFormat="1" x14ac:dyDescent="0.25">
      <c r="L2618" s="39"/>
      <c r="M2618" s="39"/>
      <c r="N2618" s="39"/>
      <c r="O2618" s="39"/>
      <c r="P2618" s="39"/>
      <c r="Q2618" s="39"/>
      <c r="R2618" s="66"/>
      <c r="S2618" s="67"/>
      <c r="T2618" s="39"/>
      <c r="U2618" s="39"/>
      <c r="V2618" s="39"/>
    </row>
    <row r="2619" spans="12:22" s="38" customFormat="1" x14ac:dyDescent="0.25">
      <c r="L2619" s="39"/>
      <c r="M2619" s="39"/>
      <c r="N2619" s="39"/>
      <c r="O2619" s="39"/>
      <c r="P2619" s="39"/>
      <c r="Q2619" s="39"/>
      <c r="R2619" s="66"/>
      <c r="S2619" s="67"/>
      <c r="T2619" s="39"/>
      <c r="U2619" s="39"/>
      <c r="V2619" s="39"/>
    </row>
    <row r="2620" spans="12:22" s="38" customFormat="1" x14ac:dyDescent="0.25">
      <c r="L2620" s="39"/>
      <c r="M2620" s="39"/>
      <c r="N2620" s="39"/>
      <c r="O2620" s="39"/>
      <c r="P2620" s="39"/>
      <c r="Q2620" s="39"/>
      <c r="R2620" s="66"/>
      <c r="S2620" s="67"/>
      <c r="T2620" s="39"/>
      <c r="U2620" s="39"/>
      <c r="V2620" s="39"/>
    </row>
    <row r="2621" spans="12:22" s="38" customFormat="1" x14ac:dyDescent="0.25">
      <c r="L2621" s="39"/>
      <c r="M2621" s="39"/>
      <c r="N2621" s="39"/>
      <c r="O2621" s="39"/>
      <c r="P2621" s="39"/>
      <c r="Q2621" s="39"/>
      <c r="R2621" s="66"/>
      <c r="S2621" s="67"/>
      <c r="T2621" s="39"/>
      <c r="U2621" s="39"/>
      <c r="V2621" s="39"/>
    </row>
    <row r="2622" spans="12:22" s="38" customFormat="1" x14ac:dyDescent="0.25">
      <c r="L2622" s="39"/>
      <c r="M2622" s="39"/>
      <c r="N2622" s="39"/>
      <c r="O2622" s="39"/>
      <c r="P2622" s="39"/>
      <c r="Q2622" s="39"/>
      <c r="R2622" s="66"/>
      <c r="S2622" s="67"/>
      <c r="T2622" s="39"/>
      <c r="U2622" s="39"/>
      <c r="V2622" s="39"/>
    </row>
    <row r="2623" spans="12:22" s="38" customFormat="1" x14ac:dyDescent="0.25">
      <c r="L2623" s="39"/>
      <c r="M2623" s="39"/>
      <c r="N2623" s="39"/>
      <c r="O2623" s="39"/>
      <c r="P2623" s="39"/>
      <c r="Q2623" s="39"/>
      <c r="R2623" s="66"/>
      <c r="S2623" s="67"/>
      <c r="T2623" s="39"/>
      <c r="U2623" s="39"/>
      <c r="V2623" s="39"/>
    </row>
    <row r="2624" spans="12:22" s="38" customFormat="1" x14ac:dyDescent="0.25">
      <c r="L2624" s="39"/>
      <c r="M2624" s="39"/>
      <c r="N2624" s="39"/>
      <c r="O2624" s="39"/>
      <c r="P2624" s="39"/>
      <c r="Q2624" s="39"/>
      <c r="R2624" s="66"/>
      <c r="S2624" s="67"/>
      <c r="T2624" s="39"/>
      <c r="U2624" s="39"/>
      <c r="V2624" s="39"/>
    </row>
    <row r="2625" spans="12:22" s="38" customFormat="1" x14ac:dyDescent="0.25">
      <c r="L2625" s="39"/>
      <c r="M2625" s="39"/>
      <c r="N2625" s="39"/>
      <c r="O2625" s="39"/>
      <c r="P2625" s="39"/>
      <c r="Q2625" s="39"/>
      <c r="R2625" s="66"/>
      <c r="S2625" s="67"/>
      <c r="T2625" s="39"/>
      <c r="U2625" s="39"/>
      <c r="V2625" s="39"/>
    </row>
    <row r="2626" spans="12:22" s="38" customFormat="1" x14ac:dyDescent="0.25">
      <c r="L2626" s="39"/>
      <c r="M2626" s="39"/>
      <c r="N2626" s="39"/>
      <c r="O2626" s="39"/>
      <c r="P2626" s="39"/>
      <c r="Q2626" s="39"/>
      <c r="R2626" s="66"/>
      <c r="S2626" s="67"/>
      <c r="T2626" s="39"/>
      <c r="U2626" s="39"/>
      <c r="V2626" s="39"/>
    </row>
    <row r="2627" spans="12:22" s="38" customFormat="1" x14ac:dyDescent="0.25">
      <c r="L2627" s="39"/>
      <c r="M2627" s="39"/>
      <c r="N2627" s="39"/>
      <c r="O2627" s="39"/>
      <c r="P2627" s="39"/>
      <c r="Q2627" s="39"/>
      <c r="R2627" s="66"/>
      <c r="S2627" s="67"/>
      <c r="T2627" s="39"/>
      <c r="U2627" s="39"/>
      <c r="V2627" s="39"/>
    </row>
    <row r="2628" spans="12:22" s="38" customFormat="1" x14ac:dyDescent="0.25">
      <c r="L2628" s="39"/>
      <c r="M2628" s="39"/>
      <c r="N2628" s="39"/>
      <c r="O2628" s="39"/>
      <c r="P2628" s="39"/>
      <c r="Q2628" s="39"/>
      <c r="R2628" s="66"/>
      <c r="S2628" s="67"/>
      <c r="T2628" s="39"/>
      <c r="U2628" s="39"/>
      <c r="V2628" s="39"/>
    </row>
    <row r="2629" spans="12:22" s="38" customFormat="1" x14ac:dyDescent="0.25">
      <c r="L2629" s="39"/>
      <c r="M2629" s="39"/>
      <c r="N2629" s="39"/>
      <c r="O2629" s="39"/>
      <c r="P2629" s="39"/>
      <c r="Q2629" s="39"/>
      <c r="R2629" s="66"/>
      <c r="S2629" s="67"/>
      <c r="T2629" s="39"/>
      <c r="U2629" s="39"/>
      <c r="V2629" s="39"/>
    </row>
    <row r="2630" spans="12:22" s="38" customFormat="1" x14ac:dyDescent="0.25">
      <c r="L2630" s="39"/>
      <c r="M2630" s="39"/>
      <c r="N2630" s="39"/>
      <c r="O2630" s="39"/>
      <c r="P2630" s="39"/>
      <c r="Q2630" s="39"/>
      <c r="R2630" s="66"/>
      <c r="S2630" s="67"/>
      <c r="T2630" s="39"/>
      <c r="U2630" s="39"/>
      <c r="V2630" s="39"/>
    </row>
    <row r="2631" spans="12:22" s="38" customFormat="1" x14ac:dyDescent="0.25">
      <c r="L2631" s="39"/>
      <c r="M2631" s="39"/>
      <c r="N2631" s="39"/>
      <c r="O2631" s="39"/>
      <c r="P2631" s="39"/>
      <c r="Q2631" s="39"/>
      <c r="R2631" s="66"/>
      <c r="S2631" s="67"/>
      <c r="T2631" s="39"/>
      <c r="U2631" s="39"/>
      <c r="V2631" s="39"/>
    </row>
    <row r="2632" spans="12:22" s="38" customFormat="1" x14ac:dyDescent="0.25">
      <c r="L2632" s="39"/>
      <c r="M2632" s="39"/>
      <c r="N2632" s="39"/>
      <c r="O2632" s="39"/>
      <c r="P2632" s="39"/>
      <c r="Q2632" s="39"/>
      <c r="R2632" s="66"/>
      <c r="S2632" s="67"/>
      <c r="T2632" s="39"/>
      <c r="U2632" s="39"/>
      <c r="V2632" s="39"/>
    </row>
    <row r="2633" spans="12:22" s="38" customFormat="1" x14ac:dyDescent="0.25">
      <c r="L2633" s="39"/>
      <c r="M2633" s="39"/>
      <c r="N2633" s="39"/>
      <c r="O2633" s="39"/>
      <c r="P2633" s="39"/>
      <c r="Q2633" s="39"/>
      <c r="R2633" s="66"/>
      <c r="S2633" s="67"/>
      <c r="T2633" s="39"/>
      <c r="U2633" s="39"/>
      <c r="V2633" s="39"/>
    </row>
    <row r="2634" spans="12:22" s="38" customFormat="1" x14ac:dyDescent="0.25">
      <c r="L2634" s="39"/>
      <c r="M2634" s="39"/>
      <c r="N2634" s="39"/>
      <c r="O2634" s="39"/>
      <c r="P2634" s="39"/>
      <c r="Q2634" s="39"/>
      <c r="R2634" s="66"/>
      <c r="S2634" s="67"/>
      <c r="T2634" s="39"/>
      <c r="U2634" s="39"/>
      <c r="V2634" s="39"/>
    </row>
    <row r="2635" spans="12:22" s="38" customFormat="1" x14ac:dyDescent="0.25">
      <c r="L2635" s="39"/>
      <c r="M2635" s="39"/>
      <c r="N2635" s="39"/>
      <c r="O2635" s="39"/>
      <c r="P2635" s="39"/>
      <c r="Q2635" s="39"/>
      <c r="R2635" s="66"/>
      <c r="S2635" s="67"/>
      <c r="T2635" s="39"/>
      <c r="U2635" s="39"/>
      <c r="V2635" s="39"/>
    </row>
    <row r="2636" spans="12:22" s="38" customFormat="1" x14ac:dyDescent="0.25">
      <c r="L2636" s="39"/>
      <c r="M2636" s="39"/>
      <c r="N2636" s="39"/>
      <c r="O2636" s="39"/>
      <c r="P2636" s="39"/>
      <c r="Q2636" s="39"/>
      <c r="R2636" s="66"/>
      <c r="S2636" s="67"/>
      <c r="T2636" s="39"/>
      <c r="U2636" s="39"/>
      <c r="V2636" s="39"/>
    </row>
    <row r="2637" spans="12:22" s="38" customFormat="1" x14ac:dyDescent="0.25">
      <c r="L2637" s="39"/>
      <c r="M2637" s="39"/>
      <c r="N2637" s="39"/>
      <c r="O2637" s="39"/>
      <c r="P2637" s="39"/>
      <c r="Q2637" s="39"/>
      <c r="R2637" s="66"/>
      <c r="S2637" s="67"/>
      <c r="T2637" s="39"/>
      <c r="U2637" s="39"/>
      <c r="V2637" s="39"/>
    </row>
    <row r="2638" spans="12:22" s="38" customFormat="1" x14ac:dyDescent="0.25">
      <c r="L2638" s="39"/>
      <c r="M2638" s="39"/>
      <c r="N2638" s="39"/>
      <c r="O2638" s="39"/>
      <c r="P2638" s="39"/>
      <c r="Q2638" s="39"/>
      <c r="R2638" s="66"/>
      <c r="S2638" s="67"/>
      <c r="T2638" s="39"/>
      <c r="U2638" s="39"/>
      <c r="V2638" s="39"/>
    </row>
    <row r="2639" spans="12:22" s="38" customFormat="1" x14ac:dyDescent="0.25">
      <c r="L2639" s="39"/>
      <c r="M2639" s="39"/>
      <c r="N2639" s="39"/>
      <c r="O2639" s="39"/>
      <c r="P2639" s="39"/>
      <c r="Q2639" s="39"/>
      <c r="R2639" s="66"/>
      <c r="S2639" s="67"/>
      <c r="T2639" s="39"/>
      <c r="U2639" s="39"/>
      <c r="V2639" s="39"/>
    </row>
    <row r="2640" spans="12:22" s="38" customFormat="1" x14ac:dyDescent="0.25">
      <c r="L2640" s="39"/>
      <c r="M2640" s="39"/>
      <c r="N2640" s="39"/>
      <c r="O2640" s="39"/>
      <c r="P2640" s="39"/>
      <c r="Q2640" s="39"/>
      <c r="R2640" s="66"/>
      <c r="S2640" s="67"/>
      <c r="T2640" s="39"/>
      <c r="U2640" s="39"/>
      <c r="V2640" s="39"/>
    </row>
    <row r="2641" spans="12:22" s="38" customFormat="1" x14ac:dyDescent="0.25">
      <c r="L2641" s="39"/>
      <c r="M2641" s="39"/>
      <c r="N2641" s="39"/>
      <c r="O2641" s="39"/>
      <c r="P2641" s="39"/>
      <c r="Q2641" s="39"/>
      <c r="R2641" s="66"/>
      <c r="S2641" s="67"/>
      <c r="T2641" s="39"/>
      <c r="U2641" s="39"/>
      <c r="V2641" s="39"/>
    </row>
    <row r="2642" spans="12:22" s="38" customFormat="1" x14ac:dyDescent="0.25">
      <c r="L2642" s="39"/>
      <c r="M2642" s="39"/>
      <c r="N2642" s="39"/>
      <c r="O2642" s="39"/>
      <c r="P2642" s="39"/>
      <c r="Q2642" s="39"/>
      <c r="R2642" s="66"/>
      <c r="S2642" s="67"/>
      <c r="T2642" s="39"/>
      <c r="U2642" s="39"/>
      <c r="V2642" s="39"/>
    </row>
    <row r="2643" spans="12:22" s="38" customFormat="1" x14ac:dyDescent="0.25">
      <c r="L2643" s="39"/>
      <c r="M2643" s="39"/>
      <c r="N2643" s="39"/>
      <c r="O2643" s="39"/>
      <c r="P2643" s="39"/>
      <c r="Q2643" s="39"/>
      <c r="R2643" s="66"/>
      <c r="S2643" s="67"/>
      <c r="T2643" s="39"/>
      <c r="U2643" s="39"/>
      <c r="V2643" s="39"/>
    </row>
    <row r="2644" spans="12:22" s="38" customFormat="1" x14ac:dyDescent="0.25">
      <c r="L2644" s="39"/>
      <c r="M2644" s="39"/>
      <c r="N2644" s="39"/>
      <c r="O2644" s="39"/>
      <c r="P2644" s="39"/>
      <c r="Q2644" s="39"/>
      <c r="R2644" s="66"/>
      <c r="S2644" s="67"/>
      <c r="T2644" s="39"/>
      <c r="U2644" s="39"/>
      <c r="V2644" s="39"/>
    </row>
    <row r="2645" spans="12:22" s="38" customFormat="1" x14ac:dyDescent="0.25">
      <c r="L2645" s="39"/>
      <c r="M2645" s="39"/>
      <c r="N2645" s="39"/>
      <c r="O2645" s="39"/>
      <c r="P2645" s="39"/>
      <c r="Q2645" s="39"/>
      <c r="R2645" s="66"/>
      <c r="S2645" s="67"/>
      <c r="T2645" s="39"/>
      <c r="U2645" s="39"/>
      <c r="V2645" s="39"/>
    </row>
    <row r="2646" spans="12:22" s="38" customFormat="1" x14ac:dyDescent="0.25">
      <c r="L2646" s="39"/>
      <c r="M2646" s="39"/>
      <c r="N2646" s="39"/>
      <c r="O2646" s="39"/>
      <c r="P2646" s="39"/>
      <c r="Q2646" s="39"/>
      <c r="R2646" s="66"/>
      <c r="S2646" s="67"/>
      <c r="T2646" s="39"/>
      <c r="U2646" s="39"/>
      <c r="V2646" s="39"/>
    </row>
    <row r="2647" spans="12:22" s="38" customFormat="1" x14ac:dyDescent="0.25">
      <c r="L2647" s="39"/>
      <c r="M2647" s="39"/>
      <c r="N2647" s="39"/>
      <c r="O2647" s="39"/>
      <c r="P2647" s="39"/>
      <c r="Q2647" s="39"/>
      <c r="R2647" s="66"/>
      <c r="S2647" s="67"/>
      <c r="T2647" s="39"/>
      <c r="U2647" s="39"/>
      <c r="V2647" s="39"/>
    </row>
    <row r="2648" spans="12:22" s="38" customFormat="1" x14ac:dyDescent="0.25">
      <c r="L2648" s="39"/>
      <c r="M2648" s="39"/>
      <c r="N2648" s="39"/>
      <c r="O2648" s="39"/>
      <c r="P2648" s="39"/>
      <c r="Q2648" s="39"/>
      <c r="R2648" s="66"/>
      <c r="S2648" s="67"/>
      <c r="T2648" s="39"/>
      <c r="U2648" s="39"/>
      <c r="V2648" s="39"/>
    </row>
    <row r="2649" spans="12:22" s="38" customFormat="1" x14ac:dyDescent="0.25">
      <c r="L2649" s="39"/>
      <c r="M2649" s="39"/>
      <c r="N2649" s="39"/>
      <c r="O2649" s="39"/>
      <c r="P2649" s="39"/>
      <c r="Q2649" s="39"/>
      <c r="R2649" s="66"/>
      <c r="S2649" s="67"/>
      <c r="T2649" s="39"/>
      <c r="U2649" s="39"/>
      <c r="V2649" s="39"/>
    </row>
    <row r="2650" spans="12:22" s="38" customFormat="1" x14ac:dyDescent="0.25">
      <c r="L2650" s="39"/>
      <c r="M2650" s="39"/>
      <c r="N2650" s="39"/>
      <c r="O2650" s="39"/>
      <c r="P2650" s="39"/>
      <c r="Q2650" s="39"/>
      <c r="R2650" s="66"/>
      <c r="S2650" s="67"/>
      <c r="T2650" s="39"/>
      <c r="U2650" s="39"/>
      <c r="V2650" s="39"/>
    </row>
    <row r="2651" spans="12:22" s="38" customFormat="1" x14ac:dyDescent="0.25">
      <c r="L2651" s="39"/>
      <c r="M2651" s="39"/>
      <c r="N2651" s="39"/>
      <c r="O2651" s="39"/>
      <c r="P2651" s="39"/>
      <c r="Q2651" s="39"/>
      <c r="R2651" s="66"/>
      <c r="S2651" s="67"/>
      <c r="T2651" s="39"/>
      <c r="U2651" s="39"/>
      <c r="V2651" s="39"/>
    </row>
    <row r="2652" spans="12:22" s="38" customFormat="1" x14ac:dyDescent="0.25">
      <c r="L2652" s="39"/>
      <c r="M2652" s="39"/>
      <c r="N2652" s="39"/>
      <c r="O2652" s="39"/>
      <c r="P2652" s="39"/>
      <c r="Q2652" s="39"/>
      <c r="R2652" s="66"/>
      <c r="S2652" s="67"/>
      <c r="T2652" s="39"/>
      <c r="U2652" s="39"/>
      <c r="V2652" s="39"/>
    </row>
    <row r="2653" spans="12:22" s="38" customFormat="1" x14ac:dyDescent="0.25">
      <c r="L2653" s="39"/>
      <c r="M2653" s="39"/>
      <c r="N2653" s="39"/>
      <c r="O2653" s="39"/>
      <c r="P2653" s="39"/>
      <c r="Q2653" s="39"/>
      <c r="R2653" s="66"/>
      <c r="S2653" s="67"/>
      <c r="T2653" s="39"/>
      <c r="U2653" s="39"/>
      <c r="V2653" s="39"/>
    </row>
    <row r="2654" spans="12:22" s="38" customFormat="1" x14ac:dyDescent="0.25">
      <c r="L2654" s="39"/>
      <c r="M2654" s="39"/>
      <c r="N2654" s="39"/>
      <c r="O2654" s="39"/>
      <c r="P2654" s="39"/>
      <c r="Q2654" s="39"/>
      <c r="R2654" s="66"/>
      <c r="S2654" s="67"/>
      <c r="T2654" s="39"/>
      <c r="U2654" s="39"/>
      <c r="V2654" s="39"/>
    </row>
    <row r="2655" spans="12:22" s="38" customFormat="1" x14ac:dyDescent="0.25">
      <c r="L2655" s="39"/>
      <c r="M2655" s="39"/>
      <c r="N2655" s="39"/>
      <c r="O2655" s="39"/>
      <c r="P2655" s="39"/>
      <c r="Q2655" s="39"/>
      <c r="R2655" s="66"/>
      <c r="S2655" s="67"/>
      <c r="T2655" s="39"/>
      <c r="U2655" s="39"/>
      <c r="V2655" s="39"/>
    </row>
    <row r="2656" spans="12:22" s="38" customFormat="1" x14ac:dyDescent="0.25">
      <c r="L2656" s="39"/>
      <c r="M2656" s="39"/>
      <c r="N2656" s="39"/>
      <c r="O2656" s="39"/>
      <c r="P2656" s="39"/>
      <c r="Q2656" s="39"/>
      <c r="R2656" s="66"/>
      <c r="S2656" s="67"/>
      <c r="T2656" s="39"/>
      <c r="U2656" s="39"/>
      <c r="V2656" s="39"/>
    </row>
    <row r="2657" spans="12:22" s="38" customFormat="1" x14ac:dyDescent="0.25">
      <c r="L2657" s="39"/>
      <c r="M2657" s="39"/>
      <c r="N2657" s="39"/>
      <c r="O2657" s="39"/>
      <c r="P2657" s="39"/>
      <c r="Q2657" s="39"/>
      <c r="R2657" s="66"/>
      <c r="S2657" s="67"/>
      <c r="T2657" s="39"/>
      <c r="U2657" s="39"/>
      <c r="V2657" s="39"/>
    </row>
    <row r="2658" spans="12:22" s="38" customFormat="1" x14ac:dyDescent="0.25">
      <c r="L2658" s="39"/>
      <c r="M2658" s="39"/>
      <c r="N2658" s="39"/>
      <c r="O2658" s="39"/>
      <c r="P2658" s="39"/>
      <c r="Q2658" s="39"/>
      <c r="R2658" s="66"/>
      <c r="S2658" s="67"/>
      <c r="T2658" s="39"/>
      <c r="U2658" s="39"/>
      <c r="V2658" s="39"/>
    </row>
    <row r="2659" spans="12:22" s="38" customFormat="1" x14ac:dyDescent="0.25">
      <c r="L2659" s="39"/>
      <c r="M2659" s="39"/>
      <c r="N2659" s="39"/>
      <c r="O2659" s="39"/>
      <c r="P2659" s="39"/>
      <c r="Q2659" s="39"/>
      <c r="R2659" s="66"/>
      <c r="S2659" s="67"/>
      <c r="T2659" s="39"/>
      <c r="U2659" s="39"/>
      <c r="V2659" s="39"/>
    </row>
    <row r="2660" spans="12:22" s="38" customFormat="1" x14ac:dyDescent="0.25">
      <c r="L2660" s="39"/>
      <c r="M2660" s="39"/>
      <c r="N2660" s="39"/>
      <c r="O2660" s="39"/>
      <c r="P2660" s="39"/>
      <c r="Q2660" s="39"/>
      <c r="R2660" s="66"/>
      <c r="S2660" s="67"/>
      <c r="T2660" s="39"/>
      <c r="U2660" s="39"/>
      <c r="V2660" s="39"/>
    </row>
    <row r="2661" spans="12:22" s="38" customFormat="1" x14ac:dyDescent="0.25">
      <c r="L2661" s="39"/>
      <c r="M2661" s="39"/>
      <c r="N2661" s="39"/>
      <c r="O2661" s="39"/>
      <c r="P2661" s="39"/>
      <c r="Q2661" s="39"/>
      <c r="R2661" s="66"/>
      <c r="S2661" s="67"/>
      <c r="T2661" s="39"/>
      <c r="U2661" s="39"/>
      <c r="V2661" s="39"/>
    </row>
    <row r="2662" spans="12:22" s="38" customFormat="1" x14ac:dyDescent="0.25">
      <c r="L2662" s="39"/>
      <c r="M2662" s="39"/>
      <c r="N2662" s="39"/>
      <c r="O2662" s="39"/>
      <c r="P2662" s="39"/>
      <c r="Q2662" s="39"/>
      <c r="R2662" s="66"/>
      <c r="S2662" s="67"/>
      <c r="T2662" s="39"/>
      <c r="U2662" s="39"/>
      <c r="V2662" s="39"/>
    </row>
    <row r="2663" spans="12:22" s="38" customFormat="1" x14ac:dyDescent="0.25">
      <c r="L2663" s="39"/>
      <c r="M2663" s="39"/>
      <c r="N2663" s="39"/>
      <c r="O2663" s="39"/>
      <c r="P2663" s="39"/>
      <c r="Q2663" s="39"/>
      <c r="R2663" s="66"/>
      <c r="S2663" s="67"/>
      <c r="T2663" s="39"/>
      <c r="U2663" s="39"/>
      <c r="V2663" s="39"/>
    </row>
    <row r="2664" spans="12:22" s="38" customFormat="1" x14ac:dyDescent="0.25">
      <c r="L2664" s="39"/>
      <c r="M2664" s="39"/>
      <c r="N2664" s="39"/>
      <c r="O2664" s="39"/>
      <c r="P2664" s="39"/>
      <c r="Q2664" s="39"/>
      <c r="R2664" s="66"/>
      <c r="S2664" s="67"/>
      <c r="T2664" s="39"/>
      <c r="U2664" s="39"/>
      <c r="V2664" s="39"/>
    </row>
    <row r="2665" spans="12:22" s="38" customFormat="1" x14ac:dyDescent="0.25">
      <c r="L2665" s="39"/>
      <c r="M2665" s="39"/>
      <c r="N2665" s="39"/>
      <c r="O2665" s="39"/>
      <c r="P2665" s="39"/>
      <c r="Q2665" s="39"/>
      <c r="R2665" s="66"/>
      <c r="S2665" s="67"/>
      <c r="T2665" s="39"/>
      <c r="U2665" s="39"/>
      <c r="V2665" s="39"/>
    </row>
    <row r="2666" spans="12:22" s="38" customFormat="1" x14ac:dyDescent="0.25">
      <c r="L2666" s="39"/>
      <c r="M2666" s="39"/>
      <c r="N2666" s="39"/>
      <c r="O2666" s="39"/>
      <c r="P2666" s="39"/>
      <c r="Q2666" s="39"/>
      <c r="R2666" s="66"/>
      <c r="S2666" s="67"/>
      <c r="T2666" s="39"/>
      <c r="U2666" s="39"/>
      <c r="V2666" s="39"/>
    </row>
    <row r="2667" spans="12:22" s="38" customFormat="1" x14ac:dyDescent="0.25">
      <c r="L2667" s="39"/>
      <c r="M2667" s="39"/>
      <c r="N2667" s="39"/>
      <c r="O2667" s="39"/>
      <c r="P2667" s="39"/>
      <c r="Q2667" s="39"/>
      <c r="R2667" s="66"/>
      <c r="S2667" s="67"/>
      <c r="T2667" s="39"/>
      <c r="U2667" s="39"/>
      <c r="V2667" s="39"/>
    </row>
    <row r="2668" spans="12:22" s="38" customFormat="1" x14ac:dyDescent="0.25">
      <c r="L2668" s="39"/>
      <c r="M2668" s="39"/>
      <c r="N2668" s="39"/>
      <c r="O2668" s="39"/>
      <c r="P2668" s="39"/>
      <c r="Q2668" s="39"/>
      <c r="R2668" s="66"/>
      <c r="S2668" s="67"/>
      <c r="T2668" s="39"/>
      <c r="U2668" s="39"/>
      <c r="V2668" s="39"/>
    </row>
    <row r="2669" spans="12:22" s="38" customFormat="1" x14ac:dyDescent="0.25">
      <c r="L2669" s="39"/>
      <c r="M2669" s="39"/>
      <c r="N2669" s="39"/>
      <c r="O2669" s="39"/>
      <c r="P2669" s="39"/>
      <c r="Q2669" s="39"/>
      <c r="R2669" s="66"/>
      <c r="S2669" s="67"/>
      <c r="T2669" s="39"/>
      <c r="U2669" s="39"/>
      <c r="V2669" s="39"/>
    </row>
    <row r="2670" spans="12:22" s="38" customFormat="1" x14ac:dyDescent="0.25">
      <c r="L2670" s="39"/>
      <c r="M2670" s="39"/>
      <c r="N2670" s="39"/>
      <c r="O2670" s="39"/>
      <c r="P2670" s="39"/>
      <c r="Q2670" s="39"/>
      <c r="R2670" s="66"/>
      <c r="S2670" s="67"/>
      <c r="T2670" s="39"/>
      <c r="U2670" s="39"/>
      <c r="V2670" s="39"/>
    </row>
    <row r="2671" spans="12:22" s="38" customFormat="1" x14ac:dyDescent="0.25">
      <c r="L2671" s="39"/>
      <c r="M2671" s="39"/>
      <c r="N2671" s="39"/>
      <c r="O2671" s="39"/>
      <c r="P2671" s="39"/>
      <c r="Q2671" s="39"/>
      <c r="R2671" s="66"/>
      <c r="S2671" s="67"/>
      <c r="T2671" s="39"/>
      <c r="U2671" s="39"/>
      <c r="V2671" s="39"/>
    </row>
    <row r="2672" spans="12:22" s="38" customFormat="1" x14ac:dyDescent="0.25">
      <c r="L2672" s="39"/>
      <c r="M2672" s="39"/>
      <c r="N2672" s="39"/>
      <c r="O2672" s="39"/>
      <c r="P2672" s="39"/>
      <c r="Q2672" s="39"/>
      <c r="R2672" s="66"/>
      <c r="S2672" s="67"/>
      <c r="T2672" s="39"/>
      <c r="U2672" s="39"/>
      <c r="V2672" s="39"/>
    </row>
    <row r="2673" spans="12:22" s="38" customFormat="1" x14ac:dyDescent="0.25">
      <c r="L2673" s="39"/>
      <c r="M2673" s="39"/>
      <c r="N2673" s="39"/>
      <c r="O2673" s="39"/>
      <c r="P2673" s="39"/>
      <c r="Q2673" s="39"/>
      <c r="R2673" s="66"/>
      <c r="S2673" s="67"/>
      <c r="T2673" s="39"/>
      <c r="U2673" s="39"/>
      <c r="V2673" s="39"/>
    </row>
    <row r="2674" spans="12:22" s="38" customFormat="1" x14ac:dyDescent="0.25">
      <c r="L2674" s="39"/>
      <c r="M2674" s="39"/>
      <c r="N2674" s="39"/>
      <c r="O2674" s="39"/>
      <c r="P2674" s="39"/>
      <c r="Q2674" s="39"/>
      <c r="R2674" s="66"/>
      <c r="S2674" s="67"/>
      <c r="T2674" s="39"/>
      <c r="U2674" s="39"/>
      <c r="V2674" s="39"/>
    </row>
    <row r="2675" spans="12:22" s="38" customFormat="1" x14ac:dyDescent="0.25">
      <c r="L2675" s="39"/>
      <c r="M2675" s="39"/>
      <c r="N2675" s="39"/>
      <c r="O2675" s="39"/>
      <c r="P2675" s="39"/>
      <c r="Q2675" s="39"/>
      <c r="R2675" s="66"/>
      <c r="S2675" s="67"/>
      <c r="T2675" s="39"/>
      <c r="U2675" s="39"/>
      <c r="V2675" s="39"/>
    </row>
    <row r="2676" spans="12:22" s="38" customFormat="1" x14ac:dyDescent="0.25">
      <c r="L2676" s="39"/>
      <c r="M2676" s="39"/>
      <c r="N2676" s="39"/>
      <c r="O2676" s="39"/>
      <c r="P2676" s="39"/>
      <c r="Q2676" s="39"/>
      <c r="R2676" s="66"/>
      <c r="S2676" s="67"/>
      <c r="T2676" s="39"/>
      <c r="U2676" s="39"/>
      <c r="V2676" s="39"/>
    </row>
    <row r="2677" spans="12:22" s="38" customFormat="1" x14ac:dyDescent="0.25">
      <c r="L2677" s="39"/>
      <c r="M2677" s="39"/>
      <c r="N2677" s="39"/>
      <c r="O2677" s="39"/>
      <c r="P2677" s="39"/>
      <c r="Q2677" s="39"/>
      <c r="R2677" s="66"/>
      <c r="S2677" s="67"/>
      <c r="T2677" s="39"/>
      <c r="U2677" s="39"/>
      <c r="V2677" s="39"/>
    </row>
    <row r="2678" spans="12:22" s="38" customFormat="1" x14ac:dyDescent="0.25">
      <c r="L2678" s="39"/>
      <c r="M2678" s="39"/>
      <c r="N2678" s="39"/>
      <c r="O2678" s="39"/>
      <c r="P2678" s="39"/>
      <c r="Q2678" s="39"/>
      <c r="R2678" s="66"/>
      <c r="S2678" s="67"/>
      <c r="T2678" s="39"/>
      <c r="U2678" s="39"/>
      <c r="V2678" s="39"/>
    </row>
    <row r="2679" spans="12:22" s="38" customFormat="1" x14ac:dyDescent="0.25">
      <c r="L2679" s="39"/>
      <c r="M2679" s="39"/>
      <c r="N2679" s="39"/>
      <c r="O2679" s="39"/>
      <c r="P2679" s="39"/>
      <c r="Q2679" s="39"/>
      <c r="R2679" s="66"/>
      <c r="S2679" s="67"/>
      <c r="T2679" s="39"/>
      <c r="U2679" s="39"/>
      <c r="V2679" s="39"/>
    </row>
    <row r="2680" spans="12:22" s="38" customFormat="1" x14ac:dyDescent="0.25">
      <c r="L2680" s="39"/>
      <c r="M2680" s="39"/>
      <c r="N2680" s="39"/>
      <c r="O2680" s="39"/>
      <c r="P2680" s="39"/>
      <c r="Q2680" s="39"/>
      <c r="R2680" s="66"/>
      <c r="S2680" s="67"/>
      <c r="T2680" s="39"/>
      <c r="U2680" s="39"/>
      <c r="V2680" s="39"/>
    </row>
    <row r="2681" spans="12:22" s="38" customFormat="1" x14ac:dyDescent="0.25">
      <c r="L2681" s="39"/>
      <c r="M2681" s="39"/>
      <c r="N2681" s="39"/>
      <c r="O2681" s="39"/>
      <c r="P2681" s="39"/>
      <c r="Q2681" s="39"/>
      <c r="R2681" s="66"/>
      <c r="S2681" s="67"/>
      <c r="T2681" s="39"/>
      <c r="U2681" s="39"/>
      <c r="V2681" s="39"/>
    </row>
    <row r="2682" spans="12:22" s="38" customFormat="1" x14ac:dyDescent="0.25">
      <c r="L2682" s="39"/>
      <c r="M2682" s="39"/>
      <c r="N2682" s="39"/>
      <c r="O2682" s="39"/>
      <c r="P2682" s="39"/>
      <c r="Q2682" s="39"/>
      <c r="R2682" s="66"/>
      <c r="S2682" s="67"/>
      <c r="T2682" s="39"/>
      <c r="U2682" s="39"/>
      <c r="V2682" s="39"/>
    </row>
    <row r="2683" spans="12:22" s="38" customFormat="1" x14ac:dyDescent="0.25">
      <c r="L2683" s="39"/>
      <c r="M2683" s="39"/>
      <c r="N2683" s="39"/>
      <c r="O2683" s="39"/>
      <c r="P2683" s="39"/>
      <c r="Q2683" s="39"/>
      <c r="R2683" s="66"/>
      <c r="S2683" s="67"/>
      <c r="T2683" s="39"/>
      <c r="U2683" s="39"/>
      <c r="V2683" s="39"/>
    </row>
    <row r="2684" spans="12:22" s="38" customFormat="1" x14ac:dyDescent="0.25">
      <c r="L2684" s="39"/>
      <c r="M2684" s="39"/>
      <c r="N2684" s="39"/>
      <c r="O2684" s="39"/>
      <c r="P2684" s="39"/>
      <c r="Q2684" s="39"/>
      <c r="R2684" s="66"/>
      <c r="S2684" s="67"/>
      <c r="T2684" s="39"/>
      <c r="U2684" s="39"/>
      <c r="V2684" s="39"/>
    </row>
    <row r="2685" spans="12:22" s="38" customFormat="1" x14ac:dyDescent="0.25">
      <c r="L2685" s="39"/>
      <c r="M2685" s="39"/>
      <c r="N2685" s="39"/>
      <c r="O2685" s="39"/>
      <c r="P2685" s="39"/>
      <c r="Q2685" s="39"/>
      <c r="R2685" s="66"/>
      <c r="S2685" s="67"/>
      <c r="T2685" s="39"/>
      <c r="U2685" s="39"/>
      <c r="V2685" s="39"/>
    </row>
    <row r="2686" spans="12:22" s="38" customFormat="1" x14ac:dyDescent="0.25">
      <c r="L2686" s="39"/>
      <c r="M2686" s="39"/>
      <c r="N2686" s="39"/>
      <c r="O2686" s="39"/>
      <c r="P2686" s="39"/>
      <c r="Q2686" s="39"/>
      <c r="R2686" s="66"/>
      <c r="S2686" s="67"/>
      <c r="T2686" s="39"/>
      <c r="U2686" s="39"/>
      <c r="V2686" s="39"/>
    </row>
    <row r="2687" spans="12:22" s="38" customFormat="1" x14ac:dyDescent="0.25">
      <c r="L2687" s="39"/>
      <c r="M2687" s="39"/>
      <c r="N2687" s="39"/>
      <c r="O2687" s="39"/>
      <c r="P2687" s="39"/>
      <c r="Q2687" s="39"/>
      <c r="R2687" s="66"/>
      <c r="S2687" s="67"/>
      <c r="T2687" s="39"/>
      <c r="U2687" s="39"/>
      <c r="V2687" s="39"/>
    </row>
    <row r="2688" spans="12:22" s="38" customFormat="1" x14ac:dyDescent="0.25">
      <c r="L2688" s="39"/>
      <c r="M2688" s="39"/>
      <c r="N2688" s="39"/>
      <c r="O2688" s="39"/>
      <c r="P2688" s="39"/>
      <c r="Q2688" s="39"/>
      <c r="R2688" s="66"/>
      <c r="S2688" s="67"/>
      <c r="T2688" s="39"/>
      <c r="U2688" s="39"/>
      <c r="V2688" s="39"/>
    </row>
    <row r="2689" spans="12:22" s="38" customFormat="1" x14ac:dyDescent="0.25">
      <c r="L2689" s="39"/>
      <c r="M2689" s="39"/>
      <c r="N2689" s="39"/>
      <c r="O2689" s="39"/>
      <c r="P2689" s="39"/>
      <c r="Q2689" s="39"/>
      <c r="R2689" s="66"/>
      <c r="S2689" s="67"/>
      <c r="T2689" s="39"/>
      <c r="U2689" s="39"/>
      <c r="V2689" s="39"/>
    </row>
    <row r="2690" spans="12:22" s="38" customFormat="1" x14ac:dyDescent="0.25">
      <c r="L2690" s="39"/>
      <c r="M2690" s="39"/>
      <c r="N2690" s="39"/>
      <c r="O2690" s="39"/>
      <c r="P2690" s="39"/>
      <c r="Q2690" s="39"/>
      <c r="R2690" s="66"/>
      <c r="S2690" s="67"/>
      <c r="T2690" s="39"/>
      <c r="U2690" s="39"/>
      <c r="V2690" s="39"/>
    </row>
    <row r="2691" spans="12:22" s="38" customFormat="1" x14ac:dyDescent="0.25">
      <c r="L2691" s="39"/>
      <c r="M2691" s="39"/>
      <c r="N2691" s="39"/>
      <c r="O2691" s="39"/>
      <c r="P2691" s="39"/>
      <c r="Q2691" s="39"/>
      <c r="R2691" s="66"/>
      <c r="S2691" s="67"/>
      <c r="T2691" s="39"/>
      <c r="U2691" s="39"/>
      <c r="V2691" s="39"/>
    </row>
    <row r="2692" spans="12:22" s="38" customFormat="1" x14ac:dyDescent="0.25">
      <c r="L2692" s="39"/>
      <c r="M2692" s="39"/>
      <c r="N2692" s="39"/>
      <c r="O2692" s="39"/>
      <c r="P2692" s="39"/>
      <c r="Q2692" s="39"/>
      <c r="R2692" s="66"/>
      <c r="S2692" s="67"/>
      <c r="T2692" s="39"/>
      <c r="U2692" s="39"/>
      <c r="V2692" s="39"/>
    </row>
    <row r="2693" spans="12:22" s="38" customFormat="1" x14ac:dyDescent="0.25">
      <c r="L2693" s="39"/>
      <c r="M2693" s="39"/>
      <c r="N2693" s="39"/>
      <c r="O2693" s="39"/>
      <c r="P2693" s="39"/>
      <c r="Q2693" s="39"/>
      <c r="R2693" s="66"/>
      <c r="S2693" s="67"/>
      <c r="T2693" s="39"/>
      <c r="U2693" s="39"/>
      <c r="V2693" s="39"/>
    </row>
    <row r="2694" spans="12:22" s="38" customFormat="1" x14ac:dyDescent="0.25">
      <c r="L2694" s="39"/>
      <c r="M2694" s="39"/>
      <c r="N2694" s="39"/>
      <c r="O2694" s="39"/>
      <c r="P2694" s="39"/>
      <c r="Q2694" s="39"/>
      <c r="R2694" s="66"/>
      <c r="S2694" s="67"/>
      <c r="T2694" s="39"/>
      <c r="U2694" s="39"/>
      <c r="V2694" s="39"/>
    </row>
    <row r="2695" spans="12:22" s="38" customFormat="1" x14ac:dyDescent="0.25">
      <c r="L2695" s="39"/>
      <c r="M2695" s="39"/>
      <c r="N2695" s="39"/>
      <c r="O2695" s="39"/>
      <c r="P2695" s="39"/>
      <c r="Q2695" s="39"/>
      <c r="R2695" s="66"/>
      <c r="S2695" s="67"/>
      <c r="T2695" s="39"/>
      <c r="U2695" s="39"/>
      <c r="V2695" s="39"/>
    </row>
    <row r="2696" spans="12:22" s="38" customFormat="1" x14ac:dyDescent="0.25">
      <c r="L2696" s="39"/>
      <c r="M2696" s="39"/>
      <c r="N2696" s="39"/>
      <c r="O2696" s="39"/>
      <c r="P2696" s="39"/>
      <c r="Q2696" s="39"/>
      <c r="R2696" s="66"/>
      <c r="S2696" s="67"/>
      <c r="T2696" s="39"/>
      <c r="U2696" s="39"/>
      <c r="V2696" s="39"/>
    </row>
    <row r="2697" spans="12:22" s="38" customFormat="1" x14ac:dyDescent="0.25">
      <c r="L2697" s="39"/>
      <c r="M2697" s="39"/>
      <c r="N2697" s="39"/>
      <c r="O2697" s="39"/>
      <c r="P2697" s="39"/>
      <c r="Q2697" s="39"/>
      <c r="R2697" s="66"/>
      <c r="S2697" s="67"/>
      <c r="T2697" s="39"/>
      <c r="U2697" s="39"/>
      <c r="V2697" s="39"/>
    </row>
    <row r="2698" spans="12:22" s="38" customFormat="1" x14ac:dyDescent="0.25">
      <c r="L2698" s="39"/>
      <c r="M2698" s="39"/>
      <c r="N2698" s="39"/>
      <c r="O2698" s="39"/>
      <c r="P2698" s="39"/>
      <c r="Q2698" s="39"/>
      <c r="R2698" s="66"/>
      <c r="S2698" s="67"/>
      <c r="T2698" s="39"/>
      <c r="U2698" s="39"/>
      <c r="V2698" s="39"/>
    </row>
    <row r="2699" spans="12:22" s="38" customFormat="1" x14ac:dyDescent="0.25">
      <c r="L2699" s="39"/>
      <c r="M2699" s="39"/>
      <c r="N2699" s="39"/>
      <c r="O2699" s="39"/>
      <c r="P2699" s="39"/>
      <c r="Q2699" s="39"/>
      <c r="R2699" s="66"/>
      <c r="S2699" s="67"/>
      <c r="T2699" s="39"/>
      <c r="U2699" s="39"/>
      <c r="V2699" s="39"/>
    </row>
    <row r="2700" spans="12:22" s="38" customFormat="1" x14ac:dyDescent="0.25">
      <c r="L2700" s="39"/>
      <c r="M2700" s="39"/>
      <c r="N2700" s="39"/>
      <c r="O2700" s="39"/>
      <c r="P2700" s="39"/>
      <c r="Q2700" s="39"/>
      <c r="R2700" s="66"/>
      <c r="S2700" s="67"/>
      <c r="T2700" s="39"/>
      <c r="U2700" s="39"/>
      <c r="V2700" s="39"/>
    </row>
    <row r="2701" spans="12:22" s="38" customFormat="1" x14ac:dyDescent="0.25">
      <c r="L2701" s="39"/>
      <c r="M2701" s="39"/>
      <c r="N2701" s="39"/>
      <c r="O2701" s="39"/>
      <c r="P2701" s="39"/>
      <c r="Q2701" s="39"/>
      <c r="R2701" s="66"/>
      <c r="S2701" s="67"/>
      <c r="T2701" s="39"/>
      <c r="U2701" s="39"/>
      <c r="V2701" s="39"/>
    </row>
    <row r="2702" spans="12:22" s="38" customFormat="1" x14ac:dyDescent="0.25">
      <c r="L2702" s="39"/>
      <c r="M2702" s="39"/>
      <c r="N2702" s="39"/>
      <c r="O2702" s="39"/>
      <c r="P2702" s="39"/>
      <c r="Q2702" s="39"/>
      <c r="R2702" s="66"/>
      <c r="S2702" s="67"/>
      <c r="T2702" s="39"/>
      <c r="U2702" s="39"/>
      <c r="V2702" s="39"/>
    </row>
    <row r="2703" spans="12:22" s="38" customFormat="1" x14ac:dyDescent="0.25">
      <c r="L2703" s="39"/>
      <c r="M2703" s="39"/>
      <c r="N2703" s="39"/>
      <c r="O2703" s="39"/>
      <c r="P2703" s="39"/>
      <c r="Q2703" s="39"/>
      <c r="R2703" s="66"/>
      <c r="S2703" s="67"/>
      <c r="T2703" s="39"/>
      <c r="U2703" s="39"/>
      <c r="V2703" s="39"/>
    </row>
    <row r="2704" spans="12:22" s="38" customFormat="1" x14ac:dyDescent="0.25">
      <c r="L2704" s="39"/>
      <c r="M2704" s="39"/>
      <c r="N2704" s="39"/>
      <c r="O2704" s="39"/>
      <c r="P2704" s="39"/>
      <c r="Q2704" s="39"/>
      <c r="R2704" s="66"/>
      <c r="S2704" s="67"/>
      <c r="T2704" s="39"/>
      <c r="U2704" s="39"/>
      <c r="V2704" s="39"/>
    </row>
    <row r="2705" spans="12:22" s="38" customFormat="1" x14ac:dyDescent="0.25">
      <c r="L2705" s="39"/>
      <c r="M2705" s="39"/>
      <c r="N2705" s="39"/>
      <c r="O2705" s="39"/>
      <c r="P2705" s="39"/>
      <c r="Q2705" s="39"/>
      <c r="R2705" s="66"/>
      <c r="S2705" s="67"/>
      <c r="T2705" s="39"/>
      <c r="U2705" s="39"/>
      <c r="V2705" s="39"/>
    </row>
    <row r="2706" spans="12:22" s="38" customFormat="1" x14ac:dyDescent="0.25">
      <c r="L2706" s="39"/>
      <c r="M2706" s="39"/>
      <c r="N2706" s="39"/>
      <c r="O2706" s="39"/>
      <c r="P2706" s="39"/>
      <c r="Q2706" s="39"/>
      <c r="R2706" s="66"/>
      <c r="S2706" s="67"/>
      <c r="T2706" s="39"/>
      <c r="U2706" s="39"/>
      <c r="V2706" s="39"/>
    </row>
    <row r="2707" spans="12:22" s="38" customFormat="1" x14ac:dyDescent="0.25">
      <c r="L2707" s="39"/>
      <c r="M2707" s="39"/>
      <c r="N2707" s="39"/>
      <c r="O2707" s="39"/>
      <c r="P2707" s="39"/>
      <c r="Q2707" s="39"/>
      <c r="R2707" s="66"/>
      <c r="S2707" s="67"/>
      <c r="T2707" s="39"/>
      <c r="U2707" s="39"/>
      <c r="V2707" s="39"/>
    </row>
    <row r="2708" spans="12:22" s="38" customFormat="1" x14ac:dyDescent="0.25">
      <c r="L2708" s="39"/>
      <c r="M2708" s="39"/>
      <c r="N2708" s="39"/>
      <c r="O2708" s="39"/>
      <c r="P2708" s="39"/>
      <c r="Q2708" s="39"/>
      <c r="R2708" s="66"/>
      <c r="S2708" s="67"/>
      <c r="T2708" s="39"/>
      <c r="U2708" s="39"/>
      <c r="V2708" s="39"/>
    </row>
    <row r="2709" spans="12:22" s="38" customFormat="1" x14ac:dyDescent="0.25">
      <c r="L2709" s="39"/>
      <c r="M2709" s="39"/>
      <c r="N2709" s="39"/>
      <c r="O2709" s="39"/>
      <c r="P2709" s="39"/>
      <c r="Q2709" s="39"/>
      <c r="R2709" s="66"/>
      <c r="S2709" s="67"/>
      <c r="T2709" s="39"/>
      <c r="U2709" s="39"/>
      <c r="V2709" s="39"/>
    </row>
    <row r="2710" spans="12:22" s="38" customFormat="1" x14ac:dyDescent="0.25">
      <c r="L2710" s="39"/>
      <c r="M2710" s="39"/>
      <c r="N2710" s="39"/>
      <c r="O2710" s="39"/>
      <c r="P2710" s="39"/>
      <c r="Q2710" s="39"/>
      <c r="R2710" s="66"/>
      <c r="S2710" s="67"/>
      <c r="T2710" s="39"/>
      <c r="U2710" s="39"/>
      <c r="V2710" s="39"/>
    </row>
    <row r="2711" spans="12:22" s="38" customFormat="1" x14ac:dyDescent="0.25">
      <c r="L2711" s="39"/>
      <c r="M2711" s="39"/>
      <c r="N2711" s="39"/>
      <c r="O2711" s="39"/>
      <c r="P2711" s="39"/>
      <c r="Q2711" s="39"/>
      <c r="R2711" s="66"/>
      <c r="S2711" s="67"/>
      <c r="T2711" s="39"/>
      <c r="U2711" s="39"/>
      <c r="V2711" s="39"/>
    </row>
    <row r="2712" spans="12:22" s="38" customFormat="1" x14ac:dyDescent="0.25">
      <c r="L2712" s="39"/>
      <c r="M2712" s="39"/>
      <c r="N2712" s="39"/>
      <c r="O2712" s="39"/>
      <c r="P2712" s="39"/>
      <c r="Q2712" s="39"/>
      <c r="R2712" s="66"/>
      <c r="S2712" s="67"/>
      <c r="T2712" s="39"/>
      <c r="U2712" s="39"/>
      <c r="V2712" s="39"/>
    </row>
    <row r="2713" spans="12:22" s="38" customFormat="1" x14ac:dyDescent="0.25">
      <c r="L2713" s="39"/>
      <c r="M2713" s="39"/>
      <c r="N2713" s="39"/>
      <c r="O2713" s="39"/>
      <c r="P2713" s="39"/>
      <c r="Q2713" s="39"/>
      <c r="R2713" s="66"/>
      <c r="S2713" s="67"/>
      <c r="T2713" s="39"/>
      <c r="U2713" s="39"/>
      <c r="V2713" s="39"/>
    </row>
    <row r="2714" spans="12:22" s="38" customFormat="1" x14ac:dyDescent="0.25">
      <c r="L2714" s="39"/>
      <c r="M2714" s="39"/>
      <c r="N2714" s="39"/>
      <c r="O2714" s="39"/>
      <c r="P2714" s="39"/>
      <c r="Q2714" s="39"/>
      <c r="R2714" s="66"/>
      <c r="S2714" s="67"/>
      <c r="T2714" s="39"/>
      <c r="U2714" s="39"/>
      <c r="V2714" s="39"/>
    </row>
    <row r="2715" spans="12:22" s="38" customFormat="1" x14ac:dyDescent="0.25">
      <c r="L2715" s="39"/>
      <c r="M2715" s="39"/>
      <c r="N2715" s="39"/>
      <c r="O2715" s="39"/>
      <c r="P2715" s="39"/>
      <c r="Q2715" s="39"/>
      <c r="R2715" s="66"/>
      <c r="S2715" s="67"/>
      <c r="T2715" s="39"/>
      <c r="U2715" s="39"/>
      <c r="V2715" s="39"/>
    </row>
    <row r="2716" spans="12:22" s="38" customFormat="1" x14ac:dyDescent="0.25">
      <c r="L2716" s="39"/>
      <c r="M2716" s="39"/>
      <c r="N2716" s="39"/>
      <c r="O2716" s="39"/>
      <c r="P2716" s="39"/>
      <c r="Q2716" s="39"/>
      <c r="R2716" s="66"/>
      <c r="S2716" s="67"/>
      <c r="T2716" s="39"/>
      <c r="U2716" s="39"/>
      <c r="V2716" s="39"/>
    </row>
    <row r="2717" spans="12:22" s="38" customFormat="1" x14ac:dyDescent="0.25">
      <c r="L2717" s="39"/>
      <c r="M2717" s="39"/>
      <c r="N2717" s="39"/>
      <c r="O2717" s="39"/>
      <c r="P2717" s="39"/>
      <c r="Q2717" s="39"/>
      <c r="R2717" s="66"/>
      <c r="S2717" s="67"/>
      <c r="T2717" s="39"/>
      <c r="U2717" s="39"/>
      <c r="V2717" s="39"/>
    </row>
    <row r="2718" spans="12:22" s="38" customFormat="1" x14ac:dyDescent="0.25">
      <c r="L2718" s="39"/>
      <c r="M2718" s="39"/>
      <c r="N2718" s="39"/>
      <c r="O2718" s="39"/>
      <c r="P2718" s="39"/>
      <c r="Q2718" s="39"/>
      <c r="R2718" s="66"/>
      <c r="S2718" s="67"/>
      <c r="T2718" s="39"/>
      <c r="U2718" s="39"/>
      <c r="V2718" s="39"/>
    </row>
    <row r="2719" spans="12:22" s="38" customFormat="1" x14ac:dyDescent="0.25">
      <c r="L2719" s="39"/>
      <c r="M2719" s="39"/>
      <c r="N2719" s="39"/>
      <c r="O2719" s="39"/>
      <c r="P2719" s="39"/>
      <c r="Q2719" s="39"/>
      <c r="R2719" s="66"/>
      <c r="S2719" s="67"/>
      <c r="T2719" s="39"/>
      <c r="U2719" s="39"/>
      <c r="V2719" s="39"/>
    </row>
    <row r="2720" spans="12:22" s="38" customFormat="1" x14ac:dyDescent="0.25">
      <c r="L2720" s="39"/>
      <c r="M2720" s="39"/>
      <c r="N2720" s="39"/>
      <c r="O2720" s="39"/>
      <c r="P2720" s="39"/>
      <c r="Q2720" s="39"/>
      <c r="R2720" s="66"/>
      <c r="S2720" s="67"/>
      <c r="T2720" s="39"/>
      <c r="U2720" s="39"/>
      <c r="V2720" s="39"/>
    </row>
    <row r="2721" spans="12:22" s="38" customFormat="1" x14ac:dyDescent="0.25">
      <c r="L2721" s="39"/>
      <c r="M2721" s="39"/>
      <c r="N2721" s="39"/>
      <c r="O2721" s="39"/>
      <c r="P2721" s="39"/>
      <c r="Q2721" s="39"/>
      <c r="R2721" s="66"/>
      <c r="S2721" s="67"/>
      <c r="T2721" s="39"/>
      <c r="U2721" s="39"/>
      <c r="V2721" s="39"/>
    </row>
    <row r="2722" spans="12:22" s="38" customFormat="1" x14ac:dyDescent="0.25">
      <c r="L2722" s="39"/>
      <c r="M2722" s="39"/>
      <c r="N2722" s="39"/>
      <c r="O2722" s="39"/>
      <c r="P2722" s="39"/>
      <c r="Q2722" s="39"/>
      <c r="R2722" s="66"/>
      <c r="S2722" s="67"/>
      <c r="T2722" s="39"/>
      <c r="U2722" s="39"/>
      <c r="V2722" s="39"/>
    </row>
    <row r="2723" spans="12:22" s="38" customFormat="1" x14ac:dyDescent="0.25">
      <c r="L2723" s="39"/>
      <c r="M2723" s="39"/>
      <c r="N2723" s="39"/>
      <c r="O2723" s="39"/>
      <c r="P2723" s="39"/>
      <c r="Q2723" s="39"/>
      <c r="R2723" s="66"/>
      <c r="S2723" s="67"/>
      <c r="T2723" s="39"/>
      <c r="U2723" s="39"/>
      <c r="V2723" s="39"/>
    </row>
    <row r="2724" spans="12:22" s="38" customFormat="1" x14ac:dyDescent="0.25">
      <c r="L2724" s="39"/>
      <c r="M2724" s="39"/>
      <c r="N2724" s="39"/>
      <c r="O2724" s="39"/>
      <c r="P2724" s="39"/>
      <c r="Q2724" s="39"/>
      <c r="R2724" s="66"/>
      <c r="S2724" s="67"/>
      <c r="T2724" s="39"/>
      <c r="U2724" s="39"/>
      <c r="V2724" s="39"/>
    </row>
    <row r="2725" spans="12:22" s="38" customFormat="1" x14ac:dyDescent="0.25">
      <c r="L2725" s="39"/>
      <c r="M2725" s="39"/>
      <c r="N2725" s="39"/>
      <c r="O2725" s="39"/>
      <c r="P2725" s="39"/>
      <c r="Q2725" s="39"/>
      <c r="R2725" s="66"/>
      <c r="S2725" s="67"/>
      <c r="T2725" s="39"/>
      <c r="U2725" s="39"/>
      <c r="V2725" s="39"/>
    </row>
    <row r="2726" spans="12:22" s="38" customFormat="1" x14ac:dyDescent="0.25">
      <c r="L2726" s="39"/>
      <c r="M2726" s="39"/>
      <c r="N2726" s="39"/>
      <c r="O2726" s="39"/>
      <c r="P2726" s="39"/>
      <c r="Q2726" s="39"/>
      <c r="R2726" s="66"/>
      <c r="S2726" s="67"/>
      <c r="T2726" s="39"/>
      <c r="U2726" s="39"/>
      <c r="V2726" s="39"/>
    </row>
    <row r="2727" spans="12:22" s="38" customFormat="1" x14ac:dyDescent="0.25">
      <c r="L2727" s="39"/>
      <c r="M2727" s="39"/>
      <c r="N2727" s="39"/>
      <c r="O2727" s="39"/>
      <c r="P2727" s="39"/>
      <c r="Q2727" s="39"/>
      <c r="R2727" s="66"/>
      <c r="S2727" s="67"/>
      <c r="T2727" s="39"/>
      <c r="U2727" s="39"/>
      <c r="V2727" s="39"/>
    </row>
    <row r="2728" spans="12:22" s="38" customFormat="1" x14ac:dyDescent="0.25">
      <c r="L2728" s="39"/>
      <c r="M2728" s="39"/>
      <c r="N2728" s="39"/>
      <c r="O2728" s="39"/>
      <c r="P2728" s="39"/>
      <c r="Q2728" s="39"/>
      <c r="R2728" s="66"/>
      <c r="S2728" s="67"/>
      <c r="T2728" s="39"/>
      <c r="U2728" s="39"/>
      <c r="V2728" s="39"/>
    </row>
    <row r="2729" spans="12:22" s="38" customFormat="1" x14ac:dyDescent="0.25">
      <c r="L2729" s="39"/>
      <c r="M2729" s="39"/>
      <c r="N2729" s="39"/>
      <c r="O2729" s="39"/>
      <c r="P2729" s="39"/>
      <c r="Q2729" s="39"/>
      <c r="R2729" s="66"/>
      <c r="S2729" s="67"/>
      <c r="T2729" s="39"/>
      <c r="U2729" s="39"/>
      <c r="V2729" s="39"/>
    </row>
    <row r="2730" spans="12:22" s="38" customFormat="1" x14ac:dyDescent="0.25">
      <c r="L2730" s="39"/>
      <c r="M2730" s="39"/>
      <c r="N2730" s="39"/>
      <c r="O2730" s="39"/>
      <c r="P2730" s="39"/>
      <c r="Q2730" s="39"/>
      <c r="R2730" s="66"/>
      <c r="S2730" s="67"/>
      <c r="T2730" s="39"/>
      <c r="U2730" s="39"/>
      <c r="V2730" s="39"/>
    </row>
    <row r="2731" spans="12:22" s="38" customFormat="1" x14ac:dyDescent="0.25">
      <c r="L2731" s="39"/>
      <c r="M2731" s="39"/>
      <c r="N2731" s="39"/>
      <c r="O2731" s="39"/>
      <c r="P2731" s="39"/>
      <c r="Q2731" s="39"/>
      <c r="R2731" s="66"/>
      <c r="S2731" s="67"/>
      <c r="T2731" s="39"/>
      <c r="U2731" s="39"/>
      <c r="V2731" s="39"/>
    </row>
    <row r="2732" spans="12:22" s="38" customFormat="1" x14ac:dyDescent="0.25">
      <c r="L2732" s="39"/>
      <c r="M2732" s="39"/>
      <c r="N2732" s="39"/>
      <c r="O2732" s="39"/>
      <c r="P2732" s="39"/>
      <c r="Q2732" s="39"/>
      <c r="R2732" s="66"/>
      <c r="S2732" s="67"/>
      <c r="T2732" s="39"/>
      <c r="U2732" s="39"/>
      <c r="V2732" s="39"/>
    </row>
    <row r="2733" spans="12:22" s="38" customFormat="1" x14ac:dyDescent="0.25">
      <c r="L2733" s="39"/>
      <c r="M2733" s="39"/>
      <c r="N2733" s="39"/>
      <c r="O2733" s="39"/>
      <c r="P2733" s="39"/>
      <c r="Q2733" s="39"/>
      <c r="R2733" s="66"/>
      <c r="S2733" s="67"/>
      <c r="T2733" s="39"/>
      <c r="U2733" s="39"/>
      <c r="V2733" s="39"/>
    </row>
    <row r="2734" spans="12:22" s="38" customFormat="1" x14ac:dyDescent="0.25">
      <c r="L2734" s="39"/>
      <c r="M2734" s="39"/>
      <c r="N2734" s="39"/>
      <c r="O2734" s="39"/>
      <c r="P2734" s="39"/>
      <c r="Q2734" s="39"/>
      <c r="R2734" s="66"/>
      <c r="S2734" s="67"/>
      <c r="T2734" s="39"/>
      <c r="U2734" s="39"/>
      <c r="V2734" s="39"/>
    </row>
    <row r="2735" spans="12:22" s="38" customFormat="1" x14ac:dyDescent="0.25">
      <c r="L2735" s="39"/>
      <c r="M2735" s="39"/>
      <c r="N2735" s="39"/>
      <c r="O2735" s="39"/>
      <c r="P2735" s="39"/>
      <c r="Q2735" s="39"/>
      <c r="R2735" s="66"/>
      <c r="S2735" s="67"/>
      <c r="T2735" s="39"/>
      <c r="U2735" s="39"/>
      <c r="V2735" s="39"/>
    </row>
    <row r="2736" spans="12:22" s="38" customFormat="1" x14ac:dyDescent="0.25">
      <c r="L2736" s="39"/>
      <c r="M2736" s="39"/>
      <c r="N2736" s="39"/>
      <c r="O2736" s="39"/>
      <c r="P2736" s="39"/>
      <c r="Q2736" s="39"/>
      <c r="R2736" s="66"/>
      <c r="S2736" s="67"/>
      <c r="T2736" s="39"/>
      <c r="U2736" s="39"/>
      <c r="V2736" s="39"/>
    </row>
    <row r="2737" spans="12:22" s="38" customFormat="1" x14ac:dyDescent="0.25">
      <c r="L2737" s="39"/>
      <c r="M2737" s="39"/>
      <c r="N2737" s="39"/>
      <c r="O2737" s="39"/>
      <c r="P2737" s="39"/>
      <c r="Q2737" s="39"/>
      <c r="R2737" s="66"/>
      <c r="S2737" s="67"/>
      <c r="T2737" s="39"/>
      <c r="U2737" s="39"/>
      <c r="V2737" s="39"/>
    </row>
    <row r="2738" spans="12:22" s="38" customFormat="1" x14ac:dyDescent="0.25">
      <c r="L2738" s="39"/>
      <c r="M2738" s="39"/>
      <c r="N2738" s="39"/>
      <c r="O2738" s="39"/>
      <c r="P2738" s="39"/>
      <c r="Q2738" s="39"/>
      <c r="R2738" s="66"/>
      <c r="S2738" s="67"/>
      <c r="T2738" s="39"/>
      <c r="U2738" s="39"/>
      <c r="V2738" s="39"/>
    </row>
    <row r="2739" spans="12:22" s="38" customFormat="1" x14ac:dyDescent="0.25">
      <c r="L2739" s="39"/>
      <c r="M2739" s="39"/>
      <c r="N2739" s="39"/>
      <c r="O2739" s="39"/>
      <c r="P2739" s="39"/>
      <c r="Q2739" s="39"/>
      <c r="R2739" s="66"/>
      <c r="S2739" s="67"/>
      <c r="T2739" s="39"/>
      <c r="U2739" s="39"/>
      <c r="V2739" s="39"/>
    </row>
    <row r="2740" spans="12:22" s="38" customFormat="1" x14ac:dyDescent="0.25">
      <c r="L2740" s="39"/>
      <c r="M2740" s="39"/>
      <c r="N2740" s="39"/>
      <c r="O2740" s="39"/>
      <c r="P2740" s="39"/>
      <c r="Q2740" s="39"/>
      <c r="R2740" s="66"/>
      <c r="S2740" s="67"/>
      <c r="T2740" s="39"/>
      <c r="U2740" s="39"/>
      <c r="V2740" s="39"/>
    </row>
    <row r="2741" spans="12:22" s="38" customFormat="1" x14ac:dyDescent="0.25">
      <c r="L2741" s="39"/>
      <c r="M2741" s="39"/>
      <c r="N2741" s="39"/>
      <c r="O2741" s="39"/>
      <c r="P2741" s="39"/>
      <c r="Q2741" s="39"/>
      <c r="R2741" s="66"/>
      <c r="S2741" s="67"/>
      <c r="T2741" s="39"/>
      <c r="U2741" s="39"/>
      <c r="V2741" s="39"/>
    </row>
    <row r="2742" spans="12:22" s="38" customFormat="1" x14ac:dyDescent="0.25">
      <c r="L2742" s="39"/>
      <c r="M2742" s="39"/>
      <c r="N2742" s="39"/>
      <c r="O2742" s="39"/>
      <c r="P2742" s="39"/>
      <c r="Q2742" s="39"/>
      <c r="R2742" s="66"/>
      <c r="S2742" s="67"/>
      <c r="T2742" s="39"/>
      <c r="U2742" s="39"/>
      <c r="V2742" s="39"/>
    </row>
    <row r="2743" spans="12:22" s="38" customFormat="1" x14ac:dyDescent="0.25">
      <c r="L2743" s="39"/>
      <c r="M2743" s="39"/>
      <c r="N2743" s="39"/>
      <c r="O2743" s="39"/>
      <c r="P2743" s="39"/>
      <c r="Q2743" s="39"/>
      <c r="R2743" s="66"/>
      <c r="S2743" s="67"/>
      <c r="T2743" s="39"/>
      <c r="U2743" s="39"/>
      <c r="V2743" s="39"/>
    </row>
    <row r="2744" spans="12:22" s="38" customFormat="1" x14ac:dyDescent="0.25">
      <c r="L2744" s="39"/>
      <c r="M2744" s="39"/>
      <c r="N2744" s="39"/>
      <c r="O2744" s="39"/>
      <c r="P2744" s="39"/>
      <c r="Q2744" s="39"/>
      <c r="R2744" s="66"/>
      <c r="S2744" s="67"/>
      <c r="T2744" s="39"/>
      <c r="U2744" s="39"/>
      <c r="V2744" s="39"/>
    </row>
    <row r="2745" spans="12:22" s="38" customFormat="1" x14ac:dyDescent="0.25">
      <c r="L2745" s="39"/>
      <c r="M2745" s="39"/>
      <c r="N2745" s="39"/>
      <c r="O2745" s="39"/>
      <c r="P2745" s="39"/>
      <c r="Q2745" s="39"/>
      <c r="R2745" s="66"/>
      <c r="S2745" s="67"/>
      <c r="T2745" s="39"/>
      <c r="U2745" s="39"/>
      <c r="V2745" s="39"/>
    </row>
    <row r="2746" spans="12:22" s="38" customFormat="1" x14ac:dyDescent="0.25">
      <c r="L2746" s="39"/>
      <c r="M2746" s="39"/>
      <c r="N2746" s="39"/>
      <c r="O2746" s="39"/>
      <c r="P2746" s="39"/>
      <c r="Q2746" s="39"/>
      <c r="R2746" s="66"/>
      <c r="S2746" s="67"/>
      <c r="T2746" s="39"/>
      <c r="U2746" s="39"/>
      <c r="V2746" s="39"/>
    </row>
    <row r="2747" spans="12:22" s="38" customFormat="1" x14ac:dyDescent="0.25">
      <c r="L2747" s="39"/>
      <c r="M2747" s="39"/>
      <c r="N2747" s="39"/>
      <c r="O2747" s="39"/>
      <c r="P2747" s="39"/>
      <c r="Q2747" s="39"/>
      <c r="R2747" s="66"/>
      <c r="S2747" s="67"/>
      <c r="T2747" s="39"/>
      <c r="U2747" s="39"/>
      <c r="V2747" s="39"/>
    </row>
    <row r="2748" spans="12:22" s="38" customFormat="1" x14ac:dyDescent="0.25">
      <c r="L2748" s="39"/>
      <c r="M2748" s="39"/>
      <c r="N2748" s="39"/>
      <c r="O2748" s="39"/>
      <c r="P2748" s="39"/>
      <c r="Q2748" s="39"/>
      <c r="R2748" s="66"/>
      <c r="S2748" s="67"/>
      <c r="T2748" s="39"/>
      <c r="U2748" s="39"/>
      <c r="V2748" s="39"/>
    </row>
    <row r="2749" spans="12:22" s="38" customFormat="1" x14ac:dyDescent="0.25">
      <c r="L2749" s="39"/>
      <c r="M2749" s="39"/>
      <c r="N2749" s="39"/>
      <c r="O2749" s="39"/>
      <c r="P2749" s="39"/>
      <c r="Q2749" s="39"/>
      <c r="R2749" s="66"/>
      <c r="S2749" s="67"/>
      <c r="T2749" s="39"/>
      <c r="U2749" s="39"/>
      <c r="V2749" s="39"/>
    </row>
    <row r="2750" spans="12:22" s="38" customFormat="1" x14ac:dyDescent="0.25">
      <c r="L2750" s="39"/>
      <c r="M2750" s="39"/>
      <c r="N2750" s="39"/>
      <c r="O2750" s="39"/>
      <c r="P2750" s="39"/>
      <c r="Q2750" s="39"/>
      <c r="R2750" s="66"/>
      <c r="S2750" s="67"/>
      <c r="T2750" s="39"/>
      <c r="U2750" s="39"/>
      <c r="V2750" s="39"/>
    </row>
    <row r="2751" spans="12:22" s="38" customFormat="1" x14ac:dyDescent="0.25">
      <c r="L2751" s="39"/>
      <c r="M2751" s="39"/>
      <c r="N2751" s="39"/>
      <c r="O2751" s="39"/>
      <c r="P2751" s="39"/>
      <c r="Q2751" s="39"/>
      <c r="R2751" s="66"/>
      <c r="S2751" s="67"/>
      <c r="T2751" s="39"/>
      <c r="U2751" s="39"/>
      <c r="V2751" s="39"/>
    </row>
    <row r="2752" spans="12:22" s="38" customFormat="1" x14ac:dyDescent="0.25">
      <c r="L2752" s="39"/>
      <c r="M2752" s="39"/>
      <c r="N2752" s="39"/>
      <c r="O2752" s="39"/>
      <c r="P2752" s="39"/>
      <c r="Q2752" s="39"/>
      <c r="R2752" s="66"/>
      <c r="S2752" s="67"/>
      <c r="T2752" s="39"/>
      <c r="U2752" s="39"/>
      <c r="V2752" s="39"/>
    </row>
    <row r="2753" spans="12:22" s="38" customFormat="1" x14ac:dyDescent="0.25">
      <c r="L2753" s="39"/>
      <c r="M2753" s="39"/>
      <c r="N2753" s="39"/>
      <c r="O2753" s="39"/>
      <c r="P2753" s="39"/>
      <c r="Q2753" s="39"/>
      <c r="R2753" s="66"/>
      <c r="S2753" s="67"/>
      <c r="T2753" s="39"/>
      <c r="U2753" s="39"/>
      <c r="V2753" s="39"/>
    </row>
    <row r="2754" spans="12:22" s="38" customFormat="1" x14ac:dyDescent="0.25">
      <c r="L2754" s="39"/>
      <c r="M2754" s="39"/>
      <c r="N2754" s="39"/>
      <c r="O2754" s="39"/>
      <c r="P2754" s="39"/>
      <c r="Q2754" s="39"/>
      <c r="R2754" s="66"/>
      <c r="S2754" s="67"/>
      <c r="T2754" s="39"/>
      <c r="U2754" s="39"/>
      <c r="V2754" s="39"/>
    </row>
    <row r="2755" spans="12:22" s="38" customFormat="1" x14ac:dyDescent="0.25">
      <c r="L2755" s="39"/>
      <c r="M2755" s="39"/>
      <c r="N2755" s="39"/>
      <c r="O2755" s="39"/>
      <c r="P2755" s="39"/>
      <c r="Q2755" s="39"/>
      <c r="R2755" s="66"/>
      <c r="S2755" s="67"/>
      <c r="T2755" s="39"/>
      <c r="U2755" s="39"/>
      <c r="V2755" s="39"/>
    </row>
    <row r="2756" spans="12:22" s="38" customFormat="1" x14ac:dyDescent="0.25">
      <c r="L2756" s="39"/>
      <c r="M2756" s="39"/>
      <c r="N2756" s="39"/>
      <c r="O2756" s="39"/>
      <c r="P2756" s="39"/>
      <c r="Q2756" s="39"/>
      <c r="R2756" s="66"/>
      <c r="S2756" s="67"/>
      <c r="T2756" s="39"/>
      <c r="U2756" s="39"/>
      <c r="V2756" s="39"/>
    </row>
    <row r="2757" spans="12:22" s="38" customFormat="1" x14ac:dyDescent="0.25">
      <c r="L2757" s="39"/>
      <c r="M2757" s="39"/>
      <c r="N2757" s="39"/>
      <c r="O2757" s="39"/>
      <c r="P2757" s="39"/>
      <c r="Q2757" s="39"/>
      <c r="R2757" s="66"/>
      <c r="S2757" s="67"/>
      <c r="T2757" s="39"/>
      <c r="U2757" s="39"/>
      <c r="V2757" s="39"/>
    </row>
    <row r="2758" spans="12:22" s="38" customFormat="1" x14ac:dyDescent="0.25">
      <c r="L2758" s="39"/>
      <c r="M2758" s="39"/>
      <c r="N2758" s="39"/>
      <c r="O2758" s="39"/>
      <c r="P2758" s="39"/>
      <c r="Q2758" s="39"/>
      <c r="R2758" s="66"/>
      <c r="S2758" s="67"/>
      <c r="T2758" s="39"/>
      <c r="U2758" s="39"/>
      <c r="V2758" s="39"/>
    </row>
    <row r="2759" spans="12:22" s="38" customFormat="1" x14ac:dyDescent="0.25">
      <c r="L2759" s="39"/>
      <c r="M2759" s="39"/>
      <c r="N2759" s="39"/>
      <c r="O2759" s="39"/>
      <c r="P2759" s="39"/>
      <c r="Q2759" s="39"/>
      <c r="R2759" s="66"/>
      <c r="S2759" s="67"/>
      <c r="T2759" s="39"/>
      <c r="U2759" s="39"/>
      <c r="V2759" s="39"/>
    </row>
    <row r="2760" spans="12:22" s="38" customFormat="1" x14ac:dyDescent="0.25">
      <c r="L2760" s="39"/>
      <c r="M2760" s="39"/>
      <c r="N2760" s="39"/>
      <c r="O2760" s="39"/>
      <c r="P2760" s="39"/>
      <c r="Q2760" s="39"/>
      <c r="R2760" s="66"/>
      <c r="S2760" s="67"/>
      <c r="T2760" s="39"/>
      <c r="U2760" s="39"/>
      <c r="V2760" s="39"/>
    </row>
    <row r="2761" spans="12:22" s="38" customFormat="1" x14ac:dyDescent="0.25">
      <c r="L2761" s="39"/>
      <c r="M2761" s="39"/>
      <c r="N2761" s="39"/>
      <c r="O2761" s="39"/>
      <c r="P2761" s="39"/>
      <c r="Q2761" s="39"/>
      <c r="R2761" s="66"/>
      <c r="S2761" s="67"/>
      <c r="T2761" s="39"/>
      <c r="U2761" s="39"/>
      <c r="V2761" s="39"/>
    </row>
    <row r="2762" spans="12:22" s="38" customFormat="1" x14ac:dyDescent="0.25">
      <c r="L2762" s="39"/>
      <c r="M2762" s="39"/>
      <c r="N2762" s="39"/>
      <c r="O2762" s="39"/>
      <c r="P2762" s="39"/>
      <c r="Q2762" s="39"/>
      <c r="R2762" s="66"/>
      <c r="S2762" s="67"/>
      <c r="T2762" s="39"/>
      <c r="U2762" s="39"/>
      <c r="V2762" s="39"/>
    </row>
    <row r="2763" spans="12:22" s="38" customFormat="1" x14ac:dyDescent="0.25">
      <c r="L2763" s="39"/>
      <c r="M2763" s="39"/>
      <c r="N2763" s="39"/>
      <c r="O2763" s="39"/>
      <c r="P2763" s="39"/>
      <c r="Q2763" s="39"/>
      <c r="R2763" s="66"/>
      <c r="S2763" s="67"/>
      <c r="T2763" s="39"/>
      <c r="U2763" s="39"/>
      <c r="V2763" s="39"/>
    </row>
    <row r="2764" spans="12:22" s="38" customFormat="1" x14ac:dyDescent="0.25">
      <c r="L2764" s="39"/>
      <c r="M2764" s="39"/>
      <c r="N2764" s="39"/>
      <c r="O2764" s="39"/>
      <c r="P2764" s="39"/>
      <c r="Q2764" s="39"/>
      <c r="R2764" s="66"/>
      <c r="S2764" s="67"/>
      <c r="T2764" s="39"/>
      <c r="U2764" s="39"/>
      <c r="V2764" s="39"/>
    </row>
    <row r="2765" spans="12:22" s="38" customFormat="1" x14ac:dyDescent="0.25">
      <c r="L2765" s="39"/>
      <c r="M2765" s="39"/>
      <c r="N2765" s="39"/>
      <c r="O2765" s="39"/>
      <c r="P2765" s="39"/>
      <c r="Q2765" s="39"/>
      <c r="R2765" s="66"/>
      <c r="S2765" s="67"/>
      <c r="T2765" s="39"/>
      <c r="U2765" s="39"/>
      <c r="V2765" s="39"/>
    </row>
    <row r="2766" spans="12:22" s="38" customFormat="1" x14ac:dyDescent="0.25">
      <c r="L2766" s="39"/>
      <c r="M2766" s="39"/>
      <c r="N2766" s="39"/>
      <c r="O2766" s="39"/>
      <c r="P2766" s="39"/>
      <c r="Q2766" s="39"/>
      <c r="R2766" s="66"/>
      <c r="S2766" s="67"/>
      <c r="T2766" s="39"/>
      <c r="U2766" s="39"/>
      <c r="V2766" s="39"/>
    </row>
    <row r="2767" spans="12:22" s="38" customFormat="1" x14ac:dyDescent="0.25">
      <c r="L2767" s="39"/>
      <c r="M2767" s="39"/>
      <c r="N2767" s="39"/>
      <c r="O2767" s="39"/>
      <c r="P2767" s="39"/>
      <c r="Q2767" s="39"/>
      <c r="R2767" s="66"/>
      <c r="S2767" s="67"/>
      <c r="T2767" s="39"/>
      <c r="U2767" s="39"/>
      <c r="V2767" s="39"/>
    </row>
    <row r="2768" spans="12:22" s="38" customFormat="1" x14ac:dyDescent="0.25">
      <c r="L2768" s="39"/>
      <c r="M2768" s="39"/>
      <c r="N2768" s="39"/>
      <c r="O2768" s="39"/>
      <c r="P2768" s="39"/>
      <c r="Q2768" s="39"/>
      <c r="R2768" s="66"/>
      <c r="S2768" s="67"/>
      <c r="T2768" s="39"/>
      <c r="U2768" s="39"/>
      <c r="V2768" s="39"/>
    </row>
    <row r="2769" spans="12:22" s="38" customFormat="1" x14ac:dyDescent="0.25">
      <c r="L2769" s="39"/>
      <c r="M2769" s="39"/>
      <c r="N2769" s="39"/>
      <c r="O2769" s="39"/>
      <c r="P2769" s="39"/>
      <c r="Q2769" s="39"/>
      <c r="R2769" s="66"/>
      <c r="S2769" s="67"/>
      <c r="T2769" s="39"/>
      <c r="U2769" s="39"/>
      <c r="V2769" s="39"/>
    </row>
    <row r="2770" spans="12:22" s="38" customFormat="1" x14ac:dyDescent="0.25">
      <c r="L2770" s="39"/>
      <c r="M2770" s="39"/>
      <c r="N2770" s="39"/>
      <c r="O2770" s="39"/>
      <c r="P2770" s="39"/>
      <c r="Q2770" s="39"/>
      <c r="R2770" s="66"/>
      <c r="S2770" s="67"/>
      <c r="T2770" s="39"/>
      <c r="U2770" s="39"/>
      <c r="V2770" s="39"/>
    </row>
    <row r="2771" spans="12:22" s="38" customFormat="1" x14ac:dyDescent="0.25">
      <c r="L2771" s="39"/>
      <c r="M2771" s="39"/>
      <c r="N2771" s="39"/>
      <c r="O2771" s="39"/>
      <c r="P2771" s="39"/>
      <c r="Q2771" s="39"/>
      <c r="R2771" s="66"/>
      <c r="S2771" s="67"/>
      <c r="T2771" s="39"/>
      <c r="U2771" s="39"/>
      <c r="V2771" s="39"/>
    </row>
    <row r="2772" spans="12:22" s="38" customFormat="1" x14ac:dyDescent="0.25">
      <c r="L2772" s="39"/>
      <c r="M2772" s="39"/>
      <c r="N2772" s="39"/>
      <c r="O2772" s="39"/>
      <c r="P2772" s="39"/>
      <c r="Q2772" s="39"/>
      <c r="R2772" s="66"/>
      <c r="S2772" s="67"/>
      <c r="T2772" s="39"/>
      <c r="U2772" s="39"/>
      <c r="V2772" s="39"/>
    </row>
    <row r="2773" spans="12:22" s="38" customFormat="1" x14ac:dyDescent="0.25">
      <c r="L2773" s="39"/>
      <c r="M2773" s="39"/>
      <c r="N2773" s="39"/>
      <c r="O2773" s="39"/>
      <c r="P2773" s="39"/>
      <c r="Q2773" s="39"/>
      <c r="R2773" s="66"/>
      <c r="S2773" s="67"/>
      <c r="T2773" s="39"/>
      <c r="U2773" s="39"/>
      <c r="V2773" s="39"/>
    </row>
    <row r="2774" spans="12:22" s="38" customFormat="1" x14ac:dyDescent="0.25">
      <c r="L2774" s="39"/>
      <c r="M2774" s="39"/>
      <c r="N2774" s="39"/>
      <c r="O2774" s="39"/>
      <c r="P2774" s="39"/>
      <c r="Q2774" s="39"/>
      <c r="R2774" s="66"/>
      <c r="S2774" s="67"/>
      <c r="T2774" s="39"/>
      <c r="U2774" s="39"/>
      <c r="V2774" s="39"/>
    </row>
    <row r="2775" spans="12:22" s="38" customFormat="1" x14ac:dyDescent="0.25">
      <c r="L2775" s="39"/>
      <c r="M2775" s="39"/>
      <c r="N2775" s="39"/>
      <c r="O2775" s="39"/>
      <c r="P2775" s="39"/>
      <c r="Q2775" s="39"/>
      <c r="R2775" s="66"/>
      <c r="S2775" s="67"/>
      <c r="T2775" s="39"/>
      <c r="U2775" s="39"/>
      <c r="V2775" s="39"/>
    </row>
    <row r="2776" spans="12:22" s="38" customFormat="1" x14ac:dyDescent="0.25">
      <c r="L2776" s="39"/>
      <c r="M2776" s="39"/>
      <c r="N2776" s="39"/>
      <c r="O2776" s="39"/>
      <c r="P2776" s="39"/>
      <c r="Q2776" s="39"/>
      <c r="R2776" s="66"/>
      <c r="S2776" s="67"/>
      <c r="T2776" s="39"/>
      <c r="U2776" s="39"/>
      <c r="V2776" s="39"/>
    </row>
    <row r="2777" spans="12:22" s="38" customFormat="1" x14ac:dyDescent="0.25">
      <c r="L2777" s="39"/>
      <c r="M2777" s="39"/>
      <c r="N2777" s="39"/>
      <c r="O2777" s="39"/>
      <c r="P2777" s="39"/>
      <c r="Q2777" s="39"/>
      <c r="R2777" s="66"/>
      <c r="S2777" s="67"/>
      <c r="T2777" s="39"/>
      <c r="U2777" s="39"/>
      <c r="V2777" s="39"/>
    </row>
    <row r="2778" spans="12:22" s="38" customFormat="1" x14ac:dyDescent="0.25">
      <c r="L2778" s="39"/>
      <c r="M2778" s="39"/>
      <c r="N2778" s="39"/>
      <c r="O2778" s="39"/>
      <c r="P2778" s="39"/>
      <c r="Q2778" s="39"/>
      <c r="R2778" s="66"/>
      <c r="S2778" s="67"/>
      <c r="T2778" s="39"/>
      <c r="U2778" s="39"/>
      <c r="V2778" s="39"/>
    </row>
    <row r="2779" spans="12:22" s="38" customFormat="1" x14ac:dyDescent="0.25">
      <c r="L2779" s="39"/>
      <c r="M2779" s="39"/>
      <c r="N2779" s="39"/>
      <c r="O2779" s="39"/>
      <c r="P2779" s="39"/>
      <c r="Q2779" s="39"/>
      <c r="R2779" s="66"/>
      <c r="S2779" s="67"/>
      <c r="T2779" s="39"/>
      <c r="U2779" s="39"/>
      <c r="V2779" s="39"/>
    </row>
    <row r="2780" spans="12:22" s="38" customFormat="1" x14ac:dyDescent="0.25">
      <c r="L2780" s="39"/>
      <c r="M2780" s="39"/>
      <c r="N2780" s="39"/>
      <c r="O2780" s="39"/>
      <c r="P2780" s="39"/>
      <c r="Q2780" s="39"/>
      <c r="R2780" s="66"/>
      <c r="S2780" s="67"/>
      <c r="T2780" s="39"/>
      <c r="U2780" s="39"/>
      <c r="V2780" s="39"/>
    </row>
    <row r="2781" spans="12:22" s="38" customFormat="1" x14ac:dyDescent="0.25">
      <c r="L2781" s="39"/>
      <c r="M2781" s="39"/>
      <c r="N2781" s="39"/>
      <c r="O2781" s="39"/>
      <c r="P2781" s="39"/>
      <c r="Q2781" s="39"/>
      <c r="R2781" s="66"/>
      <c r="S2781" s="67"/>
      <c r="T2781" s="39"/>
      <c r="U2781" s="39"/>
      <c r="V2781" s="39"/>
    </row>
    <row r="2782" spans="12:22" s="38" customFormat="1" x14ac:dyDescent="0.25">
      <c r="L2782" s="39"/>
      <c r="M2782" s="39"/>
      <c r="N2782" s="39"/>
      <c r="O2782" s="39"/>
      <c r="P2782" s="39"/>
      <c r="Q2782" s="39"/>
      <c r="R2782" s="66"/>
      <c r="S2782" s="67"/>
      <c r="T2782" s="39"/>
      <c r="U2782" s="39"/>
      <c r="V2782" s="39"/>
    </row>
    <row r="2783" spans="12:22" s="38" customFormat="1" x14ac:dyDescent="0.25">
      <c r="L2783" s="39"/>
      <c r="M2783" s="39"/>
      <c r="N2783" s="39"/>
      <c r="O2783" s="39"/>
      <c r="P2783" s="39"/>
      <c r="Q2783" s="39"/>
      <c r="R2783" s="66"/>
      <c r="S2783" s="67"/>
      <c r="T2783" s="39"/>
      <c r="U2783" s="39"/>
      <c r="V2783" s="39"/>
    </row>
    <row r="2784" spans="12:22" s="38" customFormat="1" x14ac:dyDescent="0.25">
      <c r="L2784" s="39"/>
      <c r="M2784" s="39"/>
      <c r="N2784" s="39"/>
      <c r="O2784" s="39"/>
      <c r="P2784" s="39"/>
      <c r="Q2784" s="39"/>
      <c r="R2784" s="66"/>
      <c r="S2784" s="67"/>
      <c r="T2784" s="39"/>
      <c r="U2784" s="39"/>
      <c r="V2784" s="39"/>
    </row>
    <row r="2785" spans="12:22" s="38" customFormat="1" x14ac:dyDescent="0.25">
      <c r="L2785" s="39"/>
      <c r="M2785" s="39"/>
      <c r="N2785" s="39"/>
      <c r="O2785" s="39"/>
      <c r="P2785" s="39"/>
      <c r="Q2785" s="39"/>
      <c r="R2785" s="66"/>
      <c r="S2785" s="67"/>
      <c r="T2785" s="39"/>
      <c r="U2785" s="39"/>
      <c r="V2785" s="39"/>
    </row>
    <row r="2786" spans="12:22" s="38" customFormat="1" x14ac:dyDescent="0.25">
      <c r="L2786" s="39"/>
      <c r="M2786" s="39"/>
      <c r="N2786" s="39"/>
      <c r="O2786" s="39"/>
      <c r="P2786" s="39"/>
      <c r="Q2786" s="39"/>
      <c r="R2786" s="66"/>
      <c r="S2786" s="67"/>
      <c r="T2786" s="39"/>
      <c r="U2786" s="39"/>
      <c r="V2786" s="39"/>
    </row>
    <row r="2787" spans="12:22" s="38" customFormat="1" x14ac:dyDescent="0.25">
      <c r="L2787" s="39"/>
      <c r="M2787" s="39"/>
      <c r="N2787" s="39"/>
      <c r="O2787" s="39"/>
      <c r="P2787" s="39"/>
      <c r="Q2787" s="39"/>
      <c r="R2787" s="66"/>
      <c r="S2787" s="67"/>
      <c r="T2787" s="39"/>
      <c r="U2787" s="39"/>
      <c r="V2787" s="39"/>
    </row>
    <row r="2788" spans="12:22" s="38" customFormat="1" x14ac:dyDescent="0.25">
      <c r="L2788" s="39"/>
      <c r="M2788" s="39"/>
      <c r="N2788" s="39"/>
      <c r="O2788" s="39"/>
      <c r="P2788" s="39"/>
      <c r="Q2788" s="39"/>
      <c r="R2788" s="66"/>
      <c r="S2788" s="67"/>
      <c r="T2788" s="39"/>
      <c r="U2788" s="39"/>
      <c r="V2788" s="39"/>
    </row>
    <row r="2789" spans="12:22" s="38" customFormat="1" x14ac:dyDescent="0.25">
      <c r="L2789" s="39"/>
      <c r="M2789" s="39"/>
      <c r="N2789" s="39"/>
      <c r="O2789" s="39"/>
      <c r="P2789" s="39"/>
      <c r="Q2789" s="39"/>
      <c r="R2789" s="66"/>
      <c r="S2789" s="67"/>
      <c r="T2789" s="39"/>
      <c r="U2789" s="39"/>
      <c r="V2789" s="39"/>
    </row>
    <row r="2790" spans="12:22" s="38" customFormat="1" x14ac:dyDescent="0.25">
      <c r="L2790" s="39"/>
      <c r="M2790" s="39"/>
      <c r="N2790" s="39"/>
      <c r="O2790" s="39"/>
      <c r="P2790" s="39"/>
      <c r="Q2790" s="39"/>
      <c r="R2790" s="66"/>
      <c r="S2790" s="67"/>
      <c r="T2790" s="39"/>
      <c r="U2790" s="39"/>
      <c r="V2790" s="39"/>
    </row>
    <row r="2791" spans="12:22" s="38" customFormat="1" x14ac:dyDescent="0.25">
      <c r="L2791" s="39"/>
      <c r="M2791" s="39"/>
      <c r="N2791" s="39"/>
      <c r="O2791" s="39"/>
      <c r="P2791" s="39"/>
      <c r="Q2791" s="39"/>
      <c r="R2791" s="66"/>
      <c r="S2791" s="67"/>
      <c r="T2791" s="39"/>
      <c r="U2791" s="39"/>
      <c r="V2791" s="39"/>
    </row>
    <row r="2792" spans="12:22" s="38" customFormat="1" x14ac:dyDescent="0.25">
      <c r="L2792" s="39"/>
      <c r="M2792" s="39"/>
      <c r="N2792" s="39"/>
      <c r="O2792" s="39"/>
      <c r="P2792" s="39"/>
      <c r="Q2792" s="39"/>
      <c r="R2792" s="66"/>
      <c r="S2792" s="67"/>
      <c r="T2792" s="39"/>
      <c r="U2792" s="39"/>
      <c r="V2792" s="39"/>
    </row>
    <row r="2793" spans="12:22" s="38" customFormat="1" x14ac:dyDescent="0.25">
      <c r="L2793" s="39"/>
      <c r="M2793" s="39"/>
      <c r="N2793" s="39"/>
      <c r="O2793" s="39"/>
      <c r="P2793" s="39"/>
      <c r="Q2793" s="39"/>
      <c r="R2793" s="66"/>
      <c r="S2793" s="67"/>
      <c r="T2793" s="39"/>
      <c r="U2793" s="39"/>
      <c r="V2793" s="39"/>
    </row>
    <row r="2794" spans="12:22" s="38" customFormat="1" x14ac:dyDescent="0.25">
      <c r="L2794" s="39"/>
      <c r="M2794" s="39"/>
      <c r="N2794" s="39"/>
      <c r="O2794" s="39"/>
      <c r="P2794" s="39"/>
      <c r="Q2794" s="39"/>
      <c r="R2794" s="66"/>
      <c r="S2794" s="67"/>
      <c r="T2794" s="39"/>
      <c r="U2794" s="39"/>
      <c r="V2794" s="39"/>
    </row>
    <row r="2795" spans="12:22" s="38" customFormat="1" x14ac:dyDescent="0.25">
      <c r="L2795" s="39"/>
      <c r="M2795" s="39"/>
      <c r="N2795" s="39"/>
      <c r="O2795" s="39"/>
      <c r="P2795" s="39"/>
      <c r="Q2795" s="39"/>
      <c r="R2795" s="66"/>
      <c r="S2795" s="67"/>
      <c r="T2795" s="39"/>
      <c r="U2795" s="39"/>
      <c r="V2795" s="39"/>
    </row>
    <row r="2796" spans="12:22" s="38" customFormat="1" x14ac:dyDescent="0.25">
      <c r="L2796" s="39"/>
      <c r="M2796" s="39"/>
      <c r="N2796" s="39"/>
      <c r="O2796" s="39"/>
      <c r="P2796" s="39"/>
      <c r="Q2796" s="39"/>
      <c r="R2796" s="66"/>
      <c r="S2796" s="67"/>
      <c r="T2796" s="39"/>
      <c r="U2796" s="39"/>
      <c r="V2796" s="39"/>
    </row>
    <row r="2797" spans="12:22" s="38" customFormat="1" x14ac:dyDescent="0.25">
      <c r="L2797" s="39"/>
      <c r="M2797" s="39"/>
      <c r="N2797" s="39"/>
      <c r="O2797" s="39"/>
      <c r="P2797" s="39"/>
      <c r="Q2797" s="39"/>
      <c r="R2797" s="66"/>
      <c r="S2797" s="67"/>
      <c r="T2797" s="39"/>
      <c r="U2797" s="39"/>
      <c r="V2797" s="39"/>
    </row>
    <row r="2798" spans="12:22" s="38" customFormat="1" x14ac:dyDescent="0.25">
      <c r="L2798" s="39"/>
      <c r="M2798" s="39"/>
      <c r="N2798" s="39"/>
      <c r="O2798" s="39"/>
      <c r="P2798" s="39"/>
      <c r="Q2798" s="39"/>
      <c r="R2798" s="66"/>
      <c r="S2798" s="67"/>
      <c r="T2798" s="39"/>
      <c r="U2798" s="39"/>
      <c r="V2798" s="39"/>
    </row>
    <row r="2799" spans="12:22" s="38" customFormat="1" x14ac:dyDescent="0.25">
      <c r="L2799" s="39"/>
      <c r="M2799" s="39"/>
      <c r="N2799" s="39"/>
      <c r="O2799" s="39"/>
      <c r="P2799" s="39"/>
      <c r="Q2799" s="39"/>
      <c r="R2799" s="66"/>
      <c r="S2799" s="67"/>
      <c r="T2799" s="39"/>
      <c r="U2799" s="39"/>
      <c r="V2799" s="39"/>
    </row>
    <row r="2800" spans="12:22" s="38" customFormat="1" x14ac:dyDescent="0.25">
      <c r="L2800" s="39"/>
      <c r="M2800" s="39"/>
      <c r="N2800" s="39"/>
      <c r="O2800" s="39"/>
      <c r="P2800" s="39"/>
      <c r="Q2800" s="39"/>
      <c r="R2800" s="66"/>
      <c r="S2800" s="67"/>
      <c r="T2800" s="39"/>
      <c r="U2800" s="39"/>
      <c r="V2800" s="39"/>
    </row>
    <row r="2801" spans="12:22" s="38" customFormat="1" x14ac:dyDescent="0.25">
      <c r="L2801" s="39"/>
      <c r="M2801" s="39"/>
      <c r="N2801" s="39"/>
      <c r="O2801" s="39"/>
      <c r="P2801" s="39"/>
      <c r="Q2801" s="39"/>
      <c r="R2801" s="66"/>
      <c r="S2801" s="67"/>
      <c r="T2801" s="39"/>
      <c r="U2801" s="39"/>
      <c r="V2801" s="39"/>
    </row>
    <row r="2802" spans="12:22" s="38" customFormat="1" x14ac:dyDescent="0.25">
      <c r="L2802" s="39"/>
      <c r="M2802" s="39"/>
      <c r="N2802" s="39"/>
      <c r="O2802" s="39"/>
      <c r="P2802" s="39"/>
      <c r="Q2802" s="39"/>
      <c r="R2802" s="66"/>
      <c r="S2802" s="67"/>
      <c r="T2802" s="39"/>
      <c r="U2802" s="39"/>
      <c r="V2802" s="39"/>
    </row>
    <row r="2803" spans="12:22" s="38" customFormat="1" x14ac:dyDescent="0.25">
      <c r="L2803" s="39"/>
      <c r="M2803" s="39"/>
      <c r="N2803" s="39"/>
      <c r="O2803" s="39"/>
      <c r="P2803" s="39"/>
      <c r="Q2803" s="39"/>
      <c r="R2803" s="66"/>
      <c r="S2803" s="67"/>
      <c r="T2803" s="39"/>
      <c r="U2803" s="39"/>
      <c r="V2803" s="39"/>
    </row>
    <row r="2804" spans="12:22" s="38" customFormat="1" x14ac:dyDescent="0.25">
      <c r="L2804" s="39"/>
      <c r="M2804" s="39"/>
      <c r="N2804" s="39"/>
      <c r="O2804" s="39"/>
      <c r="P2804" s="39"/>
      <c r="Q2804" s="39"/>
      <c r="R2804" s="66"/>
      <c r="S2804" s="67"/>
      <c r="T2804" s="39"/>
      <c r="U2804" s="39"/>
      <c r="V2804" s="39"/>
    </row>
    <row r="2805" spans="12:22" s="38" customFormat="1" x14ac:dyDescent="0.25">
      <c r="L2805" s="39"/>
      <c r="M2805" s="39"/>
      <c r="N2805" s="39"/>
      <c r="O2805" s="39"/>
      <c r="P2805" s="39"/>
      <c r="Q2805" s="39"/>
      <c r="R2805" s="66"/>
      <c r="S2805" s="67"/>
      <c r="T2805" s="39"/>
      <c r="U2805" s="39"/>
      <c r="V2805" s="39"/>
    </row>
    <row r="2806" spans="12:22" s="38" customFormat="1" x14ac:dyDescent="0.25">
      <c r="L2806" s="39"/>
      <c r="M2806" s="39"/>
      <c r="N2806" s="39"/>
      <c r="O2806" s="39"/>
      <c r="P2806" s="39"/>
      <c r="Q2806" s="39"/>
      <c r="R2806" s="66"/>
      <c r="S2806" s="67"/>
      <c r="T2806" s="39"/>
      <c r="U2806" s="39"/>
      <c r="V2806" s="39"/>
    </row>
    <row r="2807" spans="12:22" s="38" customFormat="1" x14ac:dyDescent="0.25">
      <c r="L2807" s="39"/>
      <c r="M2807" s="39"/>
      <c r="N2807" s="39"/>
      <c r="O2807" s="39"/>
      <c r="P2807" s="39"/>
      <c r="Q2807" s="39"/>
      <c r="R2807" s="66"/>
      <c r="S2807" s="67"/>
      <c r="T2807" s="39"/>
      <c r="U2807" s="39"/>
      <c r="V2807" s="39"/>
    </row>
    <row r="2808" spans="12:22" s="38" customFormat="1" x14ac:dyDescent="0.25">
      <c r="L2808" s="39"/>
      <c r="M2808" s="39"/>
      <c r="N2808" s="39"/>
      <c r="O2808" s="39"/>
      <c r="P2808" s="39"/>
      <c r="Q2808" s="39"/>
      <c r="R2808" s="66"/>
      <c r="S2808" s="67"/>
      <c r="T2808" s="39"/>
      <c r="U2808" s="39"/>
      <c r="V2808" s="39"/>
    </row>
    <row r="2809" spans="12:22" s="38" customFormat="1" x14ac:dyDescent="0.25">
      <c r="L2809" s="39"/>
      <c r="M2809" s="39"/>
      <c r="N2809" s="39"/>
      <c r="O2809" s="39"/>
      <c r="P2809" s="39"/>
      <c r="Q2809" s="39"/>
      <c r="R2809" s="66"/>
      <c r="S2809" s="67"/>
      <c r="T2809" s="39"/>
      <c r="U2809" s="39"/>
      <c r="V2809" s="39"/>
    </row>
    <row r="2810" spans="12:22" s="38" customFormat="1" x14ac:dyDescent="0.25">
      <c r="L2810" s="39"/>
      <c r="M2810" s="39"/>
      <c r="N2810" s="39"/>
      <c r="O2810" s="39"/>
      <c r="P2810" s="39"/>
      <c r="Q2810" s="39"/>
      <c r="R2810" s="66"/>
      <c r="S2810" s="67"/>
      <c r="T2810" s="39"/>
      <c r="U2810" s="39"/>
      <c r="V2810" s="39"/>
    </row>
    <row r="2811" spans="12:22" s="38" customFormat="1" x14ac:dyDescent="0.25">
      <c r="L2811" s="39"/>
      <c r="M2811" s="39"/>
      <c r="N2811" s="39"/>
      <c r="O2811" s="39"/>
      <c r="P2811" s="39"/>
      <c r="Q2811" s="39"/>
      <c r="R2811" s="66"/>
      <c r="S2811" s="67"/>
      <c r="T2811" s="39"/>
      <c r="U2811" s="39"/>
      <c r="V2811" s="39"/>
    </row>
    <row r="2812" spans="12:22" s="38" customFormat="1" x14ac:dyDescent="0.25">
      <c r="L2812" s="39"/>
      <c r="M2812" s="39"/>
      <c r="N2812" s="39"/>
      <c r="O2812" s="39"/>
      <c r="P2812" s="39"/>
      <c r="Q2812" s="39"/>
      <c r="R2812" s="66"/>
      <c r="S2812" s="67"/>
      <c r="T2812" s="39"/>
      <c r="U2812" s="39"/>
      <c r="V2812" s="39"/>
    </row>
    <row r="2813" spans="12:22" s="38" customFormat="1" x14ac:dyDescent="0.25">
      <c r="L2813" s="39"/>
      <c r="M2813" s="39"/>
      <c r="N2813" s="39"/>
      <c r="O2813" s="39"/>
      <c r="P2813" s="39"/>
      <c r="Q2813" s="39"/>
      <c r="R2813" s="66"/>
      <c r="S2813" s="67"/>
      <c r="T2813" s="39"/>
      <c r="U2813" s="39"/>
      <c r="V2813" s="39"/>
    </row>
    <row r="2814" spans="12:22" s="38" customFormat="1" x14ac:dyDescent="0.25">
      <c r="L2814" s="39"/>
      <c r="M2814" s="39"/>
      <c r="N2814" s="39"/>
      <c r="O2814" s="39"/>
      <c r="P2814" s="39"/>
      <c r="Q2814" s="39"/>
      <c r="R2814" s="66"/>
      <c r="S2814" s="67"/>
      <c r="T2814" s="39"/>
      <c r="U2814" s="39"/>
      <c r="V2814" s="39"/>
    </row>
    <row r="2815" spans="12:22" s="38" customFormat="1" x14ac:dyDescent="0.25">
      <c r="L2815" s="39"/>
      <c r="M2815" s="39"/>
      <c r="N2815" s="39"/>
      <c r="O2815" s="39"/>
      <c r="P2815" s="39"/>
      <c r="Q2815" s="39"/>
      <c r="R2815" s="66"/>
      <c r="S2815" s="67"/>
      <c r="T2815" s="39"/>
      <c r="U2815" s="39"/>
      <c r="V2815" s="39"/>
    </row>
    <row r="2816" spans="12:22" s="38" customFormat="1" x14ac:dyDescent="0.25">
      <c r="L2816" s="39"/>
      <c r="M2816" s="39"/>
      <c r="N2816" s="39"/>
      <c r="O2816" s="39"/>
      <c r="P2816" s="39"/>
      <c r="Q2816" s="39"/>
      <c r="R2816" s="66"/>
      <c r="S2816" s="67"/>
      <c r="T2816" s="39"/>
      <c r="U2816" s="39"/>
      <c r="V2816" s="39"/>
    </row>
    <row r="2817" spans="12:22" s="38" customFormat="1" x14ac:dyDescent="0.25">
      <c r="L2817" s="39"/>
      <c r="M2817" s="39"/>
      <c r="N2817" s="39"/>
      <c r="O2817" s="39"/>
      <c r="P2817" s="39"/>
      <c r="Q2817" s="39"/>
      <c r="R2817" s="66"/>
      <c r="S2817" s="67"/>
      <c r="T2817" s="39"/>
      <c r="U2817" s="39"/>
      <c r="V2817" s="39"/>
    </row>
    <row r="2818" spans="12:22" s="38" customFormat="1" x14ac:dyDescent="0.25">
      <c r="L2818" s="39"/>
      <c r="M2818" s="39"/>
      <c r="N2818" s="39"/>
      <c r="O2818" s="39"/>
      <c r="P2818" s="39"/>
      <c r="Q2818" s="39"/>
      <c r="R2818" s="66"/>
      <c r="S2818" s="67"/>
      <c r="T2818" s="39"/>
      <c r="U2818" s="39"/>
      <c r="V2818" s="39"/>
    </row>
    <row r="2819" spans="12:22" s="38" customFormat="1" x14ac:dyDescent="0.25">
      <c r="L2819" s="39"/>
      <c r="M2819" s="39"/>
      <c r="N2819" s="39"/>
      <c r="O2819" s="39"/>
      <c r="P2819" s="39"/>
      <c r="Q2819" s="39"/>
      <c r="R2819" s="66"/>
      <c r="S2819" s="67"/>
      <c r="T2819" s="39"/>
      <c r="U2819" s="39"/>
      <c r="V2819" s="39"/>
    </row>
    <row r="2820" spans="12:22" s="38" customFormat="1" x14ac:dyDescent="0.25">
      <c r="L2820" s="39"/>
      <c r="M2820" s="39"/>
      <c r="N2820" s="39"/>
      <c r="O2820" s="39"/>
      <c r="P2820" s="39"/>
      <c r="Q2820" s="39"/>
      <c r="R2820" s="66"/>
      <c r="S2820" s="67"/>
      <c r="T2820" s="39"/>
      <c r="U2820" s="39"/>
      <c r="V2820" s="39"/>
    </row>
    <row r="2821" spans="12:22" s="38" customFormat="1" x14ac:dyDescent="0.25">
      <c r="L2821" s="39"/>
      <c r="M2821" s="39"/>
      <c r="N2821" s="39"/>
      <c r="O2821" s="39"/>
      <c r="P2821" s="39"/>
      <c r="Q2821" s="39"/>
      <c r="R2821" s="66"/>
      <c r="S2821" s="67"/>
      <c r="T2821" s="39"/>
      <c r="U2821" s="39"/>
      <c r="V2821" s="39"/>
    </row>
    <row r="2822" spans="12:22" s="38" customFormat="1" x14ac:dyDescent="0.25">
      <c r="L2822" s="39"/>
      <c r="M2822" s="39"/>
      <c r="N2822" s="39"/>
      <c r="O2822" s="39"/>
      <c r="P2822" s="39"/>
      <c r="Q2822" s="39"/>
      <c r="R2822" s="66"/>
      <c r="S2822" s="67"/>
      <c r="T2822" s="39"/>
      <c r="U2822" s="39"/>
      <c r="V2822" s="39"/>
    </row>
    <row r="2823" spans="12:22" s="38" customFormat="1" x14ac:dyDescent="0.25">
      <c r="L2823" s="39"/>
      <c r="M2823" s="39"/>
      <c r="N2823" s="39"/>
      <c r="O2823" s="39"/>
      <c r="P2823" s="39"/>
      <c r="Q2823" s="39"/>
      <c r="R2823" s="66"/>
      <c r="S2823" s="67"/>
      <c r="T2823" s="39"/>
      <c r="U2823" s="39"/>
      <c r="V2823" s="39"/>
    </row>
    <row r="2824" spans="12:22" s="38" customFormat="1" x14ac:dyDescent="0.25">
      <c r="L2824" s="39"/>
      <c r="M2824" s="39"/>
      <c r="N2824" s="39"/>
      <c r="O2824" s="39"/>
      <c r="P2824" s="39"/>
      <c r="Q2824" s="39"/>
      <c r="R2824" s="66"/>
      <c r="S2824" s="67"/>
      <c r="T2824" s="39"/>
      <c r="U2824" s="39"/>
      <c r="V2824" s="39"/>
    </row>
    <row r="2825" spans="12:22" s="38" customFormat="1" x14ac:dyDescent="0.25">
      <c r="L2825" s="39"/>
      <c r="M2825" s="39"/>
      <c r="N2825" s="39"/>
      <c r="O2825" s="39"/>
      <c r="P2825" s="39"/>
      <c r="Q2825" s="39"/>
      <c r="R2825" s="66"/>
      <c r="S2825" s="67"/>
      <c r="T2825" s="39"/>
      <c r="U2825" s="39"/>
      <c r="V2825" s="39"/>
    </row>
    <row r="2826" spans="12:22" s="38" customFormat="1" x14ac:dyDescent="0.25">
      <c r="L2826" s="39"/>
      <c r="M2826" s="39"/>
      <c r="N2826" s="39"/>
      <c r="O2826" s="39"/>
      <c r="P2826" s="39"/>
      <c r="Q2826" s="39"/>
      <c r="R2826" s="66"/>
      <c r="S2826" s="67"/>
      <c r="T2826" s="39"/>
      <c r="U2826" s="39"/>
      <c r="V2826" s="39"/>
    </row>
    <row r="2827" spans="12:22" s="38" customFormat="1" x14ac:dyDescent="0.25">
      <c r="L2827" s="39"/>
      <c r="M2827" s="39"/>
      <c r="N2827" s="39"/>
      <c r="O2827" s="39"/>
      <c r="P2827" s="39"/>
      <c r="Q2827" s="39"/>
      <c r="R2827" s="66"/>
      <c r="S2827" s="67"/>
      <c r="T2827" s="39"/>
      <c r="U2827" s="39"/>
      <c r="V2827" s="39"/>
    </row>
    <row r="2828" spans="12:22" s="38" customFormat="1" x14ac:dyDescent="0.25">
      <c r="L2828" s="39"/>
      <c r="M2828" s="39"/>
      <c r="N2828" s="39"/>
      <c r="O2828" s="39"/>
      <c r="P2828" s="39"/>
      <c r="Q2828" s="39"/>
      <c r="R2828" s="66"/>
      <c r="S2828" s="67"/>
      <c r="T2828" s="39"/>
      <c r="U2828" s="39"/>
      <c r="V2828" s="39"/>
    </row>
    <row r="2829" spans="12:22" s="38" customFormat="1" x14ac:dyDescent="0.25">
      <c r="L2829" s="39"/>
      <c r="M2829" s="39"/>
      <c r="N2829" s="39"/>
      <c r="O2829" s="39"/>
      <c r="P2829" s="39"/>
      <c r="Q2829" s="39"/>
      <c r="R2829" s="66"/>
      <c r="S2829" s="67"/>
      <c r="T2829" s="39"/>
      <c r="U2829" s="39"/>
      <c r="V2829" s="39"/>
    </row>
    <row r="2830" spans="12:22" s="38" customFormat="1" x14ac:dyDescent="0.25">
      <c r="L2830" s="39"/>
      <c r="M2830" s="39"/>
      <c r="N2830" s="39"/>
      <c r="O2830" s="39"/>
      <c r="P2830" s="39"/>
      <c r="Q2830" s="39"/>
      <c r="R2830" s="66"/>
      <c r="S2830" s="67"/>
      <c r="T2830" s="39"/>
      <c r="U2830" s="39"/>
      <c r="V2830" s="39"/>
    </row>
    <row r="2831" spans="12:22" s="38" customFormat="1" x14ac:dyDescent="0.25">
      <c r="L2831" s="39"/>
      <c r="M2831" s="39"/>
      <c r="N2831" s="39"/>
      <c r="O2831" s="39"/>
      <c r="P2831" s="39"/>
      <c r="Q2831" s="39"/>
      <c r="R2831" s="66"/>
      <c r="S2831" s="67"/>
      <c r="T2831" s="39"/>
      <c r="U2831" s="39"/>
      <c r="V2831" s="39"/>
    </row>
    <row r="2832" spans="12:22" s="38" customFormat="1" x14ac:dyDescent="0.25">
      <c r="L2832" s="39"/>
      <c r="M2832" s="39"/>
      <c r="N2832" s="39"/>
      <c r="O2832" s="39"/>
      <c r="P2832" s="39"/>
      <c r="Q2832" s="39"/>
      <c r="R2832" s="66"/>
      <c r="S2832" s="67"/>
      <c r="T2832" s="39"/>
      <c r="U2832" s="39"/>
      <c r="V2832" s="39"/>
    </row>
    <row r="2833" spans="12:22" s="38" customFormat="1" x14ac:dyDescent="0.25">
      <c r="L2833" s="39"/>
      <c r="M2833" s="39"/>
      <c r="N2833" s="39"/>
      <c r="O2833" s="39"/>
      <c r="P2833" s="39"/>
      <c r="Q2833" s="39"/>
      <c r="R2833" s="66"/>
      <c r="S2833" s="67"/>
      <c r="T2833" s="39"/>
      <c r="U2833" s="39"/>
      <c r="V2833" s="39"/>
    </row>
    <row r="2834" spans="12:22" s="38" customFormat="1" x14ac:dyDescent="0.25">
      <c r="L2834" s="39"/>
      <c r="M2834" s="39"/>
      <c r="N2834" s="39"/>
      <c r="O2834" s="39"/>
      <c r="P2834" s="39"/>
      <c r="Q2834" s="39"/>
      <c r="R2834" s="66"/>
      <c r="S2834" s="67"/>
      <c r="T2834" s="39"/>
      <c r="U2834" s="39"/>
      <c r="V2834" s="39"/>
    </row>
    <row r="2835" spans="12:22" s="38" customFormat="1" x14ac:dyDescent="0.25">
      <c r="L2835" s="39"/>
      <c r="M2835" s="39"/>
      <c r="N2835" s="39"/>
      <c r="O2835" s="39"/>
      <c r="P2835" s="39"/>
      <c r="Q2835" s="39"/>
      <c r="R2835" s="66"/>
      <c r="S2835" s="67"/>
      <c r="T2835" s="39"/>
      <c r="U2835" s="39"/>
      <c r="V2835" s="39"/>
    </row>
    <row r="2836" spans="12:22" s="38" customFormat="1" x14ac:dyDescent="0.25">
      <c r="L2836" s="39"/>
      <c r="M2836" s="39"/>
      <c r="N2836" s="39"/>
      <c r="O2836" s="39"/>
      <c r="P2836" s="39"/>
      <c r="Q2836" s="39"/>
      <c r="R2836" s="66"/>
      <c r="S2836" s="67"/>
      <c r="T2836" s="39"/>
      <c r="U2836" s="39"/>
      <c r="V2836" s="39"/>
    </row>
    <row r="2837" spans="12:22" s="38" customFormat="1" x14ac:dyDescent="0.25">
      <c r="L2837" s="39"/>
      <c r="M2837" s="39"/>
      <c r="N2837" s="39"/>
      <c r="O2837" s="39"/>
      <c r="P2837" s="39"/>
      <c r="Q2837" s="39"/>
      <c r="R2837" s="66"/>
      <c r="S2837" s="67"/>
      <c r="T2837" s="39"/>
      <c r="U2837" s="39"/>
      <c r="V2837" s="39"/>
    </row>
    <row r="2838" spans="12:22" s="38" customFormat="1" x14ac:dyDescent="0.25">
      <c r="L2838" s="39"/>
      <c r="M2838" s="39"/>
      <c r="N2838" s="39"/>
      <c r="O2838" s="39"/>
      <c r="P2838" s="39"/>
      <c r="Q2838" s="39"/>
      <c r="R2838" s="66"/>
      <c r="S2838" s="67"/>
      <c r="T2838" s="39"/>
      <c r="U2838" s="39"/>
      <c r="V2838" s="39"/>
    </row>
    <row r="2839" spans="12:22" s="38" customFormat="1" x14ac:dyDescent="0.25">
      <c r="L2839" s="39"/>
      <c r="M2839" s="39"/>
      <c r="N2839" s="39"/>
      <c r="O2839" s="39"/>
      <c r="P2839" s="39"/>
      <c r="Q2839" s="39"/>
      <c r="R2839" s="66"/>
      <c r="S2839" s="67"/>
      <c r="T2839" s="39"/>
      <c r="U2839" s="39"/>
      <c r="V2839" s="39"/>
    </row>
    <row r="2840" spans="12:22" s="38" customFormat="1" x14ac:dyDescent="0.25">
      <c r="L2840" s="39"/>
      <c r="M2840" s="39"/>
      <c r="N2840" s="39"/>
      <c r="O2840" s="39"/>
      <c r="P2840" s="39"/>
      <c r="Q2840" s="39"/>
      <c r="R2840" s="66"/>
      <c r="S2840" s="67"/>
      <c r="T2840" s="39"/>
      <c r="U2840" s="39"/>
      <c r="V2840" s="39"/>
    </row>
    <row r="2841" spans="12:22" s="38" customFormat="1" x14ac:dyDescent="0.25">
      <c r="L2841" s="39"/>
      <c r="M2841" s="39"/>
      <c r="N2841" s="39"/>
      <c r="O2841" s="39"/>
      <c r="P2841" s="39"/>
      <c r="Q2841" s="39"/>
      <c r="R2841" s="66"/>
      <c r="S2841" s="67"/>
      <c r="T2841" s="39"/>
      <c r="U2841" s="39"/>
      <c r="V2841" s="39"/>
    </row>
    <row r="2842" spans="12:22" s="38" customFormat="1" x14ac:dyDescent="0.25">
      <c r="L2842" s="39"/>
      <c r="M2842" s="39"/>
      <c r="N2842" s="39"/>
      <c r="O2842" s="39"/>
      <c r="P2842" s="39"/>
      <c r="Q2842" s="39"/>
      <c r="R2842" s="66"/>
      <c r="S2842" s="67"/>
      <c r="T2842" s="39"/>
      <c r="U2842" s="39"/>
      <c r="V2842" s="39"/>
    </row>
    <row r="2843" spans="12:22" s="38" customFormat="1" x14ac:dyDescent="0.25">
      <c r="L2843" s="39"/>
      <c r="M2843" s="39"/>
      <c r="N2843" s="39"/>
      <c r="O2843" s="39"/>
      <c r="P2843" s="39"/>
      <c r="Q2843" s="39"/>
      <c r="R2843" s="66"/>
      <c r="S2843" s="67"/>
      <c r="T2843" s="39"/>
      <c r="U2843" s="39"/>
      <c r="V2843" s="39"/>
    </row>
    <row r="2844" spans="12:22" s="38" customFormat="1" x14ac:dyDescent="0.25">
      <c r="L2844" s="39"/>
      <c r="M2844" s="39"/>
      <c r="N2844" s="39"/>
      <c r="O2844" s="39"/>
      <c r="P2844" s="39"/>
      <c r="Q2844" s="39"/>
      <c r="R2844" s="66"/>
      <c r="S2844" s="67"/>
      <c r="T2844" s="39"/>
      <c r="U2844" s="39"/>
      <c r="V2844" s="39"/>
    </row>
    <row r="2845" spans="12:22" s="38" customFormat="1" x14ac:dyDescent="0.25">
      <c r="L2845" s="39"/>
      <c r="M2845" s="39"/>
      <c r="N2845" s="39"/>
      <c r="O2845" s="39"/>
      <c r="P2845" s="39"/>
      <c r="Q2845" s="39"/>
      <c r="R2845" s="66"/>
      <c r="S2845" s="67"/>
      <c r="T2845" s="39"/>
      <c r="U2845" s="39"/>
      <c r="V2845" s="39"/>
    </row>
    <row r="2846" spans="12:22" s="38" customFormat="1" x14ac:dyDescent="0.25">
      <c r="L2846" s="39"/>
      <c r="M2846" s="39"/>
      <c r="N2846" s="39"/>
      <c r="O2846" s="39"/>
      <c r="P2846" s="39"/>
      <c r="Q2846" s="39"/>
      <c r="R2846" s="66"/>
      <c r="S2846" s="67"/>
      <c r="T2846" s="39"/>
      <c r="U2846" s="39"/>
      <c r="V2846" s="39"/>
    </row>
    <row r="2847" spans="12:22" s="38" customFormat="1" x14ac:dyDescent="0.25">
      <c r="L2847" s="39"/>
      <c r="M2847" s="39"/>
      <c r="N2847" s="39"/>
      <c r="O2847" s="39"/>
      <c r="P2847" s="39"/>
      <c r="Q2847" s="39"/>
      <c r="R2847" s="66"/>
      <c r="S2847" s="67"/>
      <c r="T2847" s="39"/>
      <c r="U2847" s="39"/>
      <c r="V2847" s="39"/>
    </row>
    <row r="2848" spans="12:22" s="38" customFormat="1" x14ac:dyDescent="0.25">
      <c r="L2848" s="39"/>
      <c r="M2848" s="39"/>
      <c r="N2848" s="39"/>
      <c r="O2848" s="39"/>
      <c r="P2848" s="39"/>
      <c r="Q2848" s="39"/>
      <c r="R2848" s="66"/>
      <c r="S2848" s="67"/>
      <c r="T2848" s="39"/>
      <c r="U2848" s="39"/>
      <c r="V2848" s="39"/>
    </row>
    <row r="2849" spans="12:22" s="38" customFormat="1" x14ac:dyDescent="0.25">
      <c r="L2849" s="39"/>
      <c r="M2849" s="39"/>
      <c r="N2849" s="39"/>
      <c r="O2849" s="39"/>
      <c r="P2849" s="39"/>
      <c r="Q2849" s="39"/>
      <c r="R2849" s="66"/>
      <c r="S2849" s="67"/>
      <c r="T2849" s="39"/>
      <c r="U2849" s="39"/>
      <c r="V2849" s="39"/>
    </row>
    <row r="2850" spans="12:22" s="38" customFormat="1" x14ac:dyDescent="0.25">
      <c r="L2850" s="39"/>
      <c r="M2850" s="39"/>
      <c r="N2850" s="39"/>
      <c r="O2850" s="39"/>
      <c r="P2850" s="39"/>
      <c r="Q2850" s="39"/>
      <c r="R2850" s="66"/>
      <c r="S2850" s="67"/>
      <c r="T2850" s="39"/>
      <c r="U2850" s="39"/>
      <c r="V2850" s="39"/>
    </row>
    <row r="2851" spans="12:22" s="38" customFormat="1" x14ac:dyDescent="0.25">
      <c r="L2851" s="39"/>
      <c r="M2851" s="39"/>
      <c r="N2851" s="39"/>
      <c r="O2851" s="39"/>
      <c r="P2851" s="39"/>
      <c r="Q2851" s="39"/>
      <c r="R2851" s="66"/>
      <c r="S2851" s="67"/>
      <c r="T2851" s="39"/>
      <c r="U2851" s="39"/>
      <c r="V2851" s="39"/>
    </row>
    <row r="2852" spans="12:22" s="38" customFormat="1" x14ac:dyDescent="0.25">
      <c r="L2852" s="39"/>
      <c r="M2852" s="39"/>
      <c r="N2852" s="39"/>
      <c r="O2852" s="39"/>
      <c r="P2852" s="39"/>
      <c r="Q2852" s="39"/>
      <c r="R2852" s="66"/>
      <c r="S2852" s="67"/>
      <c r="T2852" s="39"/>
      <c r="U2852" s="39"/>
      <c r="V2852" s="39"/>
    </row>
    <row r="2853" spans="12:22" s="38" customFormat="1" x14ac:dyDescent="0.25">
      <c r="L2853" s="39"/>
      <c r="M2853" s="39"/>
      <c r="N2853" s="39"/>
      <c r="O2853" s="39"/>
      <c r="P2853" s="39"/>
      <c r="Q2853" s="39"/>
      <c r="R2853" s="66"/>
      <c r="S2853" s="67"/>
      <c r="T2853" s="39"/>
      <c r="U2853" s="39"/>
      <c r="V2853" s="39"/>
    </row>
    <row r="2854" spans="12:22" s="38" customFormat="1" x14ac:dyDescent="0.25">
      <c r="L2854" s="39"/>
      <c r="M2854" s="39"/>
      <c r="N2854" s="39"/>
      <c r="O2854" s="39"/>
      <c r="P2854" s="39"/>
      <c r="Q2854" s="39"/>
      <c r="R2854" s="66"/>
      <c r="S2854" s="67"/>
      <c r="T2854" s="39"/>
      <c r="U2854" s="39"/>
      <c r="V2854" s="39"/>
    </row>
    <row r="2855" spans="12:22" s="38" customFormat="1" x14ac:dyDescent="0.25">
      <c r="L2855" s="39"/>
      <c r="M2855" s="39"/>
      <c r="N2855" s="39"/>
      <c r="O2855" s="39"/>
      <c r="P2855" s="39"/>
      <c r="Q2855" s="39"/>
      <c r="R2855" s="66"/>
      <c r="S2855" s="67"/>
      <c r="T2855" s="39"/>
      <c r="U2855" s="39"/>
      <c r="V2855" s="39"/>
    </row>
    <row r="2856" spans="12:22" s="38" customFormat="1" x14ac:dyDescent="0.25">
      <c r="L2856" s="39"/>
      <c r="M2856" s="39"/>
      <c r="N2856" s="39"/>
      <c r="O2856" s="39"/>
      <c r="P2856" s="39"/>
      <c r="Q2856" s="39"/>
      <c r="R2856" s="66"/>
      <c r="S2856" s="67"/>
      <c r="T2856" s="39"/>
      <c r="U2856" s="39"/>
      <c r="V2856" s="39"/>
    </row>
    <row r="2857" spans="12:22" s="38" customFormat="1" x14ac:dyDescent="0.25">
      <c r="L2857" s="39"/>
      <c r="M2857" s="39"/>
      <c r="N2857" s="39"/>
      <c r="O2857" s="39"/>
      <c r="P2857" s="39"/>
      <c r="Q2857" s="39"/>
      <c r="R2857" s="66"/>
      <c r="S2857" s="67"/>
      <c r="T2857" s="39"/>
      <c r="U2857" s="39"/>
      <c r="V2857" s="39"/>
    </row>
    <row r="2858" spans="12:22" s="38" customFormat="1" x14ac:dyDescent="0.25">
      <c r="L2858" s="39"/>
      <c r="M2858" s="39"/>
      <c r="N2858" s="39"/>
      <c r="O2858" s="39"/>
      <c r="P2858" s="39"/>
      <c r="Q2858" s="39"/>
      <c r="R2858" s="66"/>
      <c r="S2858" s="67"/>
      <c r="T2858" s="39"/>
      <c r="U2858" s="39"/>
      <c r="V2858" s="39"/>
    </row>
    <row r="2859" spans="12:22" s="38" customFormat="1" x14ac:dyDescent="0.25">
      <c r="L2859" s="39"/>
      <c r="M2859" s="39"/>
      <c r="N2859" s="39"/>
      <c r="O2859" s="39"/>
      <c r="P2859" s="39"/>
      <c r="Q2859" s="39"/>
      <c r="R2859" s="66"/>
      <c r="S2859" s="67"/>
      <c r="T2859" s="39"/>
      <c r="U2859" s="39"/>
      <c r="V2859" s="39"/>
    </row>
    <row r="2860" spans="12:22" s="38" customFormat="1" x14ac:dyDescent="0.25">
      <c r="L2860" s="39"/>
      <c r="M2860" s="39"/>
      <c r="N2860" s="39"/>
      <c r="O2860" s="39"/>
      <c r="P2860" s="39"/>
      <c r="Q2860" s="39"/>
      <c r="R2860" s="66"/>
      <c r="S2860" s="67"/>
      <c r="T2860" s="39"/>
      <c r="U2860" s="39"/>
      <c r="V2860" s="39"/>
    </row>
    <row r="2861" spans="12:22" s="38" customFormat="1" x14ac:dyDescent="0.25">
      <c r="L2861" s="39"/>
      <c r="M2861" s="39"/>
      <c r="N2861" s="39"/>
      <c r="O2861" s="39"/>
      <c r="P2861" s="39"/>
      <c r="Q2861" s="39"/>
      <c r="R2861" s="66"/>
      <c r="S2861" s="67"/>
      <c r="T2861" s="39"/>
      <c r="U2861" s="39"/>
      <c r="V2861" s="39"/>
    </row>
    <row r="2862" spans="12:22" s="38" customFormat="1" x14ac:dyDescent="0.25">
      <c r="L2862" s="39"/>
      <c r="M2862" s="39"/>
      <c r="N2862" s="39"/>
      <c r="O2862" s="39"/>
      <c r="P2862" s="39"/>
      <c r="Q2862" s="39"/>
      <c r="R2862" s="66"/>
      <c r="S2862" s="67"/>
      <c r="T2862" s="39"/>
      <c r="U2862" s="39"/>
      <c r="V2862" s="39"/>
    </row>
    <row r="2863" spans="12:22" s="38" customFormat="1" x14ac:dyDescent="0.25">
      <c r="L2863" s="39"/>
      <c r="M2863" s="39"/>
      <c r="N2863" s="39"/>
      <c r="O2863" s="39"/>
      <c r="P2863" s="39"/>
      <c r="Q2863" s="39"/>
      <c r="R2863" s="66"/>
      <c r="S2863" s="67"/>
      <c r="T2863" s="39"/>
      <c r="U2863" s="39"/>
      <c r="V2863" s="39"/>
    </row>
    <row r="2864" spans="12:22" s="38" customFormat="1" x14ac:dyDescent="0.25">
      <c r="L2864" s="39"/>
      <c r="M2864" s="39"/>
      <c r="N2864" s="39"/>
      <c r="O2864" s="39"/>
      <c r="P2864" s="39"/>
      <c r="Q2864" s="39"/>
      <c r="R2864" s="66"/>
      <c r="S2864" s="67"/>
      <c r="T2864" s="39"/>
      <c r="U2864" s="39"/>
      <c r="V2864" s="39"/>
    </row>
    <row r="2865" spans="12:22" s="38" customFormat="1" x14ac:dyDescent="0.25">
      <c r="L2865" s="39"/>
      <c r="M2865" s="39"/>
      <c r="N2865" s="39"/>
      <c r="O2865" s="39"/>
      <c r="P2865" s="39"/>
      <c r="Q2865" s="39"/>
      <c r="R2865" s="66"/>
      <c r="S2865" s="67"/>
      <c r="T2865" s="39"/>
      <c r="U2865" s="39"/>
      <c r="V2865" s="39"/>
    </row>
    <row r="2866" spans="12:22" s="38" customFormat="1" x14ac:dyDescent="0.25">
      <c r="L2866" s="39"/>
      <c r="M2866" s="39"/>
      <c r="N2866" s="39"/>
      <c r="O2866" s="39"/>
      <c r="P2866" s="39"/>
      <c r="Q2866" s="39"/>
      <c r="R2866" s="66"/>
      <c r="S2866" s="67"/>
      <c r="T2866" s="39"/>
      <c r="U2866" s="39"/>
      <c r="V2866" s="39"/>
    </row>
    <row r="2867" spans="12:22" s="38" customFormat="1" x14ac:dyDescent="0.25">
      <c r="L2867" s="39"/>
      <c r="M2867" s="39"/>
      <c r="N2867" s="39"/>
      <c r="O2867" s="39"/>
      <c r="P2867" s="39"/>
      <c r="Q2867" s="39"/>
      <c r="R2867" s="66"/>
      <c r="S2867" s="67"/>
      <c r="T2867" s="39"/>
      <c r="U2867" s="39"/>
      <c r="V2867" s="39"/>
    </row>
    <row r="2868" spans="12:22" s="38" customFormat="1" x14ac:dyDescent="0.25">
      <c r="L2868" s="39"/>
      <c r="M2868" s="39"/>
      <c r="N2868" s="39"/>
      <c r="O2868" s="39"/>
      <c r="P2868" s="39"/>
      <c r="Q2868" s="39"/>
      <c r="R2868" s="66"/>
      <c r="S2868" s="67"/>
      <c r="T2868" s="39"/>
      <c r="U2868" s="39"/>
      <c r="V2868" s="39"/>
    </row>
    <row r="2869" spans="12:22" s="38" customFormat="1" x14ac:dyDescent="0.25">
      <c r="L2869" s="39"/>
      <c r="M2869" s="39"/>
      <c r="N2869" s="39"/>
      <c r="O2869" s="39"/>
      <c r="P2869" s="39"/>
      <c r="Q2869" s="39"/>
      <c r="R2869" s="66"/>
      <c r="S2869" s="67"/>
      <c r="T2869" s="39"/>
      <c r="U2869" s="39"/>
      <c r="V2869" s="39"/>
    </row>
    <row r="2870" spans="12:22" s="38" customFormat="1" x14ac:dyDescent="0.25">
      <c r="L2870" s="39"/>
      <c r="M2870" s="39"/>
      <c r="N2870" s="39"/>
      <c r="O2870" s="39"/>
      <c r="P2870" s="39"/>
      <c r="Q2870" s="39"/>
      <c r="R2870" s="66"/>
      <c r="S2870" s="67"/>
      <c r="T2870" s="39"/>
      <c r="U2870" s="39"/>
      <c r="V2870" s="39"/>
    </row>
    <row r="2871" spans="12:22" s="38" customFormat="1" x14ac:dyDescent="0.25">
      <c r="L2871" s="39"/>
      <c r="M2871" s="39"/>
      <c r="N2871" s="39"/>
      <c r="O2871" s="39"/>
      <c r="P2871" s="39"/>
      <c r="Q2871" s="39"/>
      <c r="R2871" s="66"/>
      <c r="S2871" s="67"/>
      <c r="T2871" s="39"/>
      <c r="U2871" s="39"/>
      <c r="V2871" s="39"/>
    </row>
    <row r="2872" spans="12:22" s="38" customFormat="1" x14ac:dyDescent="0.25">
      <c r="L2872" s="39"/>
      <c r="M2872" s="39"/>
      <c r="N2872" s="39"/>
      <c r="O2872" s="39"/>
      <c r="P2872" s="39"/>
      <c r="Q2872" s="39"/>
      <c r="R2872" s="66"/>
      <c r="S2872" s="67"/>
      <c r="T2872" s="39"/>
      <c r="U2872" s="39"/>
      <c r="V2872" s="39"/>
    </row>
    <row r="2873" spans="12:22" s="38" customFormat="1" x14ac:dyDescent="0.25">
      <c r="L2873" s="39"/>
      <c r="M2873" s="39"/>
      <c r="N2873" s="39"/>
      <c r="O2873" s="39"/>
      <c r="P2873" s="39"/>
      <c r="Q2873" s="39"/>
      <c r="R2873" s="66"/>
      <c r="S2873" s="67"/>
      <c r="T2873" s="39"/>
      <c r="U2873" s="39"/>
      <c r="V2873" s="39"/>
    </row>
    <row r="2874" spans="12:22" s="38" customFormat="1" x14ac:dyDescent="0.25">
      <c r="L2874" s="39"/>
      <c r="M2874" s="39"/>
      <c r="N2874" s="39"/>
      <c r="O2874" s="39"/>
      <c r="P2874" s="39"/>
      <c r="Q2874" s="39"/>
      <c r="R2874" s="66"/>
      <c r="S2874" s="67"/>
      <c r="T2874" s="39"/>
      <c r="U2874" s="39"/>
      <c r="V2874" s="39"/>
    </row>
    <row r="2875" spans="12:22" s="38" customFormat="1" x14ac:dyDescent="0.25">
      <c r="L2875" s="39"/>
      <c r="M2875" s="39"/>
      <c r="N2875" s="39"/>
      <c r="O2875" s="39"/>
      <c r="P2875" s="39"/>
      <c r="Q2875" s="39"/>
      <c r="R2875" s="66"/>
      <c r="S2875" s="67"/>
      <c r="T2875" s="39"/>
      <c r="U2875" s="39"/>
      <c r="V2875" s="39"/>
    </row>
    <row r="2876" spans="12:22" s="38" customFormat="1" x14ac:dyDescent="0.25">
      <c r="L2876" s="39"/>
      <c r="M2876" s="39"/>
      <c r="N2876" s="39"/>
      <c r="O2876" s="39"/>
      <c r="P2876" s="39"/>
      <c r="Q2876" s="39"/>
      <c r="R2876" s="66"/>
      <c r="S2876" s="67"/>
      <c r="T2876" s="39"/>
      <c r="U2876" s="39"/>
      <c r="V2876" s="39"/>
    </row>
    <row r="2877" spans="12:22" s="38" customFormat="1" x14ac:dyDescent="0.25">
      <c r="L2877" s="39"/>
      <c r="M2877" s="39"/>
      <c r="N2877" s="39"/>
      <c r="O2877" s="39"/>
      <c r="P2877" s="39"/>
      <c r="Q2877" s="39"/>
      <c r="R2877" s="66"/>
      <c r="S2877" s="67"/>
      <c r="T2877" s="39"/>
      <c r="U2877" s="39"/>
      <c r="V2877" s="39"/>
    </row>
    <row r="2878" spans="12:22" s="38" customFormat="1" x14ac:dyDescent="0.25">
      <c r="L2878" s="39"/>
      <c r="M2878" s="39"/>
      <c r="N2878" s="39"/>
      <c r="O2878" s="39"/>
      <c r="P2878" s="39"/>
      <c r="Q2878" s="39"/>
      <c r="R2878" s="66"/>
      <c r="S2878" s="67"/>
      <c r="T2878" s="39"/>
      <c r="U2878" s="39"/>
      <c r="V2878" s="39"/>
    </row>
    <row r="2879" spans="12:22" s="38" customFormat="1" x14ac:dyDescent="0.25">
      <c r="L2879" s="39"/>
      <c r="M2879" s="39"/>
      <c r="N2879" s="39"/>
      <c r="O2879" s="39"/>
      <c r="P2879" s="39"/>
      <c r="Q2879" s="39"/>
      <c r="R2879" s="66"/>
      <c r="S2879" s="67"/>
      <c r="T2879" s="39"/>
      <c r="U2879" s="39"/>
      <c r="V2879" s="39"/>
    </row>
    <row r="2880" spans="12:22" s="38" customFormat="1" x14ac:dyDescent="0.25">
      <c r="L2880" s="39"/>
      <c r="M2880" s="39"/>
      <c r="N2880" s="39"/>
      <c r="O2880" s="39"/>
      <c r="P2880" s="39"/>
      <c r="Q2880" s="39"/>
      <c r="R2880" s="66"/>
      <c r="S2880" s="67"/>
      <c r="T2880" s="39"/>
      <c r="U2880" s="39"/>
      <c r="V2880" s="39"/>
    </row>
    <row r="2881" spans="12:22" s="38" customFormat="1" x14ac:dyDescent="0.25">
      <c r="L2881" s="39"/>
      <c r="M2881" s="39"/>
      <c r="N2881" s="39"/>
      <c r="O2881" s="39"/>
      <c r="P2881" s="39"/>
      <c r="Q2881" s="39"/>
      <c r="R2881" s="66"/>
      <c r="S2881" s="67"/>
      <c r="T2881" s="39"/>
      <c r="U2881" s="39"/>
      <c r="V2881" s="39"/>
    </row>
    <row r="2882" spans="12:22" s="38" customFormat="1" x14ac:dyDescent="0.25">
      <c r="L2882" s="39"/>
      <c r="M2882" s="39"/>
      <c r="N2882" s="39"/>
      <c r="O2882" s="39"/>
      <c r="P2882" s="39"/>
      <c r="Q2882" s="39"/>
      <c r="R2882" s="66"/>
      <c r="S2882" s="67"/>
      <c r="T2882" s="39"/>
      <c r="U2882" s="39"/>
      <c r="V2882" s="39"/>
    </row>
    <row r="2883" spans="12:22" s="38" customFormat="1" x14ac:dyDescent="0.25">
      <c r="L2883" s="39"/>
      <c r="M2883" s="39"/>
      <c r="N2883" s="39"/>
      <c r="O2883" s="39"/>
      <c r="P2883" s="39"/>
      <c r="Q2883" s="39"/>
      <c r="R2883" s="66"/>
      <c r="S2883" s="67"/>
      <c r="T2883" s="39"/>
      <c r="U2883" s="39"/>
      <c r="V2883" s="39"/>
    </row>
    <row r="2884" spans="12:22" s="38" customFormat="1" x14ac:dyDescent="0.25">
      <c r="L2884" s="39"/>
      <c r="M2884" s="39"/>
      <c r="N2884" s="39"/>
      <c r="O2884" s="39"/>
      <c r="P2884" s="39"/>
      <c r="Q2884" s="39"/>
      <c r="R2884" s="66"/>
      <c r="S2884" s="67"/>
      <c r="T2884" s="39"/>
      <c r="U2884" s="39"/>
      <c r="V2884" s="39"/>
    </row>
    <row r="2885" spans="12:22" s="38" customFormat="1" x14ac:dyDescent="0.25">
      <c r="L2885" s="39"/>
      <c r="M2885" s="39"/>
      <c r="N2885" s="39"/>
      <c r="O2885" s="39"/>
      <c r="P2885" s="39"/>
      <c r="Q2885" s="39"/>
      <c r="R2885" s="66"/>
      <c r="S2885" s="67"/>
      <c r="T2885" s="39"/>
      <c r="U2885" s="39"/>
      <c r="V2885" s="39"/>
    </row>
    <row r="2886" spans="12:22" s="38" customFormat="1" x14ac:dyDescent="0.25">
      <c r="L2886" s="39"/>
      <c r="M2886" s="39"/>
      <c r="N2886" s="39"/>
      <c r="O2886" s="39"/>
      <c r="P2886" s="39"/>
      <c r="Q2886" s="39"/>
      <c r="R2886" s="66"/>
      <c r="S2886" s="67"/>
      <c r="T2886" s="39"/>
      <c r="U2886" s="39"/>
      <c r="V2886" s="39"/>
    </row>
    <row r="2887" spans="12:22" s="38" customFormat="1" x14ac:dyDescent="0.25">
      <c r="L2887" s="39"/>
      <c r="M2887" s="39"/>
      <c r="N2887" s="39"/>
      <c r="O2887" s="39"/>
      <c r="P2887" s="39"/>
      <c r="Q2887" s="39"/>
      <c r="R2887" s="66"/>
      <c r="S2887" s="67"/>
      <c r="T2887" s="39"/>
      <c r="U2887" s="39"/>
      <c r="V2887" s="39"/>
    </row>
    <row r="2888" spans="12:22" s="38" customFormat="1" x14ac:dyDescent="0.25">
      <c r="L2888" s="39"/>
      <c r="M2888" s="39"/>
      <c r="N2888" s="39"/>
      <c r="O2888" s="39"/>
      <c r="P2888" s="39"/>
      <c r="Q2888" s="39"/>
      <c r="R2888" s="66"/>
      <c r="S2888" s="67"/>
      <c r="T2888" s="39"/>
      <c r="U2888" s="39"/>
      <c r="V2888" s="39"/>
    </row>
    <row r="2889" spans="12:22" s="38" customFormat="1" x14ac:dyDescent="0.25">
      <c r="L2889" s="39"/>
      <c r="M2889" s="39"/>
      <c r="N2889" s="39"/>
      <c r="O2889" s="39"/>
      <c r="P2889" s="39"/>
      <c r="Q2889" s="39"/>
      <c r="R2889" s="66"/>
      <c r="S2889" s="67"/>
      <c r="T2889" s="39"/>
      <c r="U2889" s="39"/>
      <c r="V2889" s="39"/>
    </row>
    <row r="2890" spans="12:22" s="38" customFormat="1" x14ac:dyDescent="0.25">
      <c r="L2890" s="39"/>
      <c r="M2890" s="39"/>
      <c r="N2890" s="39"/>
      <c r="O2890" s="39"/>
      <c r="P2890" s="39"/>
      <c r="Q2890" s="39"/>
      <c r="R2890" s="66"/>
      <c r="S2890" s="67"/>
      <c r="T2890" s="39"/>
      <c r="U2890" s="39"/>
      <c r="V2890" s="39"/>
    </row>
    <row r="2891" spans="12:22" s="38" customFormat="1" x14ac:dyDescent="0.25">
      <c r="L2891" s="39"/>
      <c r="M2891" s="39"/>
      <c r="N2891" s="39"/>
      <c r="O2891" s="39"/>
      <c r="P2891" s="39"/>
      <c r="Q2891" s="39"/>
      <c r="R2891" s="66"/>
      <c r="S2891" s="67"/>
      <c r="T2891" s="39"/>
      <c r="U2891" s="39"/>
      <c r="V2891" s="39"/>
    </row>
    <row r="2892" spans="12:22" s="38" customFormat="1" x14ac:dyDescent="0.25">
      <c r="L2892" s="39"/>
      <c r="M2892" s="39"/>
      <c r="N2892" s="39"/>
      <c r="O2892" s="39"/>
      <c r="P2892" s="39"/>
      <c r="Q2892" s="39"/>
      <c r="R2892" s="66"/>
      <c r="S2892" s="67"/>
      <c r="T2892" s="39"/>
      <c r="U2892" s="39"/>
      <c r="V2892" s="39"/>
    </row>
    <row r="2893" spans="12:22" s="38" customFormat="1" x14ac:dyDescent="0.25">
      <c r="L2893" s="39"/>
      <c r="M2893" s="39"/>
      <c r="N2893" s="39"/>
      <c r="O2893" s="39"/>
      <c r="P2893" s="39"/>
      <c r="Q2893" s="39"/>
      <c r="R2893" s="66"/>
      <c r="S2893" s="67"/>
      <c r="T2893" s="39"/>
      <c r="U2893" s="39"/>
      <c r="V2893" s="39"/>
    </row>
    <row r="2894" spans="12:22" s="38" customFormat="1" x14ac:dyDescent="0.25">
      <c r="L2894" s="39"/>
      <c r="M2894" s="39"/>
      <c r="N2894" s="39"/>
      <c r="O2894" s="39"/>
      <c r="P2894" s="39"/>
      <c r="Q2894" s="39"/>
      <c r="R2894" s="66"/>
      <c r="S2894" s="67"/>
      <c r="T2894" s="39"/>
      <c r="U2894" s="39"/>
      <c r="V2894" s="39"/>
    </row>
    <row r="2895" spans="12:22" s="38" customFormat="1" x14ac:dyDescent="0.25">
      <c r="L2895" s="39"/>
      <c r="M2895" s="39"/>
      <c r="N2895" s="39"/>
      <c r="O2895" s="39"/>
      <c r="P2895" s="39"/>
      <c r="Q2895" s="39"/>
      <c r="R2895" s="66"/>
      <c r="S2895" s="67"/>
      <c r="T2895" s="39"/>
      <c r="U2895" s="39"/>
      <c r="V2895" s="39"/>
    </row>
    <row r="2896" spans="12:22" s="38" customFormat="1" x14ac:dyDescent="0.25">
      <c r="L2896" s="39"/>
      <c r="M2896" s="39"/>
      <c r="N2896" s="39"/>
      <c r="O2896" s="39"/>
      <c r="P2896" s="39"/>
      <c r="Q2896" s="39"/>
      <c r="R2896" s="66"/>
      <c r="S2896" s="67"/>
      <c r="T2896" s="39"/>
      <c r="U2896" s="39"/>
      <c r="V2896" s="39"/>
    </row>
    <row r="2897" spans="12:22" s="38" customFormat="1" x14ac:dyDescent="0.25">
      <c r="L2897" s="39"/>
      <c r="M2897" s="39"/>
      <c r="N2897" s="39"/>
      <c r="O2897" s="39"/>
      <c r="P2897" s="39"/>
      <c r="Q2897" s="39"/>
      <c r="R2897" s="66"/>
      <c r="S2897" s="67"/>
      <c r="T2897" s="39"/>
      <c r="U2897" s="39"/>
      <c r="V2897" s="39"/>
    </row>
    <row r="2898" spans="12:22" s="38" customFormat="1" x14ac:dyDescent="0.25">
      <c r="L2898" s="39"/>
      <c r="M2898" s="39"/>
      <c r="N2898" s="39"/>
      <c r="O2898" s="39"/>
      <c r="P2898" s="39"/>
      <c r="Q2898" s="39"/>
      <c r="R2898" s="66"/>
      <c r="S2898" s="67"/>
      <c r="T2898" s="39"/>
      <c r="U2898" s="39"/>
      <c r="V2898" s="39"/>
    </row>
    <row r="2899" spans="12:22" s="38" customFormat="1" x14ac:dyDescent="0.25">
      <c r="L2899" s="39"/>
      <c r="M2899" s="39"/>
      <c r="N2899" s="39"/>
      <c r="O2899" s="39"/>
      <c r="P2899" s="39"/>
      <c r="Q2899" s="39"/>
      <c r="R2899" s="66"/>
      <c r="S2899" s="67"/>
      <c r="T2899" s="39"/>
      <c r="U2899" s="39"/>
      <c r="V2899" s="39"/>
    </row>
    <row r="2900" spans="12:22" s="38" customFormat="1" x14ac:dyDescent="0.25">
      <c r="L2900" s="39"/>
      <c r="M2900" s="39"/>
      <c r="N2900" s="39"/>
      <c r="O2900" s="39"/>
      <c r="P2900" s="39"/>
      <c r="Q2900" s="39"/>
      <c r="R2900" s="66"/>
      <c r="S2900" s="67"/>
      <c r="T2900" s="39"/>
      <c r="U2900" s="39"/>
      <c r="V2900" s="39"/>
    </row>
    <row r="2901" spans="12:22" s="38" customFormat="1" x14ac:dyDescent="0.25">
      <c r="L2901" s="39"/>
      <c r="M2901" s="39"/>
      <c r="N2901" s="39"/>
      <c r="O2901" s="39"/>
      <c r="P2901" s="39"/>
      <c r="Q2901" s="39"/>
      <c r="R2901" s="66"/>
      <c r="S2901" s="67"/>
      <c r="T2901" s="39"/>
      <c r="U2901" s="39"/>
      <c r="V2901" s="39"/>
    </row>
    <row r="2902" spans="12:22" s="38" customFormat="1" x14ac:dyDescent="0.25">
      <c r="L2902" s="39"/>
      <c r="M2902" s="39"/>
      <c r="N2902" s="39"/>
      <c r="O2902" s="39"/>
      <c r="P2902" s="39"/>
      <c r="Q2902" s="39"/>
      <c r="R2902" s="66"/>
      <c r="S2902" s="67"/>
      <c r="T2902" s="39"/>
      <c r="U2902" s="39"/>
      <c r="V2902" s="39"/>
    </row>
    <row r="2903" spans="12:22" s="38" customFormat="1" x14ac:dyDescent="0.25">
      <c r="L2903" s="39"/>
      <c r="M2903" s="39"/>
      <c r="N2903" s="39"/>
      <c r="O2903" s="39"/>
      <c r="P2903" s="39"/>
      <c r="Q2903" s="39"/>
      <c r="R2903" s="66"/>
      <c r="S2903" s="67"/>
      <c r="T2903" s="39"/>
      <c r="U2903" s="39"/>
      <c r="V2903" s="39"/>
    </row>
    <row r="2904" spans="12:22" s="38" customFormat="1" x14ac:dyDescent="0.25">
      <c r="L2904" s="39"/>
      <c r="M2904" s="39"/>
      <c r="N2904" s="39"/>
      <c r="O2904" s="39"/>
      <c r="P2904" s="39"/>
      <c r="Q2904" s="39"/>
      <c r="R2904" s="66"/>
      <c r="S2904" s="67"/>
      <c r="T2904" s="39"/>
      <c r="U2904" s="39"/>
      <c r="V2904" s="39"/>
    </row>
    <row r="2905" spans="12:22" s="38" customFormat="1" x14ac:dyDescent="0.25">
      <c r="L2905" s="39"/>
      <c r="M2905" s="39"/>
      <c r="N2905" s="39"/>
      <c r="O2905" s="39"/>
      <c r="P2905" s="39"/>
      <c r="Q2905" s="39"/>
      <c r="R2905" s="66"/>
      <c r="S2905" s="67"/>
      <c r="T2905" s="39"/>
      <c r="U2905" s="39"/>
      <c r="V2905" s="39"/>
    </row>
    <row r="2906" spans="12:22" s="38" customFormat="1" x14ac:dyDescent="0.25">
      <c r="L2906" s="39"/>
      <c r="M2906" s="39"/>
      <c r="N2906" s="39"/>
      <c r="O2906" s="39"/>
      <c r="P2906" s="39"/>
      <c r="Q2906" s="39"/>
      <c r="R2906" s="66"/>
      <c r="S2906" s="67"/>
      <c r="T2906" s="39"/>
      <c r="U2906" s="39"/>
      <c r="V2906" s="39"/>
    </row>
    <row r="2907" spans="12:22" s="38" customFormat="1" x14ac:dyDescent="0.25">
      <c r="L2907" s="39"/>
      <c r="M2907" s="39"/>
      <c r="N2907" s="39"/>
      <c r="O2907" s="39"/>
      <c r="P2907" s="39"/>
      <c r="Q2907" s="39"/>
      <c r="R2907" s="66"/>
      <c r="S2907" s="67"/>
      <c r="T2907" s="39"/>
      <c r="U2907" s="39"/>
      <c r="V2907" s="39"/>
    </row>
    <row r="2908" spans="12:22" s="38" customFormat="1" x14ac:dyDescent="0.25">
      <c r="L2908" s="39"/>
      <c r="M2908" s="39"/>
      <c r="N2908" s="39"/>
      <c r="O2908" s="39"/>
      <c r="P2908" s="39"/>
      <c r="Q2908" s="39"/>
      <c r="R2908" s="66"/>
      <c r="S2908" s="67"/>
      <c r="T2908" s="39"/>
      <c r="U2908" s="39"/>
      <c r="V2908" s="39"/>
    </row>
    <row r="2909" spans="12:22" s="38" customFormat="1" x14ac:dyDescent="0.25">
      <c r="L2909" s="39"/>
      <c r="M2909" s="39"/>
      <c r="N2909" s="39"/>
      <c r="O2909" s="39"/>
      <c r="P2909" s="39"/>
      <c r="Q2909" s="39"/>
      <c r="R2909" s="66"/>
      <c r="S2909" s="67"/>
      <c r="T2909" s="39"/>
      <c r="U2909" s="39"/>
      <c r="V2909" s="39"/>
    </row>
    <row r="2910" spans="12:22" s="38" customFormat="1" x14ac:dyDescent="0.25">
      <c r="L2910" s="39"/>
      <c r="M2910" s="39"/>
      <c r="N2910" s="39"/>
      <c r="O2910" s="39"/>
      <c r="P2910" s="39"/>
      <c r="Q2910" s="39"/>
      <c r="R2910" s="66"/>
      <c r="S2910" s="67"/>
      <c r="T2910" s="39"/>
      <c r="U2910" s="39"/>
      <c r="V2910" s="39"/>
    </row>
    <row r="2911" spans="12:22" s="38" customFormat="1" x14ac:dyDescent="0.25">
      <c r="L2911" s="39"/>
      <c r="M2911" s="39"/>
      <c r="N2911" s="39"/>
      <c r="O2911" s="39"/>
      <c r="P2911" s="39"/>
      <c r="Q2911" s="39"/>
      <c r="R2911" s="66"/>
      <c r="S2911" s="67"/>
      <c r="T2911" s="39"/>
      <c r="U2911" s="39"/>
      <c r="V2911" s="39"/>
    </row>
    <row r="2912" spans="12:22" s="38" customFormat="1" x14ac:dyDescent="0.25">
      <c r="L2912" s="39"/>
      <c r="M2912" s="39"/>
      <c r="N2912" s="39"/>
      <c r="O2912" s="39"/>
      <c r="P2912" s="39"/>
      <c r="Q2912" s="39"/>
      <c r="R2912" s="66"/>
      <c r="S2912" s="67"/>
      <c r="T2912" s="39"/>
      <c r="U2912" s="39"/>
      <c r="V2912" s="39"/>
    </row>
    <row r="2913" spans="12:22" s="38" customFormat="1" x14ac:dyDescent="0.25">
      <c r="L2913" s="39"/>
      <c r="M2913" s="39"/>
      <c r="N2913" s="39"/>
      <c r="O2913" s="39"/>
      <c r="P2913" s="39"/>
      <c r="Q2913" s="39"/>
      <c r="R2913" s="66"/>
      <c r="S2913" s="67"/>
      <c r="T2913" s="39"/>
      <c r="U2913" s="39"/>
      <c r="V2913" s="39"/>
    </row>
    <row r="2914" spans="12:22" s="38" customFormat="1" x14ac:dyDescent="0.25">
      <c r="L2914" s="39"/>
      <c r="M2914" s="39"/>
      <c r="N2914" s="39"/>
      <c r="O2914" s="39"/>
      <c r="P2914" s="39"/>
      <c r="Q2914" s="39"/>
      <c r="R2914" s="66"/>
      <c r="S2914" s="67"/>
      <c r="T2914" s="39"/>
      <c r="U2914" s="39"/>
      <c r="V2914" s="39"/>
    </row>
    <row r="2915" spans="12:22" s="38" customFormat="1" x14ac:dyDescent="0.25">
      <c r="L2915" s="39"/>
      <c r="M2915" s="39"/>
      <c r="N2915" s="39"/>
      <c r="O2915" s="39"/>
      <c r="P2915" s="39"/>
      <c r="Q2915" s="39"/>
      <c r="R2915" s="66"/>
      <c r="S2915" s="67"/>
      <c r="T2915" s="39"/>
      <c r="U2915" s="39"/>
      <c r="V2915" s="39"/>
    </row>
    <row r="2916" spans="12:22" s="38" customFormat="1" x14ac:dyDescent="0.25">
      <c r="L2916" s="39"/>
      <c r="M2916" s="39"/>
      <c r="N2916" s="39"/>
      <c r="O2916" s="39"/>
      <c r="P2916" s="39"/>
      <c r="Q2916" s="39"/>
      <c r="R2916" s="66"/>
      <c r="S2916" s="67"/>
      <c r="T2916" s="39"/>
      <c r="U2916" s="39"/>
      <c r="V2916" s="39"/>
    </row>
    <row r="2917" spans="12:22" s="38" customFormat="1" x14ac:dyDescent="0.25">
      <c r="L2917" s="39"/>
      <c r="M2917" s="39"/>
      <c r="N2917" s="39"/>
      <c r="O2917" s="39"/>
      <c r="P2917" s="39"/>
      <c r="Q2917" s="39"/>
      <c r="R2917" s="66"/>
      <c r="S2917" s="67"/>
      <c r="T2917" s="39"/>
      <c r="U2917" s="39"/>
      <c r="V2917" s="39"/>
    </row>
    <row r="2918" spans="12:22" s="38" customFormat="1" x14ac:dyDescent="0.25">
      <c r="L2918" s="39"/>
      <c r="M2918" s="39"/>
      <c r="N2918" s="39"/>
      <c r="O2918" s="39"/>
      <c r="P2918" s="39"/>
      <c r="Q2918" s="39"/>
      <c r="R2918" s="66"/>
      <c r="S2918" s="67"/>
      <c r="T2918" s="39"/>
      <c r="U2918" s="39"/>
      <c r="V2918" s="39"/>
    </row>
    <row r="2919" spans="12:22" s="38" customFormat="1" x14ac:dyDescent="0.25">
      <c r="L2919" s="39"/>
      <c r="M2919" s="39"/>
      <c r="N2919" s="39"/>
      <c r="O2919" s="39"/>
      <c r="P2919" s="39"/>
      <c r="Q2919" s="39"/>
      <c r="R2919" s="66"/>
      <c r="S2919" s="67"/>
      <c r="T2919" s="39"/>
      <c r="U2919" s="39"/>
      <c r="V2919" s="39"/>
    </row>
    <row r="2920" spans="12:22" s="38" customFormat="1" x14ac:dyDescent="0.25">
      <c r="L2920" s="39"/>
      <c r="M2920" s="39"/>
      <c r="N2920" s="39"/>
      <c r="O2920" s="39"/>
      <c r="P2920" s="39"/>
      <c r="Q2920" s="39"/>
      <c r="R2920" s="66"/>
      <c r="S2920" s="67"/>
      <c r="T2920" s="39"/>
      <c r="U2920" s="39"/>
      <c r="V2920" s="39"/>
    </row>
    <row r="2921" spans="12:22" s="38" customFormat="1" x14ac:dyDescent="0.25">
      <c r="L2921" s="39"/>
      <c r="M2921" s="39"/>
      <c r="N2921" s="39"/>
      <c r="O2921" s="39"/>
      <c r="P2921" s="39"/>
      <c r="Q2921" s="39"/>
      <c r="R2921" s="66"/>
      <c r="S2921" s="67"/>
      <c r="T2921" s="39"/>
      <c r="U2921" s="39"/>
      <c r="V2921" s="39"/>
    </row>
    <row r="2922" spans="12:22" s="38" customFormat="1" x14ac:dyDescent="0.25">
      <c r="L2922" s="39"/>
      <c r="M2922" s="39"/>
      <c r="N2922" s="39"/>
      <c r="O2922" s="39"/>
      <c r="P2922" s="39"/>
      <c r="Q2922" s="39"/>
      <c r="R2922" s="66"/>
      <c r="S2922" s="67"/>
      <c r="T2922" s="39"/>
      <c r="U2922" s="39"/>
      <c r="V2922" s="39"/>
    </row>
    <row r="2923" spans="12:22" s="38" customFormat="1" x14ac:dyDescent="0.25">
      <c r="L2923" s="39"/>
      <c r="M2923" s="39"/>
      <c r="N2923" s="39"/>
      <c r="O2923" s="39"/>
      <c r="P2923" s="39"/>
      <c r="Q2923" s="39"/>
      <c r="R2923" s="66"/>
      <c r="S2923" s="67"/>
      <c r="T2923" s="39"/>
      <c r="U2923" s="39"/>
      <c r="V2923" s="39"/>
    </row>
    <row r="2924" spans="12:22" s="38" customFormat="1" x14ac:dyDescent="0.25">
      <c r="L2924" s="39"/>
      <c r="M2924" s="39"/>
      <c r="N2924" s="39"/>
      <c r="O2924" s="39"/>
      <c r="P2924" s="39"/>
      <c r="Q2924" s="39"/>
      <c r="R2924" s="66"/>
      <c r="S2924" s="67"/>
      <c r="T2924" s="39"/>
      <c r="U2924" s="39"/>
      <c r="V2924" s="39"/>
    </row>
    <row r="2925" spans="12:22" s="38" customFormat="1" x14ac:dyDescent="0.25">
      <c r="L2925" s="39"/>
      <c r="M2925" s="39"/>
      <c r="N2925" s="39"/>
      <c r="O2925" s="39"/>
      <c r="P2925" s="39"/>
      <c r="Q2925" s="39"/>
      <c r="R2925" s="66"/>
      <c r="S2925" s="67"/>
      <c r="T2925" s="39"/>
      <c r="U2925" s="39"/>
      <c r="V2925" s="39"/>
    </row>
    <row r="2926" spans="12:22" s="38" customFormat="1" x14ac:dyDescent="0.25">
      <c r="L2926" s="39"/>
      <c r="M2926" s="39"/>
      <c r="N2926" s="39"/>
      <c r="O2926" s="39"/>
      <c r="P2926" s="39"/>
      <c r="Q2926" s="39"/>
      <c r="R2926" s="66"/>
      <c r="S2926" s="67"/>
      <c r="T2926" s="39"/>
      <c r="U2926" s="39"/>
      <c r="V2926" s="39"/>
    </row>
    <row r="2927" spans="12:22" s="38" customFormat="1" x14ac:dyDescent="0.25">
      <c r="L2927" s="39"/>
      <c r="M2927" s="39"/>
      <c r="N2927" s="39"/>
      <c r="O2927" s="39"/>
      <c r="P2927" s="39"/>
      <c r="Q2927" s="39"/>
      <c r="R2927" s="66"/>
      <c r="S2927" s="67"/>
      <c r="T2927" s="39"/>
      <c r="U2927" s="39"/>
      <c r="V2927" s="39"/>
    </row>
    <row r="2928" spans="12:22" s="38" customFormat="1" x14ac:dyDescent="0.25">
      <c r="L2928" s="39"/>
      <c r="M2928" s="39"/>
      <c r="N2928" s="39"/>
      <c r="O2928" s="39"/>
      <c r="P2928" s="39"/>
      <c r="Q2928" s="39"/>
      <c r="R2928" s="66"/>
      <c r="S2928" s="67"/>
      <c r="T2928" s="39"/>
      <c r="U2928" s="39"/>
      <c r="V2928" s="39"/>
    </row>
    <row r="2929" spans="12:22" s="38" customFormat="1" x14ac:dyDescent="0.25">
      <c r="L2929" s="39"/>
      <c r="M2929" s="39"/>
      <c r="N2929" s="39"/>
      <c r="O2929" s="39"/>
      <c r="P2929" s="39"/>
      <c r="Q2929" s="39"/>
      <c r="R2929" s="66"/>
      <c r="S2929" s="67"/>
      <c r="T2929" s="39"/>
      <c r="U2929" s="39"/>
      <c r="V2929" s="39"/>
    </row>
    <row r="2930" spans="12:22" s="38" customFormat="1" x14ac:dyDescent="0.25">
      <c r="L2930" s="39"/>
      <c r="M2930" s="39"/>
      <c r="N2930" s="39"/>
      <c r="O2930" s="39"/>
      <c r="P2930" s="39"/>
      <c r="Q2930" s="39"/>
      <c r="R2930" s="66"/>
      <c r="S2930" s="67"/>
      <c r="T2930" s="39"/>
      <c r="U2930" s="39"/>
      <c r="V2930" s="39"/>
    </row>
    <row r="2931" spans="12:22" s="38" customFormat="1" x14ac:dyDescent="0.25">
      <c r="L2931" s="39"/>
      <c r="M2931" s="39"/>
      <c r="N2931" s="39"/>
      <c r="O2931" s="39"/>
      <c r="P2931" s="39"/>
      <c r="Q2931" s="39"/>
      <c r="R2931" s="66"/>
      <c r="S2931" s="67"/>
      <c r="T2931" s="39"/>
      <c r="U2931" s="39"/>
      <c r="V2931" s="39"/>
    </row>
    <row r="2932" spans="12:22" s="38" customFormat="1" x14ac:dyDescent="0.25">
      <c r="L2932" s="39"/>
      <c r="M2932" s="39"/>
      <c r="N2932" s="39"/>
      <c r="O2932" s="39"/>
      <c r="P2932" s="39"/>
      <c r="Q2932" s="39"/>
      <c r="R2932" s="66"/>
      <c r="S2932" s="67"/>
      <c r="T2932" s="39"/>
      <c r="U2932" s="39"/>
      <c r="V2932" s="39"/>
    </row>
    <row r="2933" spans="12:22" s="38" customFormat="1" x14ac:dyDescent="0.25">
      <c r="L2933" s="39"/>
      <c r="M2933" s="39"/>
      <c r="N2933" s="39"/>
      <c r="O2933" s="39"/>
      <c r="P2933" s="39"/>
      <c r="Q2933" s="39"/>
      <c r="R2933" s="66"/>
      <c r="S2933" s="67"/>
      <c r="T2933" s="39"/>
      <c r="U2933" s="39"/>
      <c r="V2933" s="39"/>
    </row>
    <row r="2934" spans="12:22" s="38" customFormat="1" x14ac:dyDescent="0.25">
      <c r="L2934" s="39"/>
      <c r="M2934" s="39"/>
      <c r="N2934" s="39"/>
      <c r="O2934" s="39"/>
      <c r="P2934" s="39"/>
      <c r="Q2934" s="39"/>
      <c r="R2934" s="66"/>
      <c r="S2934" s="67"/>
      <c r="T2934" s="39"/>
      <c r="U2934" s="39"/>
      <c r="V2934" s="39"/>
    </row>
    <row r="2935" spans="12:22" s="38" customFormat="1" x14ac:dyDescent="0.25">
      <c r="L2935" s="39"/>
      <c r="M2935" s="39"/>
      <c r="N2935" s="39"/>
      <c r="O2935" s="39"/>
      <c r="P2935" s="39"/>
      <c r="Q2935" s="39"/>
      <c r="R2935" s="66"/>
      <c r="S2935" s="67"/>
      <c r="T2935" s="39"/>
      <c r="U2935" s="39"/>
      <c r="V2935" s="39"/>
    </row>
    <row r="2936" spans="12:22" s="38" customFormat="1" x14ac:dyDescent="0.25">
      <c r="L2936" s="39"/>
      <c r="M2936" s="39"/>
      <c r="N2936" s="39"/>
      <c r="O2936" s="39"/>
      <c r="P2936" s="39"/>
      <c r="Q2936" s="39"/>
      <c r="R2936" s="66"/>
      <c r="S2936" s="67"/>
      <c r="T2936" s="39"/>
      <c r="U2936" s="39"/>
      <c r="V2936" s="39"/>
    </row>
    <row r="2937" spans="12:22" s="38" customFormat="1" x14ac:dyDescent="0.25">
      <c r="L2937" s="39"/>
      <c r="M2937" s="39"/>
      <c r="N2937" s="39"/>
      <c r="O2937" s="39"/>
      <c r="P2937" s="39"/>
      <c r="Q2937" s="39"/>
      <c r="R2937" s="66"/>
      <c r="S2937" s="67"/>
      <c r="T2937" s="39"/>
      <c r="U2937" s="39"/>
      <c r="V2937" s="39"/>
    </row>
    <row r="2938" spans="12:22" s="38" customFormat="1" x14ac:dyDescent="0.25">
      <c r="L2938" s="39"/>
      <c r="M2938" s="39"/>
      <c r="N2938" s="39"/>
      <c r="O2938" s="39"/>
      <c r="P2938" s="39"/>
      <c r="Q2938" s="39"/>
      <c r="R2938" s="66"/>
      <c r="S2938" s="67"/>
      <c r="T2938" s="39"/>
      <c r="U2938" s="39"/>
      <c r="V2938" s="39"/>
    </row>
    <row r="2939" spans="12:22" s="38" customFormat="1" x14ac:dyDescent="0.25">
      <c r="L2939" s="39"/>
      <c r="M2939" s="39"/>
      <c r="N2939" s="39"/>
      <c r="O2939" s="39"/>
      <c r="P2939" s="39"/>
      <c r="Q2939" s="39"/>
      <c r="R2939" s="66"/>
      <c r="S2939" s="67"/>
      <c r="T2939" s="39"/>
      <c r="U2939" s="39"/>
      <c r="V2939" s="39"/>
    </row>
    <row r="2940" spans="12:22" s="38" customFormat="1" x14ac:dyDescent="0.25">
      <c r="L2940" s="39"/>
      <c r="M2940" s="39"/>
      <c r="N2940" s="39"/>
      <c r="O2940" s="39"/>
      <c r="P2940" s="39"/>
      <c r="Q2940" s="39"/>
      <c r="R2940" s="66"/>
      <c r="S2940" s="67"/>
      <c r="T2940" s="39"/>
      <c r="U2940" s="39"/>
      <c r="V2940" s="39"/>
    </row>
    <row r="2941" spans="12:22" s="38" customFormat="1" x14ac:dyDescent="0.25">
      <c r="L2941" s="39"/>
      <c r="M2941" s="39"/>
      <c r="N2941" s="39"/>
      <c r="O2941" s="39"/>
      <c r="P2941" s="39"/>
      <c r="Q2941" s="39"/>
      <c r="R2941" s="66"/>
      <c r="S2941" s="67"/>
      <c r="T2941" s="39"/>
      <c r="U2941" s="39"/>
      <c r="V2941" s="39"/>
    </row>
    <row r="2942" spans="12:22" s="38" customFormat="1" x14ac:dyDescent="0.25">
      <c r="L2942" s="39"/>
      <c r="M2942" s="39"/>
      <c r="N2942" s="39"/>
      <c r="O2942" s="39"/>
      <c r="P2942" s="39"/>
      <c r="Q2942" s="39"/>
      <c r="R2942" s="66"/>
      <c r="S2942" s="67"/>
      <c r="T2942" s="39"/>
      <c r="U2942" s="39"/>
      <c r="V2942" s="39"/>
    </row>
    <row r="2943" spans="12:22" s="38" customFormat="1" x14ac:dyDescent="0.25">
      <c r="L2943" s="39"/>
      <c r="M2943" s="39"/>
      <c r="N2943" s="39"/>
      <c r="O2943" s="39"/>
      <c r="P2943" s="39"/>
      <c r="Q2943" s="39"/>
      <c r="R2943" s="66"/>
      <c r="S2943" s="67"/>
      <c r="T2943" s="39"/>
      <c r="U2943" s="39"/>
      <c r="V2943" s="39"/>
    </row>
    <row r="2944" spans="12:22" s="38" customFormat="1" x14ac:dyDescent="0.25">
      <c r="L2944" s="39"/>
      <c r="M2944" s="39"/>
      <c r="N2944" s="39"/>
      <c r="O2944" s="39"/>
      <c r="P2944" s="39"/>
      <c r="Q2944" s="39"/>
      <c r="R2944" s="66"/>
      <c r="S2944" s="67"/>
      <c r="T2944" s="39"/>
      <c r="U2944" s="39"/>
      <c r="V2944" s="39"/>
    </row>
    <row r="2945" spans="12:22" s="38" customFormat="1" x14ac:dyDescent="0.25">
      <c r="L2945" s="39"/>
      <c r="M2945" s="39"/>
      <c r="N2945" s="39"/>
      <c r="O2945" s="39"/>
      <c r="P2945" s="39"/>
      <c r="Q2945" s="39"/>
      <c r="R2945" s="66"/>
      <c r="S2945" s="67"/>
      <c r="T2945" s="39"/>
      <c r="U2945" s="39"/>
      <c r="V2945" s="39"/>
    </row>
    <row r="2946" spans="12:22" s="38" customFormat="1" x14ac:dyDescent="0.25">
      <c r="L2946" s="39"/>
      <c r="M2946" s="39"/>
      <c r="N2946" s="39"/>
      <c r="O2946" s="39"/>
      <c r="P2946" s="39"/>
      <c r="Q2946" s="39"/>
      <c r="R2946" s="66"/>
      <c r="S2946" s="67"/>
      <c r="T2946" s="39"/>
      <c r="U2946" s="39"/>
      <c r="V2946" s="39"/>
    </row>
    <row r="2947" spans="12:22" s="38" customFormat="1" x14ac:dyDescent="0.25">
      <c r="L2947" s="39"/>
      <c r="M2947" s="39"/>
      <c r="N2947" s="39"/>
      <c r="O2947" s="39"/>
      <c r="P2947" s="39"/>
      <c r="Q2947" s="39"/>
      <c r="R2947" s="66"/>
      <c r="S2947" s="67"/>
      <c r="T2947" s="39"/>
      <c r="U2947" s="39"/>
      <c r="V2947" s="39"/>
    </row>
    <row r="2948" spans="12:22" s="38" customFormat="1" x14ac:dyDescent="0.25">
      <c r="L2948" s="39"/>
      <c r="M2948" s="39"/>
      <c r="N2948" s="39"/>
      <c r="O2948" s="39"/>
      <c r="P2948" s="39"/>
      <c r="Q2948" s="39"/>
      <c r="R2948" s="66"/>
      <c r="S2948" s="67"/>
      <c r="T2948" s="39"/>
      <c r="U2948" s="39"/>
      <c r="V2948" s="39"/>
    </row>
    <row r="2949" spans="12:22" s="38" customFormat="1" x14ac:dyDescent="0.25">
      <c r="L2949" s="39"/>
      <c r="M2949" s="39"/>
      <c r="N2949" s="39"/>
      <c r="O2949" s="39"/>
      <c r="P2949" s="39"/>
      <c r="Q2949" s="39"/>
      <c r="R2949" s="66"/>
      <c r="S2949" s="67"/>
      <c r="T2949" s="39"/>
      <c r="U2949" s="39"/>
      <c r="V2949" s="39"/>
    </row>
    <row r="2950" spans="12:22" s="38" customFormat="1" x14ac:dyDescent="0.25">
      <c r="L2950" s="39"/>
      <c r="M2950" s="39"/>
      <c r="N2950" s="39"/>
      <c r="O2950" s="39"/>
      <c r="P2950" s="39"/>
      <c r="Q2950" s="39"/>
      <c r="R2950" s="66"/>
      <c r="S2950" s="67"/>
      <c r="T2950" s="39"/>
      <c r="U2950" s="39"/>
      <c r="V2950" s="39"/>
    </row>
    <row r="2951" spans="12:22" s="38" customFormat="1" x14ac:dyDescent="0.25">
      <c r="L2951" s="39"/>
      <c r="M2951" s="39"/>
      <c r="N2951" s="39"/>
      <c r="O2951" s="39"/>
      <c r="P2951" s="39"/>
      <c r="Q2951" s="39"/>
      <c r="R2951" s="66"/>
      <c r="S2951" s="67"/>
      <c r="T2951" s="39"/>
      <c r="U2951" s="39"/>
      <c r="V2951" s="39"/>
    </row>
    <row r="2952" spans="12:22" s="38" customFormat="1" x14ac:dyDescent="0.25">
      <c r="L2952" s="39"/>
      <c r="M2952" s="39"/>
      <c r="N2952" s="39"/>
      <c r="O2952" s="39"/>
      <c r="P2952" s="39"/>
      <c r="Q2952" s="39"/>
      <c r="R2952" s="66"/>
      <c r="S2952" s="67"/>
      <c r="T2952" s="39"/>
      <c r="U2952" s="39"/>
      <c r="V2952" s="39"/>
    </row>
    <row r="2953" spans="12:22" s="38" customFormat="1" x14ac:dyDescent="0.25">
      <c r="L2953" s="39"/>
      <c r="M2953" s="39"/>
      <c r="N2953" s="39"/>
      <c r="O2953" s="39"/>
      <c r="P2953" s="39"/>
      <c r="Q2953" s="39"/>
      <c r="R2953" s="66"/>
      <c r="S2953" s="67"/>
      <c r="T2953" s="39"/>
      <c r="U2953" s="39"/>
      <c r="V2953" s="39"/>
    </row>
    <row r="2954" spans="12:22" s="38" customFormat="1" x14ac:dyDescent="0.25">
      <c r="L2954" s="39"/>
      <c r="M2954" s="39"/>
      <c r="N2954" s="39"/>
      <c r="O2954" s="39"/>
      <c r="P2954" s="39"/>
      <c r="Q2954" s="39"/>
      <c r="R2954" s="66"/>
      <c r="S2954" s="67"/>
      <c r="T2954" s="39"/>
      <c r="U2954" s="39"/>
      <c r="V2954" s="39"/>
    </row>
    <row r="2955" spans="12:22" s="38" customFormat="1" x14ac:dyDescent="0.25">
      <c r="L2955" s="39"/>
      <c r="M2955" s="39"/>
      <c r="N2955" s="39"/>
      <c r="O2955" s="39"/>
      <c r="P2955" s="39"/>
      <c r="Q2955" s="39"/>
      <c r="R2955" s="66"/>
      <c r="S2955" s="67"/>
      <c r="T2955" s="39"/>
      <c r="U2955" s="39"/>
      <c r="V2955" s="39"/>
    </row>
    <row r="2956" spans="12:22" s="38" customFormat="1" x14ac:dyDescent="0.25">
      <c r="L2956" s="39"/>
      <c r="M2956" s="39"/>
      <c r="N2956" s="39"/>
      <c r="O2956" s="39"/>
      <c r="P2956" s="39"/>
      <c r="Q2956" s="39"/>
      <c r="R2956" s="66"/>
      <c r="S2956" s="67"/>
      <c r="T2956" s="39"/>
      <c r="U2956" s="39"/>
      <c r="V2956" s="39"/>
    </row>
    <row r="2957" spans="12:22" s="38" customFormat="1" x14ac:dyDescent="0.25">
      <c r="L2957" s="39"/>
      <c r="M2957" s="39"/>
      <c r="N2957" s="39"/>
      <c r="O2957" s="39"/>
      <c r="P2957" s="39"/>
      <c r="Q2957" s="39"/>
      <c r="R2957" s="66"/>
      <c r="S2957" s="67"/>
      <c r="T2957" s="39"/>
      <c r="U2957" s="39"/>
      <c r="V2957" s="39"/>
    </row>
    <row r="2958" spans="12:22" s="38" customFormat="1" x14ac:dyDescent="0.25">
      <c r="L2958" s="39"/>
      <c r="M2958" s="39"/>
      <c r="N2958" s="39"/>
      <c r="O2958" s="39"/>
      <c r="P2958" s="39"/>
      <c r="Q2958" s="39"/>
      <c r="R2958" s="66"/>
      <c r="S2958" s="67"/>
      <c r="T2958" s="39"/>
      <c r="U2958" s="39"/>
      <c r="V2958" s="39"/>
    </row>
    <row r="2959" spans="12:22" s="38" customFormat="1" x14ac:dyDescent="0.25">
      <c r="L2959" s="39"/>
      <c r="M2959" s="39"/>
      <c r="N2959" s="39"/>
      <c r="O2959" s="39"/>
      <c r="P2959" s="39"/>
      <c r="Q2959" s="39"/>
      <c r="R2959" s="66"/>
      <c r="S2959" s="67"/>
      <c r="T2959" s="39"/>
      <c r="U2959" s="39"/>
      <c r="V2959" s="39"/>
    </row>
    <row r="2960" spans="12:22" s="38" customFormat="1" x14ac:dyDescent="0.25">
      <c r="L2960" s="39"/>
      <c r="M2960" s="39"/>
      <c r="N2960" s="39"/>
      <c r="O2960" s="39"/>
      <c r="P2960" s="39"/>
      <c r="Q2960" s="39"/>
      <c r="R2960" s="66"/>
      <c r="S2960" s="67"/>
      <c r="T2960" s="39"/>
      <c r="U2960" s="39"/>
      <c r="V2960" s="39"/>
    </row>
    <row r="2961" spans="12:22" s="38" customFormat="1" x14ac:dyDescent="0.25">
      <c r="L2961" s="39"/>
      <c r="M2961" s="39"/>
      <c r="N2961" s="39"/>
      <c r="O2961" s="39"/>
      <c r="P2961" s="39"/>
      <c r="Q2961" s="39"/>
      <c r="R2961" s="66"/>
      <c r="S2961" s="67"/>
      <c r="T2961" s="39"/>
      <c r="U2961" s="39"/>
      <c r="V2961" s="39"/>
    </row>
    <row r="2962" spans="12:22" s="38" customFormat="1" x14ac:dyDescent="0.25">
      <c r="L2962" s="39"/>
      <c r="M2962" s="39"/>
      <c r="N2962" s="39"/>
      <c r="O2962" s="39"/>
      <c r="P2962" s="39"/>
      <c r="Q2962" s="39"/>
      <c r="R2962" s="66"/>
      <c r="S2962" s="67"/>
      <c r="T2962" s="39"/>
      <c r="U2962" s="39"/>
      <c r="V2962" s="39"/>
    </row>
    <row r="2963" spans="12:22" s="38" customFormat="1" x14ac:dyDescent="0.25">
      <c r="L2963" s="39"/>
      <c r="M2963" s="39"/>
      <c r="N2963" s="39"/>
      <c r="O2963" s="39"/>
      <c r="P2963" s="39"/>
      <c r="Q2963" s="39"/>
      <c r="R2963" s="66"/>
      <c r="S2963" s="67"/>
      <c r="T2963" s="39"/>
      <c r="U2963" s="39"/>
      <c r="V2963" s="39"/>
    </row>
    <row r="2964" spans="12:22" s="38" customFormat="1" x14ac:dyDescent="0.25">
      <c r="L2964" s="39"/>
      <c r="M2964" s="39"/>
      <c r="N2964" s="39"/>
      <c r="O2964" s="39"/>
      <c r="P2964" s="39"/>
      <c r="Q2964" s="39"/>
      <c r="R2964" s="66"/>
      <c r="S2964" s="67"/>
      <c r="T2964" s="39"/>
      <c r="U2964" s="39"/>
      <c r="V2964" s="39"/>
    </row>
    <row r="2965" spans="12:22" s="38" customFormat="1" x14ac:dyDescent="0.25">
      <c r="L2965" s="39"/>
      <c r="M2965" s="39"/>
      <c r="N2965" s="39"/>
      <c r="O2965" s="39"/>
      <c r="P2965" s="39"/>
      <c r="Q2965" s="39"/>
      <c r="R2965" s="66"/>
      <c r="S2965" s="67"/>
      <c r="T2965" s="39"/>
      <c r="U2965" s="39"/>
      <c r="V2965" s="39"/>
    </row>
    <row r="2966" spans="12:22" s="38" customFormat="1" x14ac:dyDescent="0.25">
      <c r="L2966" s="39"/>
      <c r="M2966" s="39"/>
      <c r="N2966" s="39"/>
      <c r="O2966" s="39"/>
      <c r="P2966" s="39"/>
      <c r="Q2966" s="39"/>
      <c r="R2966" s="66"/>
      <c r="S2966" s="67"/>
      <c r="T2966" s="39"/>
      <c r="U2966" s="39"/>
      <c r="V2966" s="39"/>
    </row>
    <row r="2967" spans="12:22" s="38" customFormat="1" x14ac:dyDescent="0.25">
      <c r="L2967" s="39"/>
      <c r="M2967" s="39"/>
      <c r="N2967" s="39"/>
      <c r="O2967" s="39"/>
      <c r="P2967" s="39"/>
      <c r="Q2967" s="39"/>
      <c r="R2967" s="66"/>
      <c r="S2967" s="67"/>
      <c r="T2967" s="39"/>
      <c r="U2967" s="39"/>
      <c r="V2967" s="39"/>
    </row>
    <row r="2968" spans="12:22" s="38" customFormat="1" x14ac:dyDescent="0.25">
      <c r="L2968" s="39"/>
      <c r="M2968" s="39"/>
      <c r="N2968" s="39"/>
      <c r="O2968" s="39"/>
      <c r="P2968" s="39"/>
      <c r="Q2968" s="39"/>
      <c r="R2968" s="66"/>
      <c r="S2968" s="67"/>
      <c r="T2968" s="39"/>
      <c r="U2968" s="39"/>
      <c r="V2968" s="39"/>
    </row>
    <row r="2969" spans="12:22" s="38" customFormat="1" x14ac:dyDescent="0.25">
      <c r="L2969" s="39"/>
      <c r="M2969" s="39"/>
      <c r="N2969" s="39"/>
      <c r="O2969" s="39"/>
      <c r="P2969" s="39"/>
      <c r="Q2969" s="39"/>
      <c r="R2969" s="66"/>
      <c r="S2969" s="67"/>
      <c r="T2969" s="39"/>
      <c r="U2969" s="39"/>
      <c r="V2969" s="39"/>
    </row>
    <row r="2970" spans="12:22" s="38" customFormat="1" x14ac:dyDescent="0.25">
      <c r="L2970" s="39"/>
      <c r="M2970" s="39"/>
      <c r="N2970" s="39"/>
      <c r="O2970" s="39"/>
      <c r="P2970" s="39"/>
      <c r="Q2970" s="39"/>
      <c r="R2970" s="66"/>
      <c r="S2970" s="67"/>
      <c r="T2970" s="39"/>
      <c r="U2970" s="39"/>
      <c r="V2970" s="39"/>
    </row>
    <row r="2971" spans="12:22" s="38" customFormat="1" x14ac:dyDescent="0.25">
      <c r="L2971" s="39"/>
      <c r="M2971" s="39"/>
      <c r="N2971" s="39"/>
      <c r="O2971" s="39"/>
      <c r="P2971" s="39"/>
      <c r="Q2971" s="39"/>
      <c r="R2971" s="66"/>
      <c r="S2971" s="67"/>
      <c r="T2971" s="39"/>
      <c r="U2971" s="39"/>
      <c r="V2971" s="39"/>
    </row>
    <row r="2972" spans="12:22" s="38" customFormat="1" x14ac:dyDescent="0.25">
      <c r="L2972" s="39"/>
      <c r="M2972" s="39"/>
      <c r="N2972" s="39"/>
      <c r="O2972" s="39"/>
      <c r="P2972" s="39"/>
      <c r="Q2972" s="39"/>
      <c r="R2972" s="66"/>
      <c r="S2972" s="67"/>
      <c r="T2972" s="39"/>
      <c r="U2972" s="39"/>
      <c r="V2972" s="39"/>
    </row>
    <row r="2973" spans="12:22" s="38" customFormat="1" x14ac:dyDescent="0.25">
      <c r="L2973" s="39"/>
      <c r="M2973" s="39"/>
      <c r="N2973" s="39"/>
      <c r="O2973" s="39"/>
      <c r="P2973" s="39"/>
      <c r="Q2973" s="39"/>
      <c r="R2973" s="66"/>
      <c r="S2973" s="67"/>
      <c r="T2973" s="39"/>
      <c r="U2973" s="39"/>
      <c r="V2973" s="39"/>
    </row>
    <row r="2974" spans="12:22" s="38" customFormat="1" x14ac:dyDescent="0.25">
      <c r="L2974" s="39"/>
      <c r="M2974" s="39"/>
      <c r="N2974" s="39"/>
      <c r="O2974" s="39"/>
      <c r="P2974" s="39"/>
      <c r="Q2974" s="39"/>
      <c r="R2974" s="66"/>
      <c r="S2974" s="67"/>
      <c r="T2974" s="39"/>
      <c r="U2974" s="39"/>
      <c r="V2974" s="39"/>
    </row>
    <row r="2975" spans="12:22" s="38" customFormat="1" x14ac:dyDescent="0.25">
      <c r="L2975" s="39"/>
      <c r="M2975" s="39"/>
      <c r="N2975" s="39"/>
      <c r="O2975" s="39"/>
      <c r="P2975" s="39"/>
      <c r="Q2975" s="39"/>
      <c r="R2975" s="66"/>
      <c r="S2975" s="67"/>
      <c r="T2975" s="39"/>
      <c r="U2975" s="39"/>
      <c r="V2975" s="39"/>
    </row>
    <row r="2976" spans="12:22" s="38" customFormat="1" x14ac:dyDescent="0.25">
      <c r="L2976" s="39"/>
      <c r="M2976" s="39"/>
      <c r="N2976" s="39"/>
      <c r="O2976" s="39"/>
      <c r="P2976" s="39"/>
      <c r="Q2976" s="39"/>
      <c r="R2976" s="66"/>
      <c r="S2976" s="67"/>
      <c r="T2976" s="39"/>
      <c r="U2976" s="39"/>
      <c r="V2976" s="39"/>
    </row>
    <row r="2977" spans="12:22" s="38" customFormat="1" x14ac:dyDescent="0.25">
      <c r="L2977" s="39"/>
      <c r="M2977" s="39"/>
      <c r="N2977" s="39"/>
      <c r="O2977" s="39"/>
      <c r="P2977" s="39"/>
      <c r="Q2977" s="39"/>
      <c r="R2977" s="66"/>
      <c r="S2977" s="67"/>
      <c r="T2977" s="39"/>
      <c r="U2977" s="39"/>
      <c r="V2977" s="39"/>
    </row>
    <row r="2978" spans="12:22" s="38" customFormat="1" x14ac:dyDescent="0.25">
      <c r="L2978" s="39"/>
      <c r="M2978" s="39"/>
      <c r="N2978" s="39"/>
      <c r="O2978" s="39"/>
      <c r="P2978" s="39"/>
      <c r="Q2978" s="39"/>
      <c r="R2978" s="66"/>
      <c r="S2978" s="67"/>
      <c r="T2978" s="39"/>
      <c r="U2978" s="39"/>
      <c r="V2978" s="39"/>
    </row>
    <row r="2979" spans="12:22" s="38" customFormat="1" x14ac:dyDescent="0.25">
      <c r="L2979" s="39"/>
      <c r="M2979" s="39"/>
      <c r="N2979" s="39"/>
      <c r="O2979" s="39"/>
      <c r="P2979" s="39"/>
      <c r="Q2979" s="39"/>
      <c r="R2979" s="66"/>
      <c r="S2979" s="67"/>
      <c r="T2979" s="39"/>
      <c r="U2979" s="39"/>
      <c r="V2979" s="39"/>
    </row>
    <row r="2980" spans="12:22" s="38" customFormat="1" x14ac:dyDescent="0.25">
      <c r="L2980" s="39"/>
      <c r="M2980" s="39"/>
      <c r="N2980" s="39"/>
      <c r="O2980" s="39"/>
      <c r="P2980" s="39"/>
      <c r="Q2980" s="39"/>
      <c r="R2980" s="66"/>
      <c r="S2980" s="67"/>
      <c r="T2980" s="39"/>
      <c r="U2980" s="39"/>
      <c r="V2980" s="39"/>
    </row>
    <row r="2981" spans="12:22" s="38" customFormat="1" x14ac:dyDescent="0.25">
      <c r="L2981" s="39"/>
      <c r="M2981" s="39"/>
      <c r="N2981" s="39"/>
      <c r="O2981" s="39"/>
      <c r="P2981" s="39"/>
      <c r="Q2981" s="39"/>
      <c r="R2981" s="66"/>
      <c r="S2981" s="67"/>
      <c r="T2981" s="39"/>
      <c r="U2981" s="39"/>
      <c r="V2981" s="39"/>
    </row>
    <row r="2982" spans="12:22" s="38" customFormat="1" x14ac:dyDescent="0.25">
      <c r="L2982" s="39"/>
      <c r="M2982" s="39"/>
      <c r="N2982" s="39"/>
      <c r="O2982" s="39"/>
      <c r="P2982" s="39"/>
      <c r="Q2982" s="39"/>
      <c r="R2982" s="66"/>
      <c r="S2982" s="67"/>
      <c r="T2982" s="39"/>
      <c r="U2982" s="39"/>
      <c r="V2982" s="39"/>
    </row>
    <row r="2983" spans="12:22" s="38" customFormat="1" x14ac:dyDescent="0.25">
      <c r="L2983" s="39"/>
      <c r="M2983" s="39"/>
      <c r="N2983" s="39"/>
      <c r="O2983" s="39"/>
      <c r="P2983" s="39"/>
      <c r="Q2983" s="39"/>
      <c r="R2983" s="66"/>
      <c r="S2983" s="67"/>
      <c r="T2983" s="39"/>
      <c r="U2983" s="39"/>
      <c r="V2983" s="39"/>
    </row>
    <row r="2984" spans="12:22" s="38" customFormat="1" x14ac:dyDescent="0.25">
      <c r="L2984" s="39"/>
      <c r="M2984" s="39"/>
      <c r="N2984" s="39"/>
      <c r="O2984" s="39"/>
      <c r="P2984" s="39"/>
      <c r="Q2984" s="39"/>
      <c r="R2984" s="66"/>
      <c r="S2984" s="67"/>
      <c r="T2984" s="39"/>
      <c r="U2984" s="39"/>
      <c r="V2984" s="39"/>
    </row>
    <row r="2985" spans="12:22" s="38" customFormat="1" x14ac:dyDescent="0.25">
      <c r="L2985" s="39"/>
      <c r="M2985" s="39"/>
      <c r="N2985" s="39"/>
      <c r="O2985" s="39"/>
      <c r="P2985" s="39"/>
      <c r="Q2985" s="39"/>
      <c r="R2985" s="66"/>
      <c r="S2985" s="67"/>
      <c r="T2985" s="39"/>
      <c r="U2985" s="39"/>
      <c r="V2985" s="39"/>
    </row>
    <row r="2986" spans="12:22" s="38" customFormat="1" x14ac:dyDescent="0.25">
      <c r="L2986" s="39"/>
      <c r="M2986" s="39"/>
      <c r="N2986" s="39"/>
      <c r="O2986" s="39"/>
      <c r="P2986" s="39"/>
      <c r="Q2986" s="39"/>
      <c r="R2986" s="66"/>
      <c r="S2986" s="67"/>
      <c r="T2986" s="39"/>
      <c r="U2986" s="39"/>
      <c r="V2986" s="39"/>
    </row>
    <row r="2987" spans="12:22" s="38" customFormat="1" x14ac:dyDescent="0.25">
      <c r="L2987" s="39"/>
      <c r="M2987" s="39"/>
      <c r="N2987" s="39"/>
      <c r="O2987" s="39"/>
      <c r="P2987" s="39"/>
      <c r="Q2987" s="39"/>
      <c r="R2987" s="66"/>
      <c r="S2987" s="67"/>
      <c r="T2987" s="39"/>
      <c r="U2987" s="39"/>
      <c r="V2987" s="39"/>
    </row>
    <row r="2988" spans="12:22" s="38" customFormat="1" x14ac:dyDescent="0.25">
      <c r="L2988" s="39"/>
      <c r="M2988" s="39"/>
      <c r="N2988" s="39"/>
      <c r="O2988" s="39"/>
      <c r="P2988" s="39"/>
      <c r="Q2988" s="39"/>
      <c r="R2988" s="66"/>
      <c r="S2988" s="67"/>
      <c r="T2988" s="39"/>
      <c r="U2988" s="39"/>
      <c r="V2988" s="39"/>
    </row>
    <row r="2989" spans="12:22" s="38" customFormat="1" x14ac:dyDescent="0.25">
      <c r="L2989" s="39"/>
      <c r="M2989" s="39"/>
      <c r="N2989" s="39"/>
      <c r="O2989" s="39"/>
      <c r="P2989" s="39"/>
      <c r="Q2989" s="39"/>
      <c r="R2989" s="66"/>
      <c r="S2989" s="67"/>
      <c r="T2989" s="39"/>
      <c r="U2989" s="39"/>
      <c r="V2989" s="39"/>
    </row>
    <row r="2990" spans="12:22" s="38" customFormat="1" x14ac:dyDescent="0.25">
      <c r="L2990" s="39"/>
      <c r="M2990" s="39"/>
      <c r="N2990" s="39"/>
      <c r="O2990" s="39"/>
      <c r="P2990" s="39"/>
      <c r="Q2990" s="39"/>
      <c r="R2990" s="66"/>
      <c r="S2990" s="67"/>
      <c r="T2990" s="39"/>
      <c r="U2990" s="39"/>
      <c r="V2990" s="39"/>
    </row>
    <row r="2991" spans="12:22" s="38" customFormat="1" x14ac:dyDescent="0.25">
      <c r="L2991" s="39"/>
      <c r="M2991" s="39"/>
      <c r="N2991" s="39"/>
      <c r="O2991" s="39"/>
      <c r="P2991" s="39"/>
      <c r="Q2991" s="39"/>
      <c r="R2991" s="66"/>
      <c r="S2991" s="67"/>
      <c r="T2991" s="39"/>
      <c r="U2991" s="39"/>
      <c r="V2991" s="39"/>
    </row>
    <row r="2992" spans="12:22" s="38" customFormat="1" x14ac:dyDescent="0.25">
      <c r="L2992" s="39"/>
      <c r="M2992" s="39"/>
      <c r="N2992" s="39"/>
      <c r="O2992" s="39"/>
      <c r="P2992" s="39"/>
      <c r="Q2992" s="39"/>
      <c r="R2992" s="66"/>
      <c r="S2992" s="67"/>
      <c r="T2992" s="39"/>
      <c r="U2992" s="39"/>
      <c r="V2992" s="39"/>
    </row>
    <row r="2993" spans="12:22" s="38" customFormat="1" x14ac:dyDescent="0.25">
      <c r="L2993" s="39"/>
      <c r="M2993" s="39"/>
      <c r="N2993" s="39"/>
      <c r="O2993" s="39"/>
      <c r="P2993" s="39"/>
      <c r="Q2993" s="39"/>
      <c r="R2993" s="66"/>
      <c r="S2993" s="67"/>
      <c r="T2993" s="39"/>
      <c r="U2993" s="39"/>
      <c r="V2993" s="39"/>
    </row>
    <row r="2994" spans="12:22" s="38" customFormat="1" x14ac:dyDescent="0.25">
      <c r="L2994" s="39"/>
      <c r="M2994" s="39"/>
      <c r="N2994" s="39"/>
      <c r="O2994" s="39"/>
      <c r="P2994" s="39"/>
      <c r="Q2994" s="39"/>
      <c r="R2994" s="66"/>
      <c r="S2994" s="67"/>
      <c r="T2994" s="39"/>
      <c r="U2994" s="39"/>
      <c r="V2994" s="39"/>
    </row>
    <row r="2995" spans="12:22" s="38" customFormat="1" x14ac:dyDescent="0.25">
      <c r="L2995" s="39"/>
      <c r="M2995" s="39"/>
      <c r="N2995" s="39"/>
      <c r="O2995" s="39"/>
      <c r="P2995" s="39"/>
      <c r="Q2995" s="39"/>
      <c r="R2995" s="66"/>
      <c r="S2995" s="67"/>
      <c r="T2995" s="39"/>
      <c r="U2995" s="39"/>
      <c r="V2995" s="39"/>
    </row>
    <row r="2996" spans="12:22" s="38" customFormat="1" x14ac:dyDescent="0.25">
      <c r="L2996" s="39"/>
      <c r="M2996" s="39"/>
      <c r="N2996" s="39"/>
      <c r="O2996" s="39"/>
      <c r="P2996" s="39"/>
      <c r="Q2996" s="39"/>
      <c r="R2996" s="66"/>
      <c r="S2996" s="67"/>
      <c r="T2996" s="39"/>
      <c r="U2996" s="39"/>
      <c r="V2996" s="39"/>
    </row>
    <row r="2997" spans="12:22" s="38" customFormat="1" x14ac:dyDescent="0.25">
      <c r="L2997" s="39"/>
      <c r="M2997" s="39"/>
      <c r="N2997" s="39"/>
      <c r="O2997" s="39"/>
      <c r="P2997" s="39"/>
      <c r="Q2997" s="39"/>
      <c r="R2997" s="66"/>
      <c r="S2997" s="67"/>
      <c r="T2997" s="39"/>
      <c r="U2997" s="39"/>
      <c r="V2997" s="39"/>
    </row>
    <row r="2998" spans="12:22" s="38" customFormat="1" x14ac:dyDescent="0.25">
      <c r="L2998" s="39"/>
      <c r="M2998" s="39"/>
      <c r="N2998" s="39"/>
      <c r="O2998" s="39"/>
      <c r="P2998" s="39"/>
      <c r="Q2998" s="39"/>
      <c r="R2998" s="66"/>
      <c r="S2998" s="67"/>
      <c r="T2998" s="39"/>
      <c r="U2998" s="39"/>
      <c r="V2998" s="39"/>
    </row>
    <row r="2999" spans="12:22" s="38" customFormat="1" x14ac:dyDescent="0.25">
      <c r="L2999" s="39"/>
      <c r="M2999" s="39"/>
      <c r="N2999" s="39"/>
      <c r="O2999" s="39"/>
      <c r="P2999" s="39"/>
      <c r="Q2999" s="39"/>
      <c r="R2999" s="66"/>
      <c r="S2999" s="67"/>
      <c r="T2999" s="39"/>
      <c r="U2999" s="39"/>
      <c r="V2999" s="39"/>
    </row>
    <row r="3000" spans="12:22" s="38" customFormat="1" x14ac:dyDescent="0.25">
      <c r="L3000" s="39"/>
      <c r="M3000" s="39"/>
      <c r="N3000" s="39"/>
      <c r="O3000" s="39"/>
      <c r="P3000" s="39"/>
      <c r="Q3000" s="39"/>
      <c r="R3000" s="66"/>
      <c r="S3000" s="67"/>
      <c r="T3000" s="39"/>
      <c r="U3000" s="39"/>
      <c r="V3000" s="39"/>
    </row>
    <row r="3001" spans="12:22" s="38" customFormat="1" x14ac:dyDescent="0.25">
      <c r="L3001" s="39"/>
      <c r="M3001" s="39"/>
      <c r="N3001" s="39"/>
      <c r="O3001" s="39"/>
      <c r="P3001" s="39"/>
      <c r="Q3001" s="39"/>
      <c r="R3001" s="66"/>
      <c r="S3001" s="67"/>
      <c r="T3001" s="39"/>
      <c r="U3001" s="39"/>
      <c r="V3001" s="39"/>
    </row>
    <row r="3002" spans="12:22" s="38" customFormat="1" x14ac:dyDescent="0.25">
      <c r="L3002" s="39"/>
      <c r="M3002" s="39"/>
      <c r="N3002" s="39"/>
      <c r="O3002" s="39"/>
      <c r="P3002" s="39"/>
      <c r="Q3002" s="39"/>
      <c r="R3002" s="66"/>
      <c r="S3002" s="67"/>
      <c r="T3002" s="39"/>
      <c r="U3002" s="39"/>
      <c r="V3002" s="39"/>
    </row>
    <row r="3003" spans="12:22" s="38" customFormat="1" x14ac:dyDescent="0.25">
      <c r="L3003" s="39"/>
      <c r="M3003" s="39"/>
      <c r="N3003" s="39"/>
      <c r="O3003" s="39"/>
      <c r="P3003" s="39"/>
      <c r="Q3003" s="39"/>
      <c r="R3003" s="66"/>
      <c r="S3003" s="67"/>
      <c r="T3003" s="39"/>
      <c r="U3003" s="39"/>
      <c r="V3003" s="39"/>
    </row>
    <row r="3004" spans="12:22" s="38" customFormat="1" x14ac:dyDescent="0.25">
      <c r="L3004" s="39"/>
      <c r="M3004" s="39"/>
      <c r="N3004" s="39"/>
      <c r="O3004" s="39"/>
      <c r="P3004" s="39"/>
      <c r="Q3004" s="39"/>
      <c r="R3004" s="66"/>
      <c r="S3004" s="67"/>
      <c r="T3004" s="39"/>
      <c r="U3004" s="39"/>
      <c r="V3004" s="39"/>
    </row>
    <row r="3005" spans="12:22" s="38" customFormat="1" x14ac:dyDescent="0.25">
      <c r="L3005" s="39"/>
      <c r="M3005" s="39"/>
      <c r="N3005" s="39"/>
      <c r="O3005" s="39"/>
      <c r="P3005" s="39"/>
      <c r="Q3005" s="39"/>
      <c r="R3005" s="66"/>
      <c r="S3005" s="67"/>
      <c r="T3005" s="39"/>
      <c r="U3005" s="39"/>
      <c r="V3005" s="39"/>
    </row>
    <row r="3006" spans="12:22" s="38" customFormat="1" x14ac:dyDescent="0.25">
      <c r="L3006" s="39"/>
      <c r="M3006" s="39"/>
      <c r="N3006" s="39"/>
      <c r="O3006" s="39"/>
      <c r="P3006" s="39"/>
      <c r="Q3006" s="39"/>
      <c r="R3006" s="66"/>
      <c r="S3006" s="67"/>
      <c r="T3006" s="39"/>
      <c r="U3006" s="39"/>
      <c r="V3006" s="39"/>
    </row>
    <row r="3007" spans="12:22" s="38" customFormat="1" x14ac:dyDescent="0.25">
      <c r="L3007" s="39"/>
      <c r="M3007" s="39"/>
      <c r="N3007" s="39"/>
      <c r="O3007" s="39"/>
      <c r="P3007" s="39"/>
      <c r="Q3007" s="39"/>
      <c r="R3007" s="66"/>
      <c r="S3007" s="67"/>
      <c r="T3007" s="39"/>
      <c r="U3007" s="39"/>
      <c r="V3007" s="39"/>
    </row>
    <row r="3008" spans="12:22" s="38" customFormat="1" x14ac:dyDescent="0.25">
      <c r="L3008" s="39"/>
      <c r="M3008" s="39"/>
      <c r="N3008" s="39"/>
      <c r="O3008" s="39"/>
      <c r="P3008" s="39"/>
      <c r="Q3008" s="39"/>
      <c r="R3008" s="66"/>
      <c r="S3008" s="67"/>
      <c r="T3008" s="39"/>
      <c r="U3008" s="39"/>
      <c r="V3008" s="39"/>
    </row>
    <row r="3009" spans="12:22" s="38" customFormat="1" x14ac:dyDescent="0.25">
      <c r="L3009" s="39"/>
      <c r="M3009" s="39"/>
      <c r="N3009" s="39"/>
      <c r="O3009" s="39"/>
      <c r="P3009" s="39"/>
      <c r="Q3009" s="39"/>
      <c r="R3009" s="66"/>
      <c r="S3009" s="67"/>
      <c r="T3009" s="39"/>
      <c r="U3009" s="39"/>
      <c r="V3009" s="39"/>
    </row>
    <row r="3010" spans="12:22" s="38" customFormat="1" x14ac:dyDescent="0.25">
      <c r="L3010" s="39"/>
      <c r="M3010" s="39"/>
      <c r="N3010" s="39"/>
      <c r="O3010" s="39"/>
      <c r="P3010" s="39"/>
      <c r="Q3010" s="39"/>
      <c r="R3010" s="66"/>
      <c r="S3010" s="67"/>
      <c r="T3010" s="39"/>
      <c r="U3010" s="39"/>
      <c r="V3010" s="39"/>
    </row>
    <row r="3011" spans="12:22" s="38" customFormat="1" x14ac:dyDescent="0.25">
      <c r="L3011" s="39"/>
      <c r="M3011" s="39"/>
      <c r="N3011" s="39"/>
      <c r="O3011" s="39"/>
      <c r="P3011" s="39"/>
      <c r="Q3011" s="39"/>
      <c r="R3011" s="66"/>
      <c r="S3011" s="67"/>
      <c r="T3011" s="39"/>
      <c r="U3011" s="39"/>
      <c r="V3011" s="39"/>
    </row>
    <row r="3012" spans="12:22" s="38" customFormat="1" x14ac:dyDescent="0.25">
      <c r="L3012" s="39"/>
      <c r="M3012" s="39"/>
      <c r="N3012" s="39"/>
      <c r="O3012" s="39"/>
      <c r="P3012" s="39"/>
      <c r="Q3012" s="39"/>
      <c r="R3012" s="66"/>
      <c r="S3012" s="67"/>
      <c r="T3012" s="39"/>
      <c r="U3012" s="39"/>
      <c r="V3012" s="39"/>
    </row>
    <row r="3013" spans="12:22" s="38" customFormat="1" x14ac:dyDescent="0.25">
      <c r="L3013" s="39"/>
      <c r="M3013" s="39"/>
      <c r="N3013" s="39"/>
      <c r="O3013" s="39"/>
      <c r="P3013" s="39"/>
      <c r="Q3013" s="39"/>
      <c r="R3013" s="66"/>
      <c r="S3013" s="67"/>
      <c r="T3013" s="39"/>
      <c r="U3013" s="39"/>
      <c r="V3013" s="39"/>
    </row>
    <row r="3014" spans="12:22" s="38" customFormat="1" x14ac:dyDescent="0.25">
      <c r="L3014" s="39"/>
      <c r="M3014" s="39"/>
      <c r="N3014" s="39"/>
      <c r="O3014" s="39"/>
      <c r="P3014" s="39"/>
      <c r="Q3014" s="39"/>
      <c r="R3014" s="66"/>
      <c r="S3014" s="67"/>
      <c r="T3014" s="39"/>
      <c r="U3014" s="39"/>
      <c r="V3014" s="39"/>
    </row>
    <row r="3015" spans="12:22" s="38" customFormat="1" x14ac:dyDescent="0.25">
      <c r="L3015" s="39"/>
      <c r="M3015" s="39"/>
      <c r="N3015" s="39"/>
      <c r="O3015" s="39"/>
      <c r="P3015" s="39"/>
      <c r="Q3015" s="39"/>
      <c r="R3015" s="66"/>
      <c r="S3015" s="67"/>
      <c r="T3015" s="39"/>
      <c r="U3015" s="39"/>
      <c r="V3015" s="39"/>
    </row>
    <row r="3016" spans="12:22" s="38" customFormat="1" x14ac:dyDescent="0.25">
      <c r="L3016" s="39"/>
      <c r="M3016" s="39"/>
      <c r="N3016" s="39"/>
      <c r="O3016" s="39"/>
      <c r="P3016" s="39"/>
      <c r="Q3016" s="39"/>
      <c r="R3016" s="66"/>
      <c r="S3016" s="67"/>
      <c r="T3016" s="39"/>
      <c r="U3016" s="39"/>
      <c r="V3016" s="39"/>
    </row>
    <row r="3017" spans="12:22" s="38" customFormat="1" x14ac:dyDescent="0.25">
      <c r="L3017" s="39"/>
      <c r="M3017" s="39"/>
      <c r="N3017" s="39"/>
      <c r="O3017" s="39"/>
      <c r="P3017" s="39"/>
      <c r="Q3017" s="39"/>
      <c r="R3017" s="66"/>
      <c r="S3017" s="67"/>
      <c r="T3017" s="39"/>
      <c r="U3017" s="39"/>
      <c r="V3017" s="39"/>
    </row>
    <row r="3018" spans="12:22" s="38" customFormat="1" x14ac:dyDescent="0.25">
      <c r="L3018" s="39"/>
      <c r="M3018" s="39"/>
      <c r="N3018" s="39"/>
      <c r="O3018" s="39"/>
      <c r="P3018" s="39"/>
      <c r="Q3018" s="39"/>
      <c r="R3018" s="66"/>
      <c r="S3018" s="67"/>
      <c r="T3018" s="39"/>
      <c r="U3018" s="39"/>
      <c r="V3018" s="39"/>
    </row>
    <row r="3019" spans="12:22" s="38" customFormat="1" x14ac:dyDescent="0.25">
      <c r="L3019" s="39"/>
      <c r="M3019" s="39"/>
      <c r="N3019" s="39"/>
      <c r="O3019" s="39"/>
      <c r="P3019" s="39"/>
      <c r="Q3019" s="39"/>
      <c r="R3019" s="66"/>
      <c r="S3019" s="67"/>
      <c r="T3019" s="39"/>
      <c r="U3019" s="39"/>
      <c r="V3019" s="39"/>
    </row>
    <row r="3020" spans="12:22" s="38" customFormat="1" x14ac:dyDescent="0.25">
      <c r="L3020" s="39"/>
      <c r="M3020" s="39"/>
      <c r="N3020" s="39"/>
      <c r="O3020" s="39"/>
      <c r="P3020" s="39"/>
      <c r="Q3020" s="39"/>
      <c r="R3020" s="66"/>
      <c r="S3020" s="67"/>
      <c r="T3020" s="39"/>
      <c r="U3020" s="39"/>
      <c r="V3020" s="39"/>
    </row>
    <row r="3021" spans="12:22" s="38" customFormat="1" x14ac:dyDescent="0.25">
      <c r="L3021" s="39"/>
      <c r="M3021" s="39"/>
      <c r="N3021" s="39"/>
      <c r="O3021" s="39"/>
      <c r="P3021" s="39"/>
      <c r="Q3021" s="39"/>
      <c r="R3021" s="66"/>
      <c r="S3021" s="67"/>
      <c r="T3021" s="39"/>
      <c r="U3021" s="39"/>
      <c r="V3021" s="39"/>
    </row>
    <row r="3022" spans="12:22" s="38" customFormat="1" x14ac:dyDescent="0.25">
      <c r="L3022" s="39"/>
      <c r="M3022" s="39"/>
      <c r="N3022" s="39"/>
      <c r="O3022" s="39"/>
      <c r="P3022" s="39"/>
      <c r="Q3022" s="39"/>
      <c r="R3022" s="66"/>
      <c r="S3022" s="67"/>
      <c r="T3022" s="39"/>
      <c r="U3022" s="39"/>
      <c r="V3022" s="39"/>
    </row>
    <row r="3023" spans="12:22" s="38" customFormat="1" x14ac:dyDescent="0.25">
      <c r="L3023" s="39"/>
      <c r="M3023" s="39"/>
      <c r="N3023" s="39"/>
      <c r="O3023" s="39"/>
      <c r="P3023" s="39"/>
      <c r="Q3023" s="39"/>
      <c r="R3023" s="66"/>
      <c r="S3023" s="67"/>
      <c r="T3023" s="39"/>
      <c r="U3023" s="39"/>
      <c r="V3023" s="39"/>
    </row>
    <row r="3024" spans="12:22" s="38" customFormat="1" x14ac:dyDescent="0.25">
      <c r="L3024" s="39"/>
      <c r="M3024" s="39"/>
      <c r="N3024" s="39"/>
      <c r="O3024" s="39"/>
      <c r="P3024" s="39"/>
      <c r="Q3024" s="39"/>
      <c r="R3024" s="66"/>
      <c r="S3024" s="67"/>
      <c r="T3024" s="39"/>
      <c r="U3024" s="39"/>
      <c r="V3024" s="39"/>
    </row>
    <row r="3025" spans="12:22" s="38" customFormat="1" x14ac:dyDescent="0.25">
      <c r="L3025" s="39"/>
      <c r="M3025" s="39"/>
      <c r="N3025" s="39"/>
      <c r="O3025" s="39"/>
      <c r="P3025" s="39"/>
      <c r="Q3025" s="39"/>
      <c r="R3025" s="66"/>
      <c r="S3025" s="67"/>
      <c r="T3025" s="39"/>
      <c r="U3025" s="39"/>
      <c r="V3025" s="39"/>
    </row>
    <row r="3026" spans="12:22" s="38" customFormat="1" x14ac:dyDescent="0.25">
      <c r="L3026" s="39"/>
      <c r="M3026" s="39"/>
      <c r="N3026" s="39"/>
      <c r="O3026" s="39"/>
      <c r="P3026" s="39"/>
      <c r="Q3026" s="39"/>
      <c r="R3026" s="66"/>
      <c r="S3026" s="67"/>
      <c r="T3026" s="39"/>
      <c r="U3026" s="39"/>
      <c r="V3026" s="39"/>
    </row>
    <row r="3027" spans="12:22" s="38" customFormat="1" x14ac:dyDescent="0.25">
      <c r="L3027" s="39"/>
      <c r="M3027" s="39"/>
      <c r="N3027" s="39"/>
      <c r="O3027" s="39"/>
      <c r="P3027" s="39"/>
      <c r="Q3027" s="39"/>
      <c r="R3027" s="66"/>
      <c r="S3027" s="67"/>
      <c r="T3027" s="39"/>
      <c r="U3027" s="39"/>
      <c r="V3027" s="39"/>
    </row>
    <row r="3028" spans="12:22" s="38" customFormat="1" x14ac:dyDescent="0.25">
      <c r="L3028" s="39"/>
      <c r="M3028" s="39"/>
      <c r="N3028" s="39"/>
      <c r="O3028" s="39"/>
      <c r="P3028" s="39"/>
      <c r="Q3028" s="39"/>
      <c r="R3028" s="66"/>
      <c r="S3028" s="67"/>
      <c r="T3028" s="39"/>
      <c r="U3028" s="39"/>
      <c r="V3028" s="39"/>
    </row>
    <row r="3029" spans="12:22" s="38" customFormat="1" x14ac:dyDescent="0.25">
      <c r="L3029" s="39"/>
      <c r="M3029" s="39"/>
      <c r="N3029" s="39"/>
      <c r="O3029" s="39"/>
      <c r="P3029" s="39"/>
      <c r="Q3029" s="39"/>
      <c r="R3029" s="66"/>
      <c r="S3029" s="67"/>
      <c r="T3029" s="39"/>
      <c r="U3029" s="39"/>
      <c r="V3029" s="39"/>
    </row>
    <row r="3030" spans="12:22" s="38" customFormat="1" x14ac:dyDescent="0.25">
      <c r="L3030" s="39"/>
      <c r="M3030" s="39"/>
      <c r="N3030" s="39"/>
      <c r="O3030" s="39"/>
      <c r="P3030" s="39"/>
      <c r="Q3030" s="39"/>
      <c r="R3030" s="66"/>
      <c r="S3030" s="67"/>
      <c r="T3030" s="39"/>
      <c r="U3030" s="39"/>
      <c r="V3030" s="39"/>
    </row>
    <row r="3031" spans="12:22" s="38" customFormat="1" x14ac:dyDescent="0.25">
      <c r="L3031" s="39"/>
      <c r="M3031" s="39"/>
      <c r="N3031" s="39"/>
      <c r="O3031" s="39"/>
      <c r="P3031" s="39"/>
      <c r="Q3031" s="39"/>
      <c r="R3031" s="66"/>
      <c r="S3031" s="67"/>
      <c r="T3031" s="39"/>
      <c r="U3031" s="39"/>
      <c r="V3031" s="39"/>
    </row>
    <row r="3032" spans="12:22" s="38" customFormat="1" x14ac:dyDescent="0.25">
      <c r="L3032" s="39"/>
      <c r="M3032" s="39"/>
      <c r="N3032" s="39"/>
      <c r="O3032" s="39"/>
      <c r="P3032" s="39"/>
      <c r="Q3032" s="39"/>
      <c r="R3032" s="66"/>
      <c r="S3032" s="67"/>
      <c r="T3032" s="39"/>
      <c r="U3032" s="39"/>
      <c r="V3032" s="39"/>
    </row>
    <row r="3033" spans="12:22" s="38" customFormat="1" x14ac:dyDescent="0.25">
      <c r="L3033" s="39"/>
      <c r="M3033" s="39"/>
      <c r="N3033" s="39"/>
      <c r="O3033" s="39"/>
      <c r="P3033" s="39"/>
      <c r="Q3033" s="39"/>
      <c r="R3033" s="66"/>
      <c r="S3033" s="67"/>
      <c r="T3033" s="39"/>
      <c r="U3033" s="39"/>
      <c r="V3033" s="39"/>
    </row>
    <row r="3034" spans="12:22" s="38" customFormat="1" x14ac:dyDescent="0.25">
      <c r="L3034" s="39"/>
      <c r="M3034" s="39"/>
      <c r="N3034" s="39"/>
      <c r="O3034" s="39"/>
      <c r="P3034" s="39"/>
      <c r="Q3034" s="39"/>
      <c r="R3034" s="66"/>
      <c r="S3034" s="67"/>
      <c r="T3034" s="39"/>
      <c r="U3034" s="39"/>
      <c r="V3034" s="39"/>
    </row>
    <row r="3035" spans="12:22" s="38" customFormat="1" x14ac:dyDescent="0.25">
      <c r="L3035" s="39"/>
      <c r="M3035" s="39"/>
      <c r="N3035" s="39"/>
      <c r="O3035" s="39"/>
      <c r="P3035" s="39"/>
      <c r="Q3035" s="39"/>
      <c r="R3035" s="66"/>
      <c r="S3035" s="67"/>
      <c r="T3035" s="39"/>
      <c r="U3035" s="39"/>
      <c r="V3035" s="39"/>
    </row>
    <row r="3036" spans="12:22" s="38" customFormat="1" x14ac:dyDescent="0.25">
      <c r="L3036" s="39"/>
      <c r="M3036" s="39"/>
      <c r="N3036" s="39"/>
      <c r="O3036" s="39"/>
      <c r="P3036" s="39"/>
      <c r="Q3036" s="39"/>
      <c r="R3036" s="66"/>
      <c r="S3036" s="67"/>
      <c r="T3036" s="39"/>
      <c r="U3036" s="39"/>
      <c r="V3036" s="39"/>
    </row>
    <row r="3037" spans="12:22" s="38" customFormat="1" x14ac:dyDescent="0.25">
      <c r="L3037" s="39"/>
      <c r="M3037" s="39"/>
      <c r="N3037" s="39"/>
      <c r="O3037" s="39"/>
      <c r="P3037" s="39"/>
      <c r="Q3037" s="39"/>
      <c r="R3037" s="66"/>
      <c r="S3037" s="67"/>
      <c r="T3037" s="39"/>
      <c r="U3037" s="39"/>
      <c r="V3037" s="39"/>
    </row>
    <row r="3038" spans="12:22" s="38" customFormat="1" x14ac:dyDescent="0.25">
      <c r="L3038" s="39"/>
      <c r="M3038" s="39"/>
      <c r="N3038" s="39"/>
      <c r="O3038" s="39"/>
      <c r="P3038" s="39"/>
      <c r="Q3038" s="39"/>
      <c r="R3038" s="66"/>
      <c r="S3038" s="67"/>
      <c r="T3038" s="39"/>
      <c r="U3038" s="39"/>
      <c r="V3038" s="39"/>
    </row>
    <row r="3039" spans="12:22" s="38" customFormat="1" x14ac:dyDescent="0.25">
      <c r="L3039" s="39"/>
      <c r="M3039" s="39"/>
      <c r="N3039" s="39"/>
      <c r="O3039" s="39"/>
      <c r="P3039" s="39"/>
      <c r="Q3039" s="39"/>
      <c r="R3039" s="66"/>
      <c r="S3039" s="67"/>
      <c r="T3039" s="39"/>
      <c r="U3039" s="39"/>
      <c r="V3039" s="39"/>
    </row>
    <row r="3040" spans="12:22" s="38" customFormat="1" x14ac:dyDescent="0.25">
      <c r="L3040" s="39"/>
      <c r="M3040" s="39"/>
      <c r="N3040" s="39"/>
      <c r="O3040" s="39"/>
      <c r="P3040" s="39"/>
      <c r="Q3040" s="39"/>
      <c r="R3040" s="66"/>
      <c r="S3040" s="67"/>
      <c r="T3040" s="39"/>
      <c r="U3040" s="39"/>
      <c r="V3040" s="39"/>
    </row>
    <row r="3041" spans="12:22" s="38" customFormat="1" x14ac:dyDescent="0.25">
      <c r="L3041" s="39"/>
      <c r="M3041" s="39"/>
      <c r="N3041" s="39"/>
      <c r="O3041" s="39"/>
      <c r="P3041" s="39"/>
      <c r="Q3041" s="39"/>
      <c r="R3041" s="66"/>
      <c r="S3041" s="67"/>
      <c r="T3041" s="39"/>
      <c r="U3041" s="39"/>
      <c r="V3041" s="39"/>
    </row>
    <row r="3042" spans="12:22" s="38" customFormat="1" x14ac:dyDescent="0.25">
      <c r="L3042" s="39"/>
      <c r="M3042" s="39"/>
      <c r="N3042" s="39"/>
      <c r="O3042" s="39"/>
      <c r="P3042" s="39"/>
      <c r="Q3042" s="39"/>
      <c r="R3042" s="66"/>
      <c r="S3042" s="67"/>
      <c r="T3042" s="39"/>
      <c r="U3042" s="39"/>
      <c r="V3042" s="39"/>
    </row>
    <row r="3043" spans="12:22" s="38" customFormat="1" x14ac:dyDescent="0.25">
      <c r="L3043" s="39"/>
      <c r="M3043" s="39"/>
      <c r="N3043" s="39"/>
      <c r="O3043" s="39"/>
      <c r="P3043" s="39"/>
      <c r="Q3043" s="39"/>
      <c r="R3043" s="66"/>
      <c r="S3043" s="67"/>
      <c r="T3043" s="39"/>
      <c r="U3043" s="39"/>
      <c r="V3043" s="39"/>
    </row>
    <row r="3044" spans="12:22" s="38" customFormat="1" x14ac:dyDescent="0.25">
      <c r="L3044" s="39"/>
      <c r="M3044" s="39"/>
      <c r="N3044" s="39"/>
      <c r="O3044" s="39"/>
      <c r="P3044" s="39"/>
      <c r="Q3044" s="39"/>
      <c r="R3044" s="66"/>
      <c r="S3044" s="67"/>
      <c r="T3044" s="39"/>
      <c r="U3044" s="39"/>
      <c r="V3044" s="39"/>
    </row>
    <row r="3045" spans="12:22" s="38" customFormat="1" x14ac:dyDescent="0.25">
      <c r="L3045" s="39"/>
      <c r="M3045" s="39"/>
      <c r="N3045" s="39"/>
      <c r="O3045" s="39"/>
      <c r="P3045" s="39"/>
      <c r="Q3045" s="39"/>
      <c r="R3045" s="66"/>
      <c r="S3045" s="67"/>
      <c r="T3045" s="39"/>
      <c r="U3045" s="39"/>
      <c r="V3045" s="39"/>
    </row>
    <row r="3046" spans="12:22" s="38" customFormat="1" x14ac:dyDescent="0.25">
      <c r="L3046" s="39"/>
      <c r="M3046" s="39"/>
      <c r="N3046" s="39"/>
      <c r="O3046" s="39"/>
      <c r="P3046" s="39"/>
      <c r="Q3046" s="39"/>
      <c r="R3046" s="66"/>
      <c r="S3046" s="67"/>
      <c r="T3046" s="39"/>
      <c r="U3046" s="39"/>
      <c r="V3046" s="39"/>
    </row>
    <row r="3047" spans="12:22" s="38" customFormat="1" x14ac:dyDescent="0.25">
      <c r="L3047" s="39"/>
      <c r="M3047" s="39"/>
      <c r="N3047" s="39"/>
      <c r="O3047" s="39"/>
      <c r="P3047" s="39"/>
      <c r="Q3047" s="39"/>
      <c r="R3047" s="66"/>
      <c r="S3047" s="67"/>
      <c r="T3047" s="39"/>
      <c r="U3047" s="39"/>
      <c r="V3047" s="39"/>
    </row>
    <row r="3048" spans="12:22" s="38" customFormat="1" x14ac:dyDescent="0.25">
      <c r="L3048" s="39"/>
      <c r="M3048" s="39"/>
      <c r="N3048" s="39"/>
      <c r="O3048" s="39"/>
      <c r="P3048" s="39"/>
      <c r="Q3048" s="39"/>
      <c r="R3048" s="66"/>
      <c r="S3048" s="67"/>
      <c r="T3048" s="39"/>
      <c r="U3048" s="39"/>
      <c r="V3048" s="39"/>
    </row>
    <row r="3049" spans="12:22" s="38" customFormat="1" x14ac:dyDescent="0.25">
      <c r="L3049" s="39"/>
      <c r="M3049" s="39"/>
      <c r="N3049" s="39"/>
      <c r="O3049" s="39"/>
      <c r="P3049" s="39"/>
      <c r="Q3049" s="39"/>
      <c r="R3049" s="66"/>
      <c r="S3049" s="67"/>
      <c r="T3049" s="39"/>
      <c r="U3049" s="39"/>
      <c r="V3049" s="39"/>
    </row>
    <row r="3050" spans="12:22" s="38" customFormat="1" x14ac:dyDescent="0.25">
      <c r="L3050" s="39"/>
      <c r="M3050" s="39"/>
      <c r="N3050" s="39"/>
      <c r="O3050" s="39"/>
      <c r="P3050" s="39"/>
      <c r="Q3050" s="39"/>
      <c r="R3050" s="66"/>
      <c r="S3050" s="67"/>
      <c r="T3050" s="39"/>
      <c r="U3050" s="39"/>
      <c r="V3050" s="39"/>
    </row>
    <row r="3051" spans="12:22" s="38" customFormat="1" x14ac:dyDescent="0.25">
      <c r="L3051" s="39"/>
      <c r="M3051" s="39"/>
      <c r="N3051" s="39"/>
      <c r="O3051" s="39"/>
      <c r="P3051" s="39"/>
      <c r="Q3051" s="39"/>
      <c r="R3051" s="66"/>
      <c r="S3051" s="67"/>
      <c r="T3051" s="39"/>
      <c r="U3051" s="39"/>
      <c r="V3051" s="39"/>
    </row>
    <row r="3052" spans="12:22" s="38" customFormat="1" x14ac:dyDescent="0.25">
      <c r="L3052" s="39"/>
      <c r="M3052" s="39"/>
      <c r="N3052" s="39"/>
      <c r="O3052" s="39"/>
      <c r="P3052" s="39"/>
      <c r="Q3052" s="39"/>
      <c r="R3052" s="66"/>
      <c r="S3052" s="67"/>
      <c r="T3052" s="39"/>
      <c r="U3052" s="39"/>
      <c r="V3052" s="39"/>
    </row>
    <row r="3053" spans="12:22" s="38" customFormat="1" x14ac:dyDescent="0.25">
      <c r="L3053" s="39"/>
      <c r="M3053" s="39"/>
      <c r="N3053" s="39"/>
      <c r="O3053" s="39"/>
      <c r="P3053" s="39"/>
      <c r="Q3053" s="39"/>
      <c r="R3053" s="66"/>
      <c r="S3053" s="67"/>
      <c r="T3053" s="39"/>
      <c r="U3053" s="39"/>
      <c r="V3053" s="39"/>
    </row>
    <row r="3054" spans="12:22" s="38" customFormat="1" x14ac:dyDescent="0.25">
      <c r="L3054" s="39"/>
      <c r="M3054" s="39"/>
      <c r="N3054" s="39"/>
      <c r="O3054" s="39"/>
      <c r="P3054" s="39"/>
      <c r="Q3054" s="39"/>
      <c r="R3054" s="66"/>
      <c r="S3054" s="67"/>
      <c r="T3054" s="39"/>
      <c r="U3054" s="39"/>
      <c r="V3054" s="39"/>
    </row>
    <row r="3055" spans="12:22" s="38" customFormat="1" x14ac:dyDescent="0.25">
      <c r="L3055" s="39"/>
      <c r="M3055" s="39"/>
      <c r="N3055" s="39"/>
      <c r="O3055" s="39"/>
      <c r="P3055" s="39"/>
      <c r="Q3055" s="39"/>
      <c r="R3055" s="66"/>
      <c r="S3055" s="67"/>
      <c r="T3055" s="39"/>
      <c r="U3055" s="39"/>
      <c r="V3055" s="39"/>
    </row>
    <row r="3056" spans="12:22" s="38" customFormat="1" x14ac:dyDescent="0.25">
      <c r="L3056" s="39"/>
      <c r="M3056" s="39"/>
      <c r="N3056" s="39"/>
      <c r="O3056" s="39"/>
      <c r="P3056" s="39"/>
      <c r="Q3056" s="39"/>
      <c r="R3056" s="66"/>
      <c r="S3056" s="67"/>
      <c r="T3056" s="39"/>
      <c r="U3056" s="39"/>
      <c r="V3056" s="39"/>
    </row>
    <row r="3057" spans="12:22" s="38" customFormat="1" x14ac:dyDescent="0.25">
      <c r="L3057" s="39"/>
      <c r="M3057" s="39"/>
      <c r="N3057" s="39"/>
      <c r="O3057" s="39"/>
      <c r="P3057" s="39"/>
      <c r="Q3057" s="39"/>
      <c r="R3057" s="66"/>
      <c r="S3057" s="67"/>
      <c r="T3057" s="39"/>
      <c r="U3057" s="39"/>
      <c r="V3057" s="39"/>
    </row>
    <row r="3058" spans="12:22" s="38" customFormat="1" x14ac:dyDescent="0.25">
      <c r="L3058" s="39"/>
      <c r="M3058" s="39"/>
      <c r="N3058" s="39"/>
      <c r="O3058" s="39"/>
      <c r="P3058" s="39"/>
      <c r="Q3058" s="39"/>
      <c r="R3058" s="66"/>
      <c r="S3058" s="67"/>
      <c r="T3058" s="39"/>
      <c r="U3058" s="39"/>
      <c r="V3058" s="39"/>
    </row>
    <row r="3059" spans="12:22" s="38" customFormat="1" x14ac:dyDescent="0.25">
      <c r="L3059" s="39"/>
      <c r="M3059" s="39"/>
      <c r="N3059" s="39"/>
      <c r="O3059" s="39"/>
      <c r="P3059" s="39"/>
      <c r="Q3059" s="39"/>
      <c r="R3059" s="66"/>
      <c r="S3059" s="67"/>
      <c r="T3059" s="39"/>
      <c r="U3059" s="39"/>
      <c r="V3059" s="39"/>
    </row>
    <row r="3060" spans="12:22" s="38" customFormat="1" x14ac:dyDescent="0.25">
      <c r="L3060" s="39"/>
      <c r="M3060" s="39"/>
      <c r="N3060" s="39"/>
      <c r="O3060" s="39"/>
      <c r="P3060" s="39"/>
      <c r="Q3060" s="39"/>
      <c r="R3060" s="66"/>
      <c r="S3060" s="67"/>
      <c r="T3060" s="39"/>
      <c r="U3060" s="39"/>
      <c r="V3060" s="39"/>
    </row>
    <row r="3061" spans="12:22" s="38" customFormat="1" x14ac:dyDescent="0.25">
      <c r="L3061" s="39"/>
      <c r="M3061" s="39"/>
      <c r="N3061" s="39"/>
      <c r="O3061" s="39"/>
      <c r="P3061" s="39"/>
      <c r="Q3061" s="39"/>
      <c r="R3061" s="66"/>
      <c r="S3061" s="67"/>
      <c r="T3061" s="39"/>
      <c r="U3061" s="39"/>
      <c r="V3061" s="39"/>
    </row>
    <row r="3062" spans="12:22" s="38" customFormat="1" x14ac:dyDescent="0.25">
      <c r="L3062" s="39"/>
      <c r="M3062" s="39"/>
      <c r="N3062" s="39"/>
      <c r="O3062" s="39"/>
      <c r="P3062" s="39"/>
      <c r="Q3062" s="39"/>
      <c r="R3062" s="66"/>
      <c r="S3062" s="67"/>
      <c r="T3062" s="39"/>
      <c r="U3062" s="39"/>
      <c r="V3062" s="39"/>
    </row>
    <row r="3063" spans="12:22" s="38" customFormat="1" x14ac:dyDescent="0.25">
      <c r="L3063" s="39"/>
      <c r="M3063" s="39"/>
      <c r="N3063" s="39"/>
      <c r="O3063" s="39"/>
      <c r="P3063" s="39"/>
      <c r="Q3063" s="39"/>
      <c r="R3063" s="66"/>
      <c r="S3063" s="67"/>
      <c r="T3063" s="39"/>
      <c r="U3063" s="39"/>
      <c r="V3063" s="39"/>
    </row>
    <row r="3064" spans="12:22" s="38" customFormat="1" x14ac:dyDescent="0.25">
      <c r="L3064" s="39"/>
      <c r="M3064" s="39"/>
      <c r="N3064" s="39"/>
      <c r="O3064" s="39"/>
      <c r="P3064" s="39"/>
      <c r="Q3064" s="39"/>
      <c r="R3064" s="66"/>
      <c r="S3064" s="67"/>
      <c r="T3064" s="39"/>
      <c r="U3064" s="39"/>
      <c r="V3064" s="39"/>
    </row>
    <row r="3065" spans="12:22" s="38" customFormat="1" x14ac:dyDescent="0.25">
      <c r="L3065" s="39"/>
      <c r="M3065" s="39"/>
      <c r="N3065" s="39"/>
      <c r="O3065" s="39"/>
      <c r="P3065" s="39"/>
      <c r="Q3065" s="39"/>
      <c r="R3065" s="66"/>
      <c r="S3065" s="67"/>
      <c r="T3065" s="39"/>
      <c r="U3065" s="39"/>
      <c r="V3065" s="39"/>
    </row>
    <row r="3066" spans="12:22" s="38" customFormat="1" x14ac:dyDescent="0.25">
      <c r="L3066" s="39"/>
      <c r="M3066" s="39"/>
      <c r="N3066" s="39"/>
      <c r="O3066" s="39"/>
      <c r="P3066" s="39"/>
      <c r="Q3066" s="39"/>
      <c r="R3066" s="66"/>
      <c r="S3066" s="67"/>
      <c r="T3066" s="39"/>
      <c r="U3066" s="39"/>
      <c r="V3066" s="39"/>
    </row>
    <row r="3067" spans="12:22" s="38" customFormat="1" x14ac:dyDescent="0.25">
      <c r="L3067" s="39"/>
      <c r="M3067" s="39"/>
      <c r="N3067" s="39"/>
      <c r="O3067" s="39"/>
      <c r="P3067" s="39"/>
      <c r="Q3067" s="39"/>
      <c r="R3067" s="66"/>
      <c r="S3067" s="67"/>
      <c r="T3067" s="39"/>
      <c r="U3067" s="39"/>
      <c r="V3067" s="39"/>
    </row>
    <row r="3068" spans="12:22" s="38" customFormat="1" x14ac:dyDescent="0.25">
      <c r="L3068" s="39"/>
      <c r="M3068" s="39"/>
      <c r="N3068" s="39"/>
      <c r="O3068" s="39"/>
      <c r="P3068" s="39"/>
      <c r="Q3068" s="39"/>
      <c r="R3068" s="66"/>
      <c r="S3068" s="67"/>
      <c r="T3068" s="39"/>
      <c r="U3068" s="39"/>
      <c r="V3068" s="39"/>
    </row>
    <row r="3069" spans="12:22" s="38" customFormat="1" x14ac:dyDescent="0.25">
      <c r="L3069" s="39"/>
      <c r="M3069" s="39"/>
      <c r="N3069" s="39"/>
      <c r="O3069" s="39"/>
      <c r="P3069" s="39"/>
      <c r="Q3069" s="39"/>
      <c r="R3069" s="66"/>
      <c r="S3069" s="67"/>
      <c r="T3069" s="39"/>
      <c r="U3069" s="39"/>
      <c r="V3069" s="39"/>
    </row>
    <row r="3070" spans="12:22" s="38" customFormat="1" x14ac:dyDescent="0.25">
      <c r="L3070" s="39"/>
      <c r="M3070" s="39"/>
      <c r="N3070" s="39"/>
      <c r="O3070" s="39"/>
      <c r="P3070" s="39"/>
      <c r="Q3070" s="39"/>
      <c r="R3070" s="66"/>
      <c r="S3070" s="67"/>
      <c r="T3070" s="39"/>
      <c r="U3070" s="39"/>
      <c r="V3070" s="39"/>
    </row>
    <row r="3071" spans="12:22" s="38" customFormat="1" x14ac:dyDescent="0.25">
      <c r="L3071" s="39"/>
      <c r="M3071" s="39"/>
      <c r="N3071" s="39"/>
      <c r="O3071" s="39"/>
      <c r="P3071" s="39"/>
      <c r="Q3071" s="39"/>
      <c r="R3071" s="66"/>
      <c r="S3071" s="67"/>
      <c r="T3071" s="39"/>
      <c r="U3071" s="39"/>
      <c r="V3071" s="39"/>
    </row>
    <row r="3072" spans="12:22" s="38" customFormat="1" x14ac:dyDescent="0.25">
      <c r="L3072" s="39"/>
      <c r="M3072" s="39"/>
      <c r="N3072" s="39"/>
      <c r="O3072" s="39"/>
      <c r="P3072" s="39"/>
      <c r="Q3072" s="39"/>
      <c r="R3072" s="66"/>
      <c r="S3072" s="67"/>
      <c r="T3072" s="39"/>
      <c r="U3072" s="39"/>
      <c r="V3072" s="39"/>
    </row>
    <row r="3073" spans="12:22" s="38" customFormat="1" x14ac:dyDescent="0.25">
      <c r="L3073" s="39"/>
      <c r="M3073" s="39"/>
      <c r="N3073" s="39"/>
      <c r="O3073" s="39"/>
      <c r="P3073" s="39"/>
      <c r="Q3073" s="39"/>
      <c r="R3073" s="66"/>
      <c r="S3073" s="67"/>
      <c r="T3073" s="39"/>
      <c r="U3073" s="39"/>
      <c r="V3073" s="39"/>
    </row>
    <row r="3074" spans="12:22" s="38" customFormat="1" x14ac:dyDescent="0.25">
      <c r="L3074" s="39"/>
      <c r="M3074" s="39"/>
      <c r="N3074" s="39"/>
      <c r="O3074" s="39"/>
      <c r="P3074" s="39"/>
      <c r="Q3074" s="39"/>
      <c r="R3074" s="66"/>
      <c r="S3074" s="67"/>
      <c r="T3074" s="39"/>
      <c r="U3074" s="39"/>
      <c r="V3074" s="39"/>
    </row>
    <row r="3075" spans="12:22" s="38" customFormat="1" x14ac:dyDescent="0.25">
      <c r="L3075" s="39"/>
      <c r="M3075" s="39"/>
      <c r="N3075" s="39"/>
      <c r="O3075" s="39"/>
      <c r="P3075" s="39"/>
      <c r="Q3075" s="39"/>
      <c r="R3075" s="66"/>
      <c r="S3075" s="67"/>
      <c r="T3075" s="39"/>
      <c r="U3075" s="39"/>
      <c r="V3075" s="39"/>
    </row>
    <row r="3076" spans="12:22" s="38" customFormat="1" x14ac:dyDescent="0.25">
      <c r="L3076" s="39"/>
      <c r="M3076" s="39"/>
      <c r="N3076" s="39"/>
      <c r="O3076" s="39"/>
      <c r="P3076" s="39"/>
      <c r="Q3076" s="39"/>
      <c r="R3076" s="66"/>
      <c r="S3076" s="67"/>
      <c r="T3076" s="39"/>
      <c r="U3076" s="39"/>
      <c r="V3076" s="39"/>
    </row>
    <row r="3077" spans="12:22" s="38" customFormat="1" x14ac:dyDescent="0.25">
      <c r="L3077" s="39"/>
      <c r="M3077" s="39"/>
      <c r="N3077" s="39"/>
      <c r="O3077" s="39"/>
      <c r="P3077" s="39"/>
      <c r="Q3077" s="39"/>
      <c r="R3077" s="66"/>
      <c r="S3077" s="67"/>
      <c r="T3077" s="39"/>
      <c r="U3077" s="39"/>
      <c r="V3077" s="39"/>
    </row>
    <row r="3078" spans="12:22" s="38" customFormat="1" x14ac:dyDescent="0.25">
      <c r="L3078" s="39"/>
      <c r="M3078" s="39"/>
      <c r="N3078" s="39"/>
      <c r="O3078" s="39"/>
      <c r="P3078" s="39"/>
      <c r="Q3078" s="39"/>
      <c r="R3078" s="66"/>
      <c r="S3078" s="67"/>
      <c r="T3078" s="39"/>
      <c r="U3078" s="39"/>
      <c r="V3078" s="39"/>
    </row>
    <row r="3079" spans="12:22" s="38" customFormat="1" x14ac:dyDescent="0.25">
      <c r="L3079" s="39"/>
      <c r="M3079" s="39"/>
      <c r="N3079" s="39"/>
      <c r="O3079" s="39"/>
      <c r="P3079" s="39"/>
      <c r="Q3079" s="39"/>
      <c r="R3079" s="66"/>
      <c r="S3079" s="67"/>
      <c r="T3079" s="39"/>
      <c r="U3079" s="39"/>
      <c r="V3079" s="39"/>
    </row>
    <row r="3080" spans="12:22" s="38" customFormat="1" x14ac:dyDescent="0.25">
      <c r="L3080" s="39"/>
      <c r="M3080" s="39"/>
      <c r="N3080" s="39"/>
      <c r="O3080" s="39"/>
      <c r="P3080" s="39"/>
      <c r="Q3080" s="39"/>
      <c r="R3080" s="66"/>
      <c r="S3080" s="67"/>
      <c r="T3080" s="39"/>
      <c r="U3080" s="39"/>
      <c r="V3080" s="39"/>
    </row>
    <row r="3081" spans="12:22" s="38" customFormat="1" x14ac:dyDescent="0.25">
      <c r="L3081" s="39"/>
      <c r="M3081" s="39"/>
      <c r="N3081" s="39"/>
      <c r="O3081" s="39"/>
      <c r="P3081" s="39"/>
      <c r="Q3081" s="39"/>
      <c r="R3081" s="66"/>
      <c r="S3081" s="67"/>
      <c r="T3081" s="39"/>
      <c r="U3081" s="39"/>
      <c r="V3081" s="39"/>
    </row>
    <row r="3082" spans="12:22" s="38" customFormat="1" x14ac:dyDescent="0.25">
      <c r="L3082" s="39"/>
      <c r="M3082" s="39"/>
      <c r="N3082" s="39"/>
      <c r="O3082" s="39"/>
      <c r="P3082" s="39"/>
      <c r="Q3082" s="39"/>
      <c r="R3082" s="66"/>
      <c r="S3082" s="67"/>
      <c r="T3082" s="39"/>
      <c r="U3082" s="39"/>
      <c r="V3082" s="39"/>
    </row>
    <row r="3083" spans="12:22" s="38" customFormat="1" x14ac:dyDescent="0.25">
      <c r="L3083" s="39"/>
      <c r="M3083" s="39"/>
      <c r="N3083" s="39"/>
      <c r="O3083" s="39"/>
      <c r="P3083" s="39"/>
      <c r="Q3083" s="39"/>
      <c r="R3083" s="66"/>
      <c r="S3083" s="67"/>
      <c r="T3083" s="39"/>
      <c r="U3083" s="39"/>
      <c r="V3083" s="39"/>
    </row>
    <row r="3084" spans="12:22" s="38" customFormat="1" x14ac:dyDescent="0.25">
      <c r="L3084" s="39"/>
      <c r="M3084" s="39"/>
      <c r="N3084" s="39"/>
      <c r="O3084" s="39"/>
      <c r="P3084" s="39"/>
      <c r="Q3084" s="39"/>
      <c r="R3084" s="66"/>
      <c r="S3084" s="67"/>
      <c r="T3084" s="39"/>
      <c r="U3084" s="39"/>
      <c r="V3084" s="39"/>
    </row>
    <row r="3085" spans="12:22" s="38" customFormat="1" x14ac:dyDescent="0.25">
      <c r="L3085" s="39"/>
      <c r="M3085" s="39"/>
      <c r="N3085" s="39"/>
      <c r="O3085" s="39"/>
      <c r="P3085" s="39"/>
      <c r="Q3085" s="39"/>
      <c r="R3085" s="66"/>
      <c r="S3085" s="67"/>
      <c r="T3085" s="39"/>
      <c r="U3085" s="39"/>
      <c r="V3085" s="39"/>
    </row>
    <row r="3086" spans="12:22" s="38" customFormat="1" x14ac:dyDescent="0.25">
      <c r="L3086" s="39"/>
      <c r="M3086" s="39"/>
      <c r="N3086" s="39"/>
      <c r="O3086" s="39"/>
      <c r="P3086" s="39"/>
      <c r="Q3086" s="39"/>
      <c r="R3086" s="66"/>
      <c r="S3086" s="67"/>
      <c r="T3086" s="39"/>
      <c r="U3086" s="39"/>
      <c r="V3086" s="39"/>
    </row>
    <row r="3087" spans="12:22" s="38" customFormat="1" x14ac:dyDescent="0.25">
      <c r="L3087" s="39"/>
      <c r="M3087" s="39"/>
      <c r="N3087" s="39"/>
      <c r="O3087" s="39"/>
      <c r="P3087" s="39"/>
      <c r="Q3087" s="39"/>
      <c r="R3087" s="66"/>
      <c r="S3087" s="67"/>
      <c r="T3087" s="39"/>
      <c r="U3087" s="39"/>
      <c r="V3087" s="39"/>
    </row>
    <row r="3088" spans="12:22" s="38" customFormat="1" x14ac:dyDescent="0.25">
      <c r="L3088" s="39"/>
      <c r="M3088" s="39"/>
      <c r="N3088" s="39"/>
      <c r="O3088" s="39"/>
      <c r="P3088" s="39"/>
      <c r="Q3088" s="39"/>
      <c r="R3088" s="66"/>
      <c r="S3088" s="67"/>
      <c r="T3088" s="39"/>
      <c r="U3088" s="39"/>
      <c r="V3088" s="39"/>
    </row>
    <row r="3089" spans="12:22" s="38" customFormat="1" x14ac:dyDescent="0.25">
      <c r="L3089" s="39"/>
      <c r="M3089" s="39"/>
      <c r="N3089" s="39"/>
      <c r="O3089" s="39"/>
      <c r="P3089" s="39"/>
      <c r="Q3089" s="39"/>
      <c r="R3089" s="66"/>
      <c r="S3089" s="67"/>
      <c r="T3089" s="39"/>
      <c r="U3089" s="39"/>
      <c r="V3089" s="39"/>
    </row>
    <row r="3090" spans="12:22" s="38" customFormat="1" x14ac:dyDescent="0.25">
      <c r="L3090" s="39"/>
      <c r="M3090" s="39"/>
      <c r="N3090" s="39"/>
      <c r="O3090" s="39"/>
      <c r="P3090" s="39"/>
      <c r="Q3090" s="39"/>
      <c r="R3090" s="66"/>
      <c r="S3090" s="67"/>
      <c r="T3090" s="39"/>
      <c r="U3090" s="39"/>
      <c r="V3090" s="39"/>
    </row>
    <row r="3091" spans="12:22" s="38" customFormat="1" x14ac:dyDescent="0.25">
      <c r="L3091" s="39"/>
      <c r="M3091" s="39"/>
      <c r="N3091" s="39"/>
      <c r="O3091" s="39"/>
      <c r="P3091" s="39"/>
      <c r="Q3091" s="39"/>
      <c r="R3091" s="66"/>
      <c r="S3091" s="67"/>
      <c r="T3091" s="39"/>
      <c r="U3091" s="39"/>
      <c r="V3091" s="39"/>
    </row>
    <row r="3092" spans="12:22" s="38" customFormat="1" x14ac:dyDescent="0.25">
      <c r="L3092" s="39"/>
      <c r="M3092" s="39"/>
      <c r="N3092" s="39"/>
      <c r="O3092" s="39"/>
      <c r="P3092" s="39"/>
      <c r="Q3092" s="39"/>
      <c r="R3092" s="66"/>
      <c r="S3092" s="67"/>
      <c r="T3092" s="39"/>
      <c r="U3092" s="39"/>
      <c r="V3092" s="39"/>
    </row>
    <row r="3093" spans="12:22" s="38" customFormat="1" x14ac:dyDescent="0.25">
      <c r="L3093" s="39"/>
      <c r="M3093" s="39"/>
      <c r="N3093" s="39"/>
      <c r="O3093" s="39"/>
      <c r="P3093" s="39"/>
      <c r="Q3093" s="39"/>
      <c r="R3093" s="66"/>
      <c r="S3093" s="67"/>
      <c r="T3093" s="39"/>
      <c r="U3093" s="39"/>
      <c r="V3093" s="39"/>
    </row>
    <row r="3094" spans="12:22" s="38" customFormat="1" x14ac:dyDescent="0.25">
      <c r="L3094" s="39"/>
      <c r="M3094" s="39"/>
      <c r="N3094" s="39"/>
      <c r="O3094" s="39"/>
      <c r="P3094" s="39"/>
      <c r="Q3094" s="39"/>
      <c r="R3094" s="66"/>
      <c r="S3094" s="67"/>
      <c r="T3094" s="39"/>
      <c r="U3094" s="39"/>
      <c r="V3094" s="39"/>
    </row>
    <row r="3095" spans="12:22" s="38" customFormat="1" x14ac:dyDescent="0.25">
      <c r="L3095" s="39"/>
      <c r="M3095" s="39"/>
      <c r="N3095" s="39"/>
      <c r="O3095" s="39"/>
      <c r="P3095" s="39"/>
      <c r="Q3095" s="39"/>
      <c r="R3095" s="66"/>
      <c r="S3095" s="67"/>
      <c r="T3095" s="39"/>
      <c r="U3095" s="39"/>
      <c r="V3095" s="39"/>
    </row>
    <row r="3096" spans="12:22" s="38" customFormat="1" x14ac:dyDescent="0.25">
      <c r="L3096" s="39"/>
      <c r="M3096" s="39"/>
      <c r="N3096" s="39"/>
      <c r="O3096" s="39"/>
      <c r="P3096" s="39"/>
      <c r="Q3096" s="39"/>
      <c r="R3096" s="66"/>
      <c r="S3096" s="67"/>
      <c r="T3096" s="39"/>
      <c r="U3096" s="39"/>
      <c r="V3096" s="39"/>
    </row>
    <row r="3097" spans="12:22" s="38" customFormat="1" x14ac:dyDescent="0.25">
      <c r="L3097" s="39"/>
      <c r="M3097" s="39"/>
      <c r="N3097" s="39"/>
      <c r="O3097" s="39"/>
      <c r="P3097" s="39"/>
      <c r="Q3097" s="39"/>
      <c r="R3097" s="66"/>
      <c r="S3097" s="67"/>
      <c r="T3097" s="39"/>
      <c r="U3097" s="39"/>
      <c r="V3097" s="39"/>
    </row>
    <row r="3098" spans="12:22" s="38" customFormat="1" x14ac:dyDescent="0.25">
      <c r="L3098" s="39"/>
      <c r="M3098" s="39"/>
      <c r="N3098" s="39"/>
      <c r="O3098" s="39"/>
      <c r="P3098" s="39"/>
      <c r="Q3098" s="39"/>
      <c r="R3098" s="66"/>
      <c r="S3098" s="67"/>
      <c r="T3098" s="39"/>
      <c r="U3098" s="39"/>
      <c r="V3098" s="39"/>
    </row>
    <row r="3099" spans="12:22" s="38" customFormat="1" x14ac:dyDescent="0.25">
      <c r="L3099" s="39"/>
      <c r="M3099" s="39"/>
      <c r="N3099" s="39"/>
      <c r="O3099" s="39"/>
      <c r="P3099" s="39"/>
      <c r="Q3099" s="39"/>
      <c r="R3099" s="66"/>
      <c r="S3099" s="67"/>
      <c r="T3099" s="39"/>
      <c r="U3099" s="39"/>
      <c r="V3099" s="39"/>
    </row>
    <row r="3100" spans="12:22" s="38" customFormat="1" x14ac:dyDescent="0.25">
      <c r="L3100" s="39"/>
      <c r="M3100" s="39"/>
      <c r="N3100" s="39"/>
      <c r="O3100" s="39"/>
      <c r="P3100" s="39"/>
      <c r="Q3100" s="39"/>
      <c r="R3100" s="66"/>
      <c r="S3100" s="67"/>
      <c r="T3100" s="39"/>
      <c r="U3100" s="39"/>
      <c r="V3100" s="39"/>
    </row>
    <row r="3101" spans="12:22" s="38" customFormat="1" x14ac:dyDescent="0.25">
      <c r="L3101" s="39"/>
      <c r="M3101" s="39"/>
      <c r="N3101" s="39"/>
      <c r="O3101" s="39"/>
      <c r="P3101" s="39"/>
      <c r="Q3101" s="39"/>
      <c r="R3101" s="66"/>
      <c r="S3101" s="67"/>
      <c r="T3101" s="39"/>
      <c r="U3101" s="39"/>
      <c r="V3101" s="39"/>
    </row>
    <row r="3102" spans="12:22" s="38" customFormat="1" x14ac:dyDescent="0.25">
      <c r="L3102" s="39"/>
      <c r="M3102" s="39"/>
      <c r="N3102" s="39"/>
      <c r="O3102" s="39"/>
      <c r="P3102" s="39"/>
      <c r="Q3102" s="39"/>
      <c r="R3102" s="66"/>
      <c r="S3102" s="67"/>
      <c r="T3102" s="39"/>
      <c r="U3102" s="39"/>
      <c r="V3102" s="39"/>
    </row>
    <row r="3103" spans="12:22" s="38" customFormat="1" x14ac:dyDescent="0.25">
      <c r="L3103" s="39"/>
      <c r="M3103" s="39"/>
      <c r="N3103" s="39"/>
      <c r="O3103" s="39"/>
      <c r="P3103" s="39"/>
      <c r="Q3103" s="39"/>
      <c r="R3103" s="66"/>
      <c r="S3103" s="67"/>
      <c r="T3103" s="39"/>
      <c r="U3103" s="39"/>
      <c r="V3103" s="39"/>
    </row>
    <row r="3104" spans="12:22" s="38" customFormat="1" x14ac:dyDescent="0.25">
      <c r="L3104" s="39"/>
      <c r="M3104" s="39"/>
      <c r="N3104" s="39"/>
      <c r="O3104" s="39"/>
      <c r="P3104" s="39"/>
      <c r="Q3104" s="39"/>
      <c r="R3104" s="66"/>
      <c r="S3104" s="67"/>
      <c r="T3104" s="39"/>
      <c r="U3104" s="39"/>
      <c r="V3104" s="39"/>
    </row>
    <row r="3105" spans="12:22" s="38" customFormat="1" x14ac:dyDescent="0.25">
      <c r="L3105" s="39"/>
      <c r="M3105" s="39"/>
      <c r="N3105" s="39"/>
      <c r="O3105" s="39"/>
      <c r="P3105" s="39"/>
      <c r="Q3105" s="39"/>
      <c r="R3105" s="66"/>
      <c r="S3105" s="67"/>
      <c r="T3105" s="39"/>
      <c r="U3105" s="39"/>
      <c r="V3105" s="39"/>
    </row>
    <row r="3106" spans="12:22" s="38" customFormat="1" x14ac:dyDescent="0.25">
      <c r="L3106" s="39"/>
      <c r="M3106" s="39"/>
      <c r="N3106" s="39"/>
      <c r="O3106" s="39"/>
      <c r="P3106" s="39"/>
      <c r="Q3106" s="39"/>
      <c r="R3106" s="66"/>
      <c r="S3106" s="67"/>
      <c r="T3106" s="39"/>
      <c r="U3106" s="39"/>
      <c r="V3106" s="39"/>
    </row>
    <row r="3107" spans="12:22" s="38" customFormat="1" x14ac:dyDescent="0.25">
      <c r="L3107" s="39"/>
      <c r="M3107" s="39"/>
      <c r="N3107" s="39"/>
      <c r="O3107" s="39"/>
      <c r="P3107" s="39"/>
      <c r="Q3107" s="39"/>
      <c r="R3107" s="66"/>
      <c r="S3107" s="67"/>
      <c r="T3107" s="39"/>
      <c r="U3107" s="39"/>
      <c r="V3107" s="39"/>
    </row>
    <row r="3108" spans="12:22" s="38" customFormat="1" x14ac:dyDescent="0.25">
      <c r="L3108" s="39"/>
      <c r="M3108" s="39"/>
      <c r="N3108" s="39"/>
      <c r="O3108" s="39"/>
      <c r="P3108" s="39"/>
      <c r="Q3108" s="39"/>
      <c r="R3108" s="66"/>
      <c r="S3108" s="67"/>
      <c r="T3108" s="39"/>
      <c r="U3108" s="39"/>
      <c r="V3108" s="39"/>
    </row>
    <row r="3109" spans="12:22" s="38" customFormat="1" x14ac:dyDescent="0.25">
      <c r="L3109" s="39"/>
      <c r="M3109" s="39"/>
      <c r="N3109" s="39"/>
      <c r="O3109" s="39"/>
      <c r="P3109" s="39"/>
      <c r="Q3109" s="39"/>
      <c r="R3109" s="66"/>
      <c r="S3109" s="67"/>
      <c r="T3109" s="39"/>
      <c r="U3109" s="39"/>
      <c r="V3109" s="39"/>
    </row>
    <row r="3110" spans="12:22" s="38" customFormat="1" x14ac:dyDescent="0.25">
      <c r="L3110" s="39"/>
      <c r="M3110" s="39"/>
      <c r="N3110" s="39"/>
      <c r="O3110" s="39"/>
      <c r="P3110" s="39"/>
      <c r="Q3110" s="39"/>
      <c r="R3110" s="66"/>
      <c r="S3110" s="67"/>
      <c r="T3110" s="39"/>
      <c r="U3110" s="39"/>
      <c r="V3110" s="39"/>
    </row>
    <row r="3111" spans="12:22" s="38" customFormat="1" x14ac:dyDescent="0.25">
      <c r="L3111" s="39"/>
      <c r="M3111" s="39"/>
      <c r="N3111" s="39"/>
      <c r="O3111" s="39"/>
      <c r="P3111" s="39"/>
      <c r="Q3111" s="39"/>
      <c r="R3111" s="66"/>
      <c r="S3111" s="67"/>
      <c r="T3111" s="39"/>
      <c r="U3111" s="39"/>
      <c r="V3111" s="39"/>
    </row>
    <row r="3112" spans="12:22" s="38" customFormat="1" x14ac:dyDescent="0.25">
      <c r="L3112" s="39"/>
      <c r="M3112" s="39"/>
      <c r="N3112" s="39"/>
      <c r="O3112" s="39"/>
      <c r="P3112" s="39"/>
      <c r="Q3112" s="39"/>
      <c r="R3112" s="66"/>
      <c r="S3112" s="67"/>
      <c r="T3112" s="39"/>
      <c r="U3112" s="39"/>
      <c r="V3112" s="39"/>
    </row>
    <row r="3113" spans="12:22" s="38" customFormat="1" x14ac:dyDescent="0.25">
      <c r="L3113" s="39"/>
      <c r="M3113" s="39"/>
      <c r="N3113" s="39"/>
      <c r="O3113" s="39"/>
      <c r="P3113" s="39"/>
      <c r="Q3113" s="39"/>
      <c r="R3113" s="66"/>
      <c r="S3113" s="67"/>
      <c r="T3113" s="39"/>
      <c r="U3113" s="39"/>
      <c r="V3113" s="39"/>
    </row>
    <row r="3114" spans="12:22" s="38" customFormat="1" x14ac:dyDescent="0.25">
      <c r="L3114" s="39"/>
      <c r="M3114" s="39"/>
      <c r="N3114" s="39"/>
      <c r="O3114" s="39"/>
      <c r="P3114" s="39"/>
      <c r="Q3114" s="39"/>
      <c r="R3114" s="66"/>
      <c r="S3114" s="67"/>
      <c r="T3114" s="39"/>
      <c r="U3114" s="39"/>
      <c r="V3114" s="39"/>
    </row>
    <row r="3115" spans="12:22" s="38" customFormat="1" x14ac:dyDescent="0.25">
      <c r="L3115" s="39"/>
      <c r="M3115" s="39"/>
      <c r="N3115" s="39"/>
      <c r="O3115" s="39"/>
      <c r="P3115" s="39"/>
      <c r="Q3115" s="39"/>
      <c r="R3115" s="66"/>
      <c r="S3115" s="67"/>
      <c r="T3115" s="39"/>
      <c r="U3115" s="39"/>
      <c r="V3115" s="39"/>
    </row>
    <row r="3116" spans="12:22" s="38" customFormat="1" x14ac:dyDescent="0.25">
      <c r="L3116" s="39"/>
      <c r="M3116" s="39"/>
      <c r="N3116" s="39"/>
      <c r="O3116" s="39"/>
      <c r="P3116" s="39"/>
      <c r="Q3116" s="39"/>
      <c r="R3116" s="66"/>
      <c r="S3116" s="67"/>
      <c r="T3116" s="39"/>
      <c r="U3116" s="39"/>
      <c r="V3116" s="39"/>
    </row>
    <row r="3117" spans="12:22" s="38" customFormat="1" x14ac:dyDescent="0.25">
      <c r="L3117" s="39"/>
      <c r="M3117" s="39"/>
      <c r="N3117" s="39"/>
      <c r="O3117" s="39"/>
      <c r="P3117" s="39"/>
      <c r="Q3117" s="39"/>
      <c r="R3117" s="66"/>
      <c r="S3117" s="67"/>
      <c r="T3117" s="39"/>
      <c r="U3117" s="39"/>
      <c r="V3117" s="39"/>
    </row>
    <row r="3118" spans="12:22" s="38" customFormat="1" x14ac:dyDescent="0.25">
      <c r="L3118" s="39"/>
      <c r="M3118" s="39"/>
      <c r="N3118" s="39"/>
      <c r="O3118" s="39"/>
      <c r="P3118" s="39"/>
      <c r="Q3118" s="39"/>
      <c r="R3118" s="66"/>
      <c r="S3118" s="67"/>
      <c r="T3118" s="39"/>
      <c r="U3118" s="39"/>
      <c r="V3118" s="39"/>
    </row>
    <row r="3119" spans="12:22" s="38" customFormat="1" x14ac:dyDescent="0.25">
      <c r="L3119" s="39"/>
      <c r="M3119" s="39"/>
      <c r="N3119" s="39"/>
      <c r="O3119" s="39"/>
      <c r="P3119" s="39"/>
      <c r="Q3119" s="39"/>
      <c r="R3119" s="66"/>
      <c r="S3119" s="67"/>
      <c r="T3119" s="39"/>
      <c r="U3119" s="39"/>
      <c r="V3119" s="39"/>
    </row>
    <row r="3120" spans="12:22" s="38" customFormat="1" x14ac:dyDescent="0.25">
      <c r="L3120" s="39"/>
      <c r="M3120" s="39"/>
      <c r="N3120" s="39"/>
      <c r="O3120" s="39"/>
      <c r="P3120" s="39"/>
      <c r="Q3120" s="39"/>
      <c r="R3120" s="66"/>
      <c r="S3120" s="67"/>
      <c r="T3120" s="39"/>
      <c r="U3120" s="39"/>
      <c r="V3120" s="39"/>
    </row>
    <row r="3121" spans="12:22" s="38" customFormat="1" x14ac:dyDescent="0.25">
      <c r="L3121" s="39"/>
      <c r="M3121" s="39"/>
      <c r="N3121" s="39"/>
      <c r="O3121" s="39"/>
      <c r="P3121" s="39"/>
      <c r="Q3121" s="39"/>
      <c r="R3121" s="66"/>
      <c r="S3121" s="67"/>
      <c r="T3121" s="39"/>
      <c r="U3121" s="39"/>
      <c r="V3121" s="39"/>
    </row>
    <row r="3122" spans="12:22" s="38" customFormat="1" x14ac:dyDescent="0.25">
      <c r="L3122" s="39"/>
      <c r="M3122" s="39"/>
      <c r="N3122" s="39"/>
      <c r="O3122" s="39"/>
      <c r="P3122" s="39"/>
      <c r="Q3122" s="39"/>
      <c r="R3122" s="66"/>
      <c r="S3122" s="67"/>
      <c r="T3122" s="39"/>
      <c r="U3122" s="39"/>
      <c r="V3122" s="39"/>
    </row>
    <row r="3123" spans="12:22" s="38" customFormat="1" x14ac:dyDescent="0.25">
      <c r="L3123" s="39"/>
      <c r="M3123" s="39"/>
      <c r="N3123" s="39"/>
      <c r="O3123" s="39"/>
      <c r="P3123" s="39"/>
      <c r="Q3123" s="39"/>
      <c r="R3123" s="66"/>
      <c r="S3123" s="67"/>
      <c r="T3123" s="39"/>
      <c r="U3123" s="39"/>
      <c r="V3123" s="39"/>
    </row>
    <row r="3124" spans="12:22" s="38" customFormat="1" x14ac:dyDescent="0.25">
      <c r="L3124" s="39"/>
      <c r="M3124" s="39"/>
      <c r="N3124" s="39"/>
      <c r="O3124" s="39"/>
      <c r="P3124" s="39"/>
      <c r="Q3124" s="39"/>
      <c r="R3124" s="66"/>
      <c r="S3124" s="67"/>
      <c r="T3124" s="39"/>
      <c r="U3124" s="39"/>
      <c r="V3124" s="39"/>
    </row>
    <row r="3125" spans="12:22" s="38" customFormat="1" x14ac:dyDescent="0.25">
      <c r="L3125" s="39"/>
      <c r="M3125" s="39"/>
      <c r="N3125" s="39"/>
      <c r="O3125" s="39"/>
      <c r="P3125" s="39"/>
      <c r="Q3125" s="39"/>
      <c r="R3125" s="66"/>
      <c r="S3125" s="67"/>
      <c r="T3125" s="39"/>
      <c r="U3125" s="39"/>
      <c r="V3125" s="39"/>
    </row>
    <row r="3126" spans="12:22" s="38" customFormat="1" x14ac:dyDescent="0.25">
      <c r="L3126" s="39"/>
      <c r="M3126" s="39"/>
      <c r="N3126" s="39"/>
      <c r="O3126" s="39"/>
      <c r="P3126" s="39"/>
      <c r="Q3126" s="39"/>
      <c r="R3126" s="66"/>
      <c r="S3126" s="67"/>
      <c r="T3126" s="39"/>
      <c r="U3126" s="39"/>
      <c r="V3126" s="39"/>
    </row>
    <row r="3127" spans="12:22" s="38" customFormat="1" x14ac:dyDescent="0.25">
      <c r="L3127" s="39"/>
      <c r="M3127" s="39"/>
      <c r="N3127" s="39"/>
      <c r="O3127" s="39"/>
      <c r="P3127" s="39"/>
      <c r="Q3127" s="39"/>
      <c r="R3127" s="66"/>
      <c r="S3127" s="67"/>
      <c r="T3127" s="39"/>
      <c r="U3127" s="39"/>
      <c r="V3127" s="39"/>
    </row>
    <row r="3128" spans="12:22" s="38" customFormat="1" x14ac:dyDescent="0.25">
      <c r="L3128" s="39"/>
      <c r="M3128" s="39"/>
      <c r="N3128" s="39"/>
      <c r="O3128" s="39"/>
      <c r="P3128" s="39"/>
      <c r="Q3128" s="39"/>
      <c r="R3128" s="66"/>
      <c r="S3128" s="67"/>
      <c r="T3128" s="39"/>
      <c r="U3128" s="39"/>
      <c r="V3128" s="39"/>
    </row>
    <row r="3129" spans="12:22" s="38" customFormat="1" x14ac:dyDescent="0.25">
      <c r="L3129" s="39"/>
      <c r="M3129" s="39"/>
      <c r="N3129" s="39"/>
      <c r="O3129" s="39"/>
      <c r="P3129" s="39"/>
      <c r="Q3129" s="39"/>
      <c r="R3129" s="66"/>
      <c r="S3129" s="67"/>
      <c r="T3129" s="39"/>
      <c r="U3129" s="39"/>
      <c r="V3129" s="39"/>
    </row>
    <row r="3130" spans="12:22" s="38" customFormat="1" x14ac:dyDescent="0.25">
      <c r="L3130" s="39"/>
      <c r="M3130" s="39"/>
      <c r="N3130" s="39"/>
      <c r="O3130" s="39"/>
      <c r="P3130" s="39"/>
      <c r="Q3130" s="39"/>
      <c r="R3130" s="66"/>
      <c r="S3130" s="67"/>
      <c r="T3130" s="39"/>
      <c r="U3130" s="39"/>
      <c r="V3130" s="39"/>
    </row>
    <row r="3131" spans="12:22" s="38" customFormat="1" x14ac:dyDescent="0.25">
      <c r="L3131" s="39"/>
      <c r="M3131" s="39"/>
      <c r="N3131" s="39"/>
      <c r="O3131" s="39"/>
      <c r="P3131" s="39"/>
      <c r="Q3131" s="39"/>
      <c r="R3131" s="66"/>
      <c r="S3131" s="67"/>
      <c r="T3131" s="39"/>
      <c r="U3131" s="39"/>
      <c r="V3131" s="39"/>
    </row>
    <row r="3132" spans="12:22" s="38" customFormat="1" x14ac:dyDescent="0.25">
      <c r="L3132" s="39"/>
      <c r="M3132" s="39"/>
      <c r="N3132" s="39"/>
      <c r="O3132" s="39"/>
      <c r="P3132" s="39"/>
      <c r="Q3132" s="39"/>
      <c r="R3132" s="66"/>
      <c r="S3132" s="67"/>
      <c r="T3132" s="39"/>
      <c r="U3132" s="39"/>
      <c r="V3132" s="39"/>
    </row>
    <row r="3133" spans="12:22" s="38" customFormat="1" x14ac:dyDescent="0.25">
      <c r="L3133" s="39"/>
      <c r="M3133" s="39"/>
      <c r="N3133" s="39"/>
      <c r="O3133" s="39"/>
      <c r="P3133" s="39"/>
      <c r="Q3133" s="39"/>
      <c r="R3133" s="66"/>
      <c r="S3133" s="67"/>
      <c r="T3133" s="39"/>
      <c r="U3133" s="39"/>
      <c r="V3133" s="39"/>
    </row>
    <row r="3134" spans="12:22" s="38" customFormat="1" x14ac:dyDescent="0.25">
      <c r="L3134" s="39"/>
      <c r="M3134" s="39"/>
      <c r="N3134" s="39"/>
      <c r="O3134" s="39"/>
      <c r="P3134" s="39"/>
      <c r="Q3134" s="39"/>
      <c r="R3134" s="66"/>
      <c r="S3134" s="67"/>
      <c r="T3134" s="39"/>
      <c r="U3134" s="39"/>
      <c r="V3134" s="39"/>
    </row>
    <row r="3135" spans="12:22" s="38" customFormat="1" x14ac:dyDescent="0.25">
      <c r="L3135" s="39"/>
      <c r="M3135" s="39"/>
      <c r="N3135" s="39"/>
      <c r="O3135" s="39"/>
      <c r="P3135" s="39"/>
      <c r="Q3135" s="39"/>
      <c r="R3135" s="66"/>
      <c r="S3135" s="67"/>
      <c r="T3135" s="39"/>
      <c r="U3135" s="39"/>
      <c r="V3135" s="39"/>
    </row>
    <row r="3136" spans="12:22" s="38" customFormat="1" x14ac:dyDescent="0.25">
      <c r="L3136" s="39"/>
      <c r="M3136" s="39"/>
      <c r="N3136" s="39"/>
      <c r="O3136" s="39"/>
      <c r="P3136" s="39"/>
      <c r="Q3136" s="39"/>
      <c r="R3136" s="66"/>
      <c r="S3136" s="67"/>
      <c r="T3136" s="39"/>
      <c r="U3136" s="39"/>
      <c r="V3136" s="39"/>
    </row>
    <row r="3137" spans="12:22" s="38" customFormat="1" x14ac:dyDescent="0.25">
      <c r="L3137" s="39"/>
      <c r="M3137" s="39"/>
      <c r="N3137" s="39"/>
      <c r="O3137" s="39"/>
      <c r="P3137" s="39"/>
      <c r="Q3137" s="39"/>
      <c r="R3137" s="66"/>
      <c r="S3137" s="67"/>
      <c r="T3137" s="39"/>
      <c r="U3137" s="39"/>
      <c r="V3137" s="39"/>
    </row>
    <row r="3138" spans="12:22" s="38" customFormat="1" x14ac:dyDescent="0.25">
      <c r="L3138" s="39"/>
      <c r="M3138" s="39"/>
      <c r="N3138" s="39"/>
      <c r="O3138" s="39"/>
      <c r="P3138" s="39"/>
      <c r="Q3138" s="39"/>
      <c r="R3138" s="66"/>
      <c r="S3138" s="67"/>
      <c r="T3138" s="39"/>
      <c r="U3138" s="39"/>
      <c r="V3138" s="39"/>
    </row>
    <row r="3139" spans="12:22" s="38" customFormat="1" x14ac:dyDescent="0.25">
      <c r="L3139" s="39"/>
      <c r="M3139" s="39"/>
      <c r="N3139" s="39"/>
      <c r="O3139" s="39"/>
      <c r="P3139" s="39"/>
      <c r="Q3139" s="39"/>
      <c r="R3139" s="66"/>
      <c r="S3139" s="67"/>
      <c r="T3139" s="39"/>
      <c r="U3139" s="39"/>
      <c r="V3139" s="39"/>
    </row>
    <row r="3140" spans="12:22" s="38" customFormat="1" x14ac:dyDescent="0.25">
      <c r="L3140" s="39"/>
      <c r="M3140" s="39"/>
      <c r="N3140" s="39"/>
      <c r="O3140" s="39"/>
      <c r="P3140" s="39"/>
      <c r="Q3140" s="39"/>
      <c r="R3140" s="66"/>
      <c r="S3140" s="67"/>
      <c r="T3140" s="39"/>
      <c r="U3140" s="39"/>
      <c r="V3140" s="39"/>
    </row>
    <row r="3141" spans="12:22" s="38" customFormat="1" x14ac:dyDescent="0.25">
      <c r="L3141" s="39"/>
      <c r="M3141" s="39"/>
      <c r="N3141" s="39"/>
      <c r="O3141" s="39"/>
      <c r="P3141" s="39"/>
      <c r="Q3141" s="39"/>
      <c r="R3141" s="66"/>
      <c r="S3141" s="67"/>
      <c r="T3141" s="39"/>
      <c r="U3141" s="39"/>
      <c r="V3141" s="39"/>
    </row>
    <row r="3142" spans="12:22" s="38" customFormat="1" x14ac:dyDescent="0.25">
      <c r="L3142" s="39"/>
      <c r="M3142" s="39"/>
      <c r="N3142" s="39"/>
      <c r="O3142" s="39"/>
      <c r="P3142" s="39"/>
      <c r="Q3142" s="39"/>
      <c r="R3142" s="66"/>
      <c r="S3142" s="67"/>
      <c r="T3142" s="39"/>
      <c r="U3142" s="39"/>
      <c r="V3142" s="39"/>
    </row>
    <row r="3143" spans="12:22" s="38" customFormat="1" x14ac:dyDescent="0.25">
      <c r="L3143" s="39"/>
      <c r="M3143" s="39"/>
      <c r="N3143" s="39"/>
      <c r="O3143" s="39"/>
      <c r="P3143" s="39"/>
      <c r="Q3143" s="39"/>
      <c r="R3143" s="66"/>
      <c r="S3143" s="67"/>
      <c r="T3143" s="39"/>
      <c r="U3143" s="39"/>
      <c r="V3143" s="39"/>
    </row>
    <row r="3144" spans="12:22" s="38" customFormat="1" x14ac:dyDescent="0.25">
      <c r="L3144" s="39"/>
      <c r="M3144" s="39"/>
      <c r="N3144" s="39"/>
      <c r="O3144" s="39"/>
      <c r="P3144" s="39"/>
      <c r="Q3144" s="39"/>
      <c r="R3144" s="66"/>
      <c r="S3144" s="67"/>
      <c r="T3144" s="39"/>
      <c r="U3144" s="39"/>
      <c r="V3144" s="39"/>
    </row>
    <row r="3145" spans="12:22" s="38" customFormat="1" x14ac:dyDescent="0.25">
      <c r="L3145" s="39"/>
      <c r="M3145" s="39"/>
      <c r="N3145" s="39"/>
      <c r="O3145" s="39"/>
      <c r="P3145" s="39"/>
      <c r="Q3145" s="39"/>
      <c r="R3145" s="66"/>
      <c r="S3145" s="67"/>
      <c r="T3145" s="39"/>
      <c r="U3145" s="39"/>
      <c r="V3145" s="39"/>
    </row>
    <row r="3146" spans="12:22" s="38" customFormat="1" x14ac:dyDescent="0.25">
      <c r="L3146" s="39"/>
      <c r="M3146" s="39"/>
      <c r="N3146" s="39"/>
      <c r="O3146" s="39"/>
      <c r="P3146" s="39"/>
      <c r="Q3146" s="39"/>
      <c r="R3146" s="66"/>
      <c r="S3146" s="67"/>
      <c r="T3146" s="39"/>
      <c r="U3146" s="39"/>
      <c r="V3146" s="39"/>
    </row>
    <row r="3147" spans="12:22" s="38" customFormat="1" x14ac:dyDescent="0.25">
      <c r="L3147" s="39"/>
      <c r="M3147" s="39"/>
      <c r="N3147" s="39"/>
      <c r="O3147" s="39"/>
      <c r="P3147" s="39"/>
      <c r="Q3147" s="39"/>
      <c r="R3147" s="66"/>
      <c r="S3147" s="67"/>
      <c r="T3147" s="39"/>
      <c r="U3147" s="39"/>
      <c r="V3147" s="39"/>
    </row>
    <row r="3148" spans="12:22" s="38" customFormat="1" x14ac:dyDescent="0.25">
      <c r="L3148" s="39"/>
      <c r="M3148" s="39"/>
      <c r="N3148" s="39"/>
      <c r="O3148" s="39"/>
      <c r="P3148" s="39"/>
      <c r="Q3148" s="39"/>
      <c r="R3148" s="66"/>
      <c r="S3148" s="67"/>
      <c r="T3148" s="39"/>
      <c r="U3148" s="39"/>
      <c r="V3148" s="39"/>
    </row>
    <row r="3149" spans="12:22" s="38" customFormat="1" x14ac:dyDescent="0.25">
      <c r="L3149" s="39"/>
      <c r="M3149" s="39"/>
      <c r="N3149" s="39"/>
      <c r="O3149" s="39"/>
      <c r="P3149" s="39"/>
      <c r="Q3149" s="39"/>
      <c r="R3149" s="66"/>
      <c r="S3149" s="67"/>
      <c r="T3149" s="39"/>
      <c r="U3149" s="39"/>
      <c r="V3149" s="39"/>
    </row>
    <row r="3150" spans="12:22" s="38" customFormat="1" x14ac:dyDescent="0.25">
      <c r="L3150" s="39"/>
      <c r="M3150" s="39"/>
      <c r="N3150" s="39"/>
      <c r="O3150" s="39"/>
      <c r="P3150" s="39"/>
      <c r="Q3150" s="39"/>
      <c r="R3150" s="66"/>
      <c r="S3150" s="67"/>
      <c r="T3150" s="39"/>
      <c r="U3150" s="39"/>
      <c r="V3150" s="39"/>
    </row>
    <row r="3151" spans="12:22" s="38" customFormat="1" x14ac:dyDescent="0.25">
      <c r="L3151" s="39"/>
      <c r="M3151" s="39"/>
      <c r="N3151" s="39"/>
      <c r="O3151" s="39"/>
      <c r="P3151" s="39"/>
      <c r="Q3151" s="39"/>
      <c r="R3151" s="66"/>
      <c r="S3151" s="67"/>
      <c r="T3151" s="39"/>
      <c r="U3151" s="39"/>
      <c r="V3151" s="39"/>
    </row>
    <row r="3152" spans="12:22" s="38" customFormat="1" x14ac:dyDescent="0.25">
      <c r="L3152" s="39"/>
      <c r="M3152" s="39"/>
      <c r="N3152" s="39"/>
      <c r="O3152" s="39"/>
      <c r="P3152" s="39"/>
      <c r="Q3152" s="39"/>
      <c r="R3152" s="66"/>
      <c r="S3152" s="67"/>
      <c r="T3152" s="39"/>
      <c r="U3152" s="39"/>
      <c r="V3152" s="39"/>
    </row>
    <row r="3153" spans="12:22" s="38" customFormat="1" x14ac:dyDescent="0.25">
      <c r="L3153" s="39"/>
      <c r="M3153" s="39"/>
      <c r="N3153" s="39"/>
      <c r="O3153" s="39"/>
      <c r="P3153" s="39"/>
      <c r="Q3153" s="39"/>
      <c r="R3153" s="66"/>
      <c r="S3153" s="67"/>
      <c r="T3153" s="39"/>
      <c r="U3153" s="39"/>
      <c r="V3153" s="39"/>
    </row>
    <row r="3154" spans="12:22" s="38" customFormat="1" x14ac:dyDescent="0.25">
      <c r="L3154" s="39"/>
      <c r="M3154" s="39"/>
      <c r="N3154" s="39"/>
      <c r="O3154" s="39"/>
      <c r="P3154" s="39"/>
      <c r="Q3154" s="39"/>
      <c r="R3154" s="66"/>
      <c r="S3154" s="67"/>
      <c r="T3154" s="39"/>
      <c r="U3154" s="39"/>
      <c r="V3154" s="39"/>
    </row>
    <row r="3155" spans="12:22" s="38" customFormat="1" x14ac:dyDescent="0.25">
      <c r="L3155" s="39"/>
      <c r="M3155" s="39"/>
      <c r="N3155" s="39"/>
      <c r="O3155" s="39"/>
      <c r="P3155" s="39"/>
      <c r="Q3155" s="39"/>
      <c r="R3155" s="66"/>
      <c r="S3155" s="67"/>
      <c r="T3155" s="39"/>
      <c r="U3155" s="39"/>
      <c r="V3155" s="39"/>
    </row>
    <row r="3156" spans="12:22" s="38" customFormat="1" x14ac:dyDescent="0.25">
      <c r="L3156" s="39"/>
      <c r="M3156" s="39"/>
      <c r="N3156" s="39"/>
      <c r="O3156" s="39"/>
      <c r="P3156" s="39"/>
      <c r="Q3156" s="39"/>
      <c r="R3156" s="66"/>
      <c r="S3156" s="67"/>
      <c r="T3156" s="39"/>
      <c r="U3156" s="39"/>
      <c r="V3156" s="39"/>
    </row>
    <row r="3157" spans="12:22" s="38" customFormat="1" x14ac:dyDescent="0.25">
      <c r="L3157" s="39"/>
      <c r="M3157" s="39"/>
      <c r="N3157" s="39"/>
      <c r="O3157" s="39"/>
      <c r="P3157" s="39"/>
      <c r="Q3157" s="39"/>
      <c r="R3157" s="66"/>
      <c r="S3157" s="67"/>
      <c r="T3157" s="39"/>
      <c r="U3157" s="39"/>
      <c r="V3157" s="39"/>
    </row>
    <row r="3158" spans="12:22" s="38" customFormat="1" x14ac:dyDescent="0.25">
      <c r="L3158" s="39"/>
      <c r="M3158" s="39"/>
      <c r="N3158" s="39"/>
      <c r="O3158" s="39"/>
      <c r="P3158" s="39"/>
      <c r="Q3158" s="39"/>
      <c r="R3158" s="66"/>
      <c r="S3158" s="67"/>
      <c r="T3158" s="39"/>
      <c r="U3158" s="39"/>
      <c r="V3158" s="39"/>
    </row>
    <row r="3159" spans="12:22" s="38" customFormat="1" x14ac:dyDescent="0.25">
      <c r="L3159" s="39"/>
      <c r="M3159" s="39"/>
      <c r="N3159" s="39"/>
      <c r="O3159" s="39"/>
      <c r="P3159" s="39"/>
      <c r="Q3159" s="39"/>
      <c r="R3159" s="66"/>
      <c r="S3159" s="67"/>
      <c r="T3159" s="39"/>
      <c r="U3159" s="39"/>
      <c r="V3159" s="39"/>
    </row>
    <row r="3160" spans="12:22" s="38" customFormat="1" x14ac:dyDescent="0.25">
      <c r="L3160" s="39"/>
      <c r="M3160" s="39"/>
      <c r="N3160" s="39"/>
      <c r="O3160" s="39"/>
      <c r="P3160" s="39"/>
      <c r="Q3160" s="39"/>
      <c r="R3160" s="66"/>
      <c r="S3160" s="67"/>
      <c r="T3160" s="39"/>
      <c r="U3160" s="39"/>
      <c r="V3160" s="39"/>
    </row>
    <row r="3161" spans="12:22" s="38" customFormat="1" x14ac:dyDescent="0.25">
      <c r="L3161" s="39"/>
      <c r="M3161" s="39"/>
      <c r="N3161" s="39"/>
      <c r="O3161" s="39"/>
      <c r="P3161" s="39"/>
      <c r="Q3161" s="39"/>
      <c r="R3161" s="66"/>
      <c r="S3161" s="67"/>
      <c r="T3161" s="39"/>
      <c r="U3161" s="39"/>
      <c r="V3161" s="39"/>
    </row>
    <row r="3162" spans="12:22" s="38" customFormat="1" x14ac:dyDescent="0.25">
      <c r="L3162" s="39"/>
      <c r="M3162" s="39"/>
      <c r="N3162" s="39"/>
      <c r="O3162" s="39"/>
      <c r="P3162" s="39"/>
      <c r="Q3162" s="39"/>
      <c r="R3162" s="66"/>
      <c r="S3162" s="67"/>
      <c r="T3162" s="39"/>
      <c r="U3162" s="39"/>
      <c r="V3162" s="39"/>
    </row>
    <row r="3163" spans="12:22" s="38" customFormat="1" x14ac:dyDescent="0.25">
      <c r="L3163" s="39"/>
      <c r="M3163" s="39"/>
      <c r="N3163" s="39"/>
      <c r="O3163" s="39"/>
      <c r="P3163" s="39"/>
      <c r="Q3163" s="39"/>
      <c r="R3163" s="66"/>
      <c r="S3163" s="67"/>
      <c r="T3163" s="39"/>
      <c r="U3163" s="39"/>
      <c r="V3163" s="39"/>
    </row>
    <row r="3164" spans="12:22" s="38" customFormat="1" x14ac:dyDescent="0.25">
      <c r="L3164" s="39"/>
      <c r="M3164" s="39"/>
      <c r="N3164" s="39"/>
      <c r="O3164" s="39"/>
      <c r="P3164" s="39"/>
      <c r="Q3164" s="39"/>
      <c r="R3164" s="66"/>
      <c r="S3164" s="67"/>
      <c r="T3164" s="39"/>
      <c r="U3164" s="39"/>
      <c r="V3164" s="39"/>
    </row>
    <row r="3165" spans="12:22" s="38" customFormat="1" x14ac:dyDescent="0.25">
      <c r="L3165" s="39"/>
      <c r="M3165" s="39"/>
      <c r="N3165" s="39"/>
      <c r="O3165" s="39"/>
      <c r="P3165" s="39"/>
      <c r="Q3165" s="39"/>
      <c r="R3165" s="66"/>
      <c r="S3165" s="67"/>
      <c r="T3165" s="39"/>
      <c r="U3165" s="39"/>
      <c r="V3165" s="39"/>
    </row>
    <row r="3166" spans="12:22" s="38" customFormat="1" x14ac:dyDescent="0.25">
      <c r="L3166" s="39"/>
      <c r="M3166" s="39"/>
      <c r="N3166" s="39"/>
      <c r="O3166" s="39"/>
      <c r="P3166" s="39"/>
      <c r="Q3166" s="39"/>
      <c r="R3166" s="66"/>
      <c r="S3166" s="67"/>
      <c r="T3166" s="39"/>
      <c r="U3166" s="39"/>
      <c r="V3166" s="39"/>
    </row>
    <row r="3167" spans="12:22" s="38" customFormat="1" x14ac:dyDescent="0.25">
      <c r="L3167" s="39"/>
      <c r="M3167" s="39"/>
      <c r="N3167" s="39"/>
      <c r="O3167" s="39"/>
      <c r="P3167" s="39"/>
      <c r="Q3167" s="39"/>
      <c r="R3167" s="66"/>
      <c r="S3167" s="67"/>
      <c r="T3167" s="39"/>
      <c r="U3167" s="39"/>
      <c r="V3167" s="39"/>
    </row>
    <row r="3168" spans="12:22" s="38" customFormat="1" x14ac:dyDescent="0.25">
      <c r="L3168" s="39"/>
      <c r="M3168" s="39"/>
      <c r="N3168" s="39"/>
      <c r="O3168" s="39"/>
      <c r="P3168" s="39"/>
      <c r="Q3168" s="39"/>
      <c r="R3168" s="66"/>
      <c r="S3168" s="67"/>
      <c r="T3168" s="39"/>
      <c r="U3168" s="39"/>
      <c r="V3168" s="39"/>
    </row>
    <row r="3169" spans="12:22" s="38" customFormat="1" x14ac:dyDescent="0.25">
      <c r="L3169" s="39"/>
      <c r="M3169" s="39"/>
      <c r="N3169" s="39"/>
      <c r="O3169" s="39"/>
      <c r="P3169" s="39"/>
      <c r="Q3169" s="39"/>
      <c r="R3169" s="66"/>
      <c r="S3169" s="67"/>
      <c r="T3169" s="39"/>
      <c r="U3169" s="39"/>
      <c r="V3169" s="39"/>
    </row>
    <row r="3170" spans="12:22" s="38" customFormat="1" x14ac:dyDescent="0.25">
      <c r="L3170" s="39"/>
      <c r="M3170" s="39"/>
      <c r="N3170" s="39"/>
      <c r="O3170" s="39"/>
      <c r="P3170" s="39"/>
      <c r="Q3170" s="39"/>
      <c r="R3170" s="66"/>
      <c r="S3170" s="67"/>
      <c r="T3170" s="39"/>
      <c r="U3170" s="39"/>
      <c r="V3170" s="39"/>
    </row>
    <row r="3171" spans="12:22" s="38" customFormat="1" x14ac:dyDescent="0.25">
      <c r="L3171" s="39"/>
      <c r="M3171" s="39"/>
      <c r="N3171" s="39"/>
      <c r="O3171" s="39"/>
      <c r="P3171" s="39"/>
      <c r="Q3171" s="39"/>
      <c r="R3171" s="66"/>
      <c r="S3171" s="67"/>
      <c r="T3171" s="39"/>
      <c r="U3171" s="39"/>
      <c r="V3171" s="39"/>
    </row>
    <row r="3172" spans="12:22" s="38" customFormat="1" x14ac:dyDescent="0.25">
      <c r="L3172" s="39"/>
      <c r="M3172" s="39"/>
      <c r="N3172" s="39"/>
      <c r="O3172" s="39"/>
      <c r="P3172" s="39"/>
      <c r="Q3172" s="39"/>
      <c r="R3172" s="66"/>
      <c r="S3172" s="67"/>
      <c r="T3172" s="39"/>
      <c r="U3172" s="39"/>
      <c r="V3172" s="39"/>
    </row>
    <row r="3173" spans="12:22" s="38" customFormat="1" x14ac:dyDescent="0.25">
      <c r="L3173" s="39"/>
      <c r="M3173" s="39"/>
      <c r="N3173" s="39"/>
      <c r="O3173" s="39"/>
      <c r="P3173" s="39"/>
      <c r="Q3173" s="39"/>
      <c r="R3173" s="66"/>
      <c r="S3173" s="67"/>
      <c r="T3173" s="39"/>
      <c r="U3173" s="39"/>
      <c r="V3173" s="39"/>
    </row>
    <row r="3174" spans="12:22" s="38" customFormat="1" x14ac:dyDescent="0.25">
      <c r="L3174" s="39"/>
      <c r="M3174" s="39"/>
      <c r="N3174" s="39"/>
      <c r="O3174" s="39"/>
      <c r="P3174" s="39"/>
      <c r="Q3174" s="39"/>
      <c r="R3174" s="66"/>
      <c r="S3174" s="67"/>
      <c r="T3174" s="39"/>
      <c r="U3174" s="39"/>
      <c r="V3174" s="39"/>
    </row>
    <row r="3175" spans="12:22" s="38" customFormat="1" x14ac:dyDescent="0.25">
      <c r="L3175" s="39"/>
      <c r="M3175" s="39"/>
      <c r="N3175" s="39"/>
      <c r="O3175" s="39"/>
      <c r="P3175" s="39"/>
      <c r="Q3175" s="39"/>
      <c r="R3175" s="66"/>
      <c r="S3175" s="67"/>
      <c r="T3175" s="39"/>
      <c r="U3175" s="39"/>
      <c r="V3175" s="39"/>
    </row>
    <row r="3176" spans="12:22" s="38" customFormat="1" x14ac:dyDescent="0.25">
      <c r="L3176" s="39"/>
      <c r="M3176" s="39"/>
      <c r="N3176" s="39"/>
      <c r="O3176" s="39"/>
      <c r="P3176" s="39"/>
      <c r="Q3176" s="39"/>
      <c r="R3176" s="66"/>
      <c r="S3176" s="67"/>
      <c r="T3176" s="39"/>
      <c r="U3176" s="39"/>
      <c r="V3176" s="39"/>
    </row>
    <row r="3177" spans="12:22" s="38" customFormat="1" x14ac:dyDescent="0.25">
      <c r="L3177" s="39"/>
      <c r="M3177" s="39"/>
      <c r="N3177" s="39"/>
      <c r="O3177" s="39"/>
      <c r="P3177" s="39"/>
      <c r="Q3177" s="39"/>
      <c r="R3177" s="66"/>
      <c r="S3177" s="67"/>
      <c r="T3177" s="39"/>
      <c r="U3177" s="39"/>
      <c r="V3177" s="39"/>
    </row>
    <row r="3178" spans="12:22" s="38" customFormat="1" x14ac:dyDescent="0.25">
      <c r="L3178" s="39"/>
      <c r="M3178" s="39"/>
      <c r="N3178" s="39"/>
      <c r="O3178" s="39"/>
      <c r="P3178" s="39"/>
      <c r="Q3178" s="39"/>
      <c r="R3178" s="66"/>
      <c r="S3178" s="67"/>
      <c r="T3178" s="39"/>
      <c r="U3178" s="39"/>
      <c r="V3178" s="39"/>
    </row>
    <row r="3179" spans="12:22" s="38" customFormat="1" x14ac:dyDescent="0.25">
      <c r="L3179" s="39"/>
      <c r="M3179" s="39"/>
      <c r="N3179" s="39"/>
      <c r="O3179" s="39"/>
      <c r="P3179" s="39"/>
      <c r="Q3179" s="39"/>
      <c r="R3179" s="66"/>
      <c r="S3179" s="67"/>
      <c r="T3179" s="39"/>
      <c r="U3179" s="39"/>
      <c r="V3179" s="39"/>
    </row>
    <row r="3180" spans="12:22" s="38" customFormat="1" x14ac:dyDescent="0.25">
      <c r="L3180" s="39"/>
      <c r="M3180" s="39"/>
      <c r="N3180" s="39"/>
      <c r="O3180" s="39"/>
      <c r="P3180" s="39"/>
      <c r="Q3180" s="39"/>
      <c r="R3180" s="66"/>
      <c r="S3180" s="67"/>
      <c r="T3180" s="39"/>
      <c r="U3180" s="39"/>
      <c r="V3180" s="39"/>
    </row>
    <row r="3181" spans="12:22" s="38" customFormat="1" x14ac:dyDescent="0.25">
      <c r="L3181" s="39"/>
      <c r="M3181" s="39"/>
      <c r="N3181" s="39"/>
      <c r="O3181" s="39"/>
      <c r="P3181" s="39"/>
      <c r="Q3181" s="39"/>
      <c r="R3181" s="66"/>
      <c r="S3181" s="67"/>
      <c r="T3181" s="39"/>
      <c r="U3181" s="39"/>
      <c r="V3181" s="39"/>
    </row>
    <row r="3182" spans="12:22" s="38" customFormat="1" x14ac:dyDescent="0.25">
      <c r="L3182" s="39"/>
      <c r="M3182" s="39"/>
      <c r="N3182" s="39"/>
      <c r="O3182" s="39"/>
      <c r="P3182" s="39"/>
      <c r="Q3182" s="39"/>
      <c r="R3182" s="66"/>
      <c r="S3182" s="67"/>
      <c r="T3182" s="39"/>
      <c r="U3182" s="39"/>
      <c r="V3182" s="39"/>
    </row>
    <row r="3183" spans="12:22" s="38" customFormat="1" x14ac:dyDescent="0.25">
      <c r="L3183" s="39"/>
      <c r="M3183" s="39"/>
      <c r="N3183" s="39"/>
      <c r="O3183" s="39"/>
      <c r="P3183" s="39"/>
      <c r="Q3183" s="39"/>
      <c r="R3183" s="66"/>
      <c r="S3183" s="67"/>
      <c r="T3183" s="39"/>
      <c r="U3183" s="39"/>
      <c r="V3183" s="39"/>
    </row>
    <row r="3184" spans="12:22" s="38" customFormat="1" x14ac:dyDescent="0.25">
      <c r="L3184" s="39"/>
      <c r="M3184" s="39"/>
      <c r="N3184" s="39"/>
      <c r="O3184" s="39"/>
      <c r="P3184" s="39"/>
      <c r="Q3184" s="39"/>
      <c r="R3184" s="66"/>
      <c r="S3184" s="67"/>
      <c r="T3184" s="39"/>
      <c r="U3184" s="39"/>
      <c r="V3184" s="39"/>
    </row>
    <row r="3185" spans="12:22" s="38" customFormat="1" x14ac:dyDescent="0.25">
      <c r="L3185" s="39"/>
      <c r="M3185" s="39"/>
      <c r="N3185" s="39"/>
      <c r="O3185" s="39"/>
      <c r="P3185" s="39"/>
      <c r="Q3185" s="39"/>
      <c r="R3185" s="66"/>
      <c r="S3185" s="67"/>
      <c r="T3185" s="39"/>
      <c r="U3185" s="39"/>
      <c r="V3185" s="39"/>
    </row>
    <row r="3186" spans="12:22" s="38" customFormat="1" x14ac:dyDescent="0.25">
      <c r="L3186" s="39"/>
      <c r="M3186" s="39"/>
      <c r="N3186" s="39"/>
      <c r="O3186" s="39"/>
      <c r="P3186" s="39"/>
      <c r="Q3186" s="39"/>
      <c r="R3186" s="66"/>
      <c r="S3186" s="67"/>
      <c r="T3186" s="39"/>
      <c r="U3186" s="39"/>
      <c r="V3186" s="39"/>
    </row>
    <row r="3187" spans="12:22" s="38" customFormat="1" x14ac:dyDescent="0.25">
      <c r="L3187" s="39"/>
      <c r="M3187" s="39"/>
      <c r="N3187" s="39"/>
      <c r="O3187" s="39"/>
      <c r="P3187" s="39"/>
      <c r="Q3187" s="39"/>
      <c r="R3187" s="66"/>
      <c r="S3187" s="67"/>
      <c r="T3187" s="39"/>
      <c r="U3187" s="39"/>
      <c r="V3187" s="39"/>
    </row>
    <row r="3188" spans="12:22" s="38" customFormat="1" x14ac:dyDescent="0.25">
      <c r="L3188" s="39"/>
      <c r="M3188" s="39"/>
      <c r="N3188" s="39"/>
      <c r="O3188" s="39"/>
      <c r="P3188" s="39"/>
      <c r="Q3188" s="39"/>
      <c r="R3188" s="66"/>
      <c r="S3188" s="67"/>
      <c r="T3188" s="39"/>
      <c r="U3188" s="39"/>
      <c r="V3188" s="39"/>
    </row>
    <row r="3189" spans="12:22" s="38" customFormat="1" x14ac:dyDescent="0.25">
      <c r="L3189" s="39"/>
      <c r="M3189" s="39"/>
      <c r="N3189" s="39"/>
      <c r="O3189" s="39"/>
      <c r="P3189" s="39"/>
      <c r="Q3189" s="39"/>
      <c r="R3189" s="66"/>
      <c r="S3189" s="67"/>
      <c r="T3189" s="39"/>
      <c r="U3189" s="39"/>
      <c r="V3189" s="39"/>
    </row>
    <row r="3190" spans="12:22" s="38" customFormat="1" x14ac:dyDescent="0.25">
      <c r="L3190" s="39"/>
      <c r="M3190" s="39"/>
      <c r="N3190" s="39"/>
      <c r="O3190" s="39"/>
      <c r="P3190" s="39"/>
      <c r="Q3190" s="39"/>
      <c r="R3190" s="66"/>
      <c r="S3190" s="67"/>
      <c r="T3190" s="39"/>
      <c r="U3190" s="39"/>
      <c r="V3190" s="39"/>
    </row>
    <row r="3191" spans="12:22" s="38" customFormat="1" x14ac:dyDescent="0.25">
      <c r="L3191" s="39"/>
      <c r="M3191" s="39"/>
      <c r="N3191" s="39"/>
      <c r="O3191" s="39"/>
      <c r="P3191" s="39"/>
      <c r="Q3191" s="39"/>
      <c r="R3191" s="66"/>
      <c r="S3191" s="67"/>
      <c r="T3191" s="39"/>
      <c r="U3191" s="39"/>
      <c r="V3191" s="39"/>
    </row>
    <row r="3192" spans="12:22" s="38" customFormat="1" x14ac:dyDescent="0.25">
      <c r="L3192" s="39"/>
      <c r="M3192" s="39"/>
      <c r="N3192" s="39"/>
      <c r="O3192" s="39"/>
      <c r="P3192" s="39"/>
      <c r="Q3192" s="39"/>
      <c r="R3192" s="66"/>
      <c r="S3192" s="67"/>
      <c r="T3192" s="39"/>
      <c r="U3192" s="39"/>
      <c r="V3192" s="39"/>
    </row>
    <row r="3193" spans="12:22" s="38" customFormat="1" x14ac:dyDescent="0.25">
      <c r="L3193" s="39"/>
      <c r="M3193" s="39"/>
      <c r="N3193" s="39"/>
      <c r="O3193" s="39"/>
      <c r="P3193" s="39"/>
      <c r="Q3193" s="39"/>
      <c r="R3193" s="66"/>
      <c r="S3193" s="67"/>
      <c r="T3193" s="39"/>
      <c r="U3193" s="39"/>
      <c r="V3193" s="39"/>
    </row>
    <row r="3194" spans="12:22" s="38" customFormat="1" x14ac:dyDescent="0.25">
      <c r="L3194" s="39"/>
      <c r="M3194" s="39"/>
      <c r="N3194" s="39"/>
      <c r="O3194" s="39"/>
      <c r="P3194" s="39"/>
      <c r="Q3194" s="39"/>
      <c r="R3194" s="66"/>
      <c r="S3194" s="67"/>
      <c r="T3194" s="39"/>
      <c r="U3194" s="39"/>
      <c r="V3194" s="39"/>
    </row>
    <row r="3195" spans="12:22" s="38" customFormat="1" x14ac:dyDescent="0.25">
      <c r="L3195" s="39"/>
      <c r="M3195" s="39"/>
      <c r="N3195" s="39"/>
      <c r="O3195" s="39"/>
      <c r="P3195" s="39"/>
      <c r="Q3195" s="39"/>
      <c r="R3195" s="66"/>
      <c r="S3195" s="67"/>
      <c r="T3195" s="39"/>
      <c r="U3195" s="39"/>
      <c r="V3195" s="39"/>
    </row>
    <row r="3196" spans="12:22" s="38" customFormat="1" x14ac:dyDescent="0.25">
      <c r="L3196" s="39"/>
      <c r="M3196" s="39"/>
      <c r="N3196" s="39"/>
      <c r="O3196" s="39"/>
      <c r="P3196" s="39"/>
      <c r="Q3196" s="39"/>
      <c r="R3196" s="66"/>
      <c r="S3196" s="67"/>
      <c r="T3196" s="39"/>
      <c r="U3196" s="39"/>
      <c r="V3196" s="39"/>
    </row>
    <row r="3197" spans="12:22" s="38" customFormat="1" x14ac:dyDescent="0.25">
      <c r="L3197" s="39"/>
      <c r="M3197" s="39"/>
      <c r="N3197" s="39"/>
      <c r="O3197" s="39"/>
      <c r="P3197" s="39"/>
      <c r="Q3197" s="39"/>
      <c r="R3197" s="66"/>
      <c r="S3197" s="67"/>
      <c r="T3197" s="39"/>
      <c r="U3197" s="39"/>
      <c r="V3197" s="39"/>
    </row>
    <row r="3198" spans="12:22" s="38" customFormat="1" x14ac:dyDescent="0.25">
      <c r="L3198" s="39"/>
      <c r="M3198" s="39"/>
      <c r="N3198" s="39"/>
      <c r="O3198" s="39"/>
      <c r="P3198" s="39"/>
      <c r="Q3198" s="39"/>
      <c r="R3198" s="66"/>
      <c r="S3198" s="67"/>
      <c r="T3198" s="39"/>
      <c r="U3198" s="39"/>
      <c r="V3198" s="39"/>
    </row>
    <row r="3199" spans="12:22" s="38" customFormat="1" x14ac:dyDescent="0.25">
      <c r="L3199" s="39"/>
      <c r="M3199" s="39"/>
      <c r="N3199" s="39"/>
      <c r="O3199" s="39"/>
      <c r="P3199" s="39"/>
      <c r="Q3199" s="39"/>
      <c r="R3199" s="66"/>
      <c r="S3199" s="67"/>
      <c r="T3199" s="39"/>
      <c r="U3199" s="39"/>
      <c r="V3199" s="39"/>
    </row>
    <row r="3200" spans="12:22" s="38" customFormat="1" x14ac:dyDescent="0.25">
      <c r="L3200" s="39"/>
      <c r="M3200" s="39"/>
      <c r="N3200" s="39"/>
      <c r="O3200" s="39"/>
      <c r="P3200" s="39"/>
      <c r="Q3200" s="39"/>
      <c r="R3200" s="66"/>
      <c r="S3200" s="67"/>
      <c r="T3200" s="39"/>
      <c r="U3200" s="39"/>
      <c r="V3200" s="39"/>
    </row>
    <row r="3201" spans="12:22" s="38" customFormat="1" x14ac:dyDescent="0.25">
      <c r="L3201" s="39"/>
      <c r="M3201" s="39"/>
      <c r="N3201" s="39"/>
      <c r="O3201" s="39"/>
      <c r="P3201" s="39"/>
      <c r="Q3201" s="39"/>
      <c r="R3201" s="66"/>
      <c r="S3201" s="67"/>
      <c r="T3201" s="39"/>
      <c r="U3201" s="39"/>
      <c r="V3201" s="39"/>
    </row>
    <row r="3202" spans="12:22" s="38" customFormat="1" x14ac:dyDescent="0.25">
      <c r="L3202" s="39"/>
      <c r="M3202" s="39"/>
      <c r="N3202" s="39"/>
      <c r="O3202" s="39"/>
      <c r="P3202" s="39"/>
      <c r="Q3202" s="39"/>
      <c r="R3202" s="66"/>
      <c r="S3202" s="67"/>
      <c r="T3202" s="39"/>
      <c r="U3202" s="39"/>
      <c r="V3202" s="39"/>
    </row>
    <row r="3203" spans="12:22" s="38" customFormat="1" x14ac:dyDescent="0.25">
      <c r="L3203" s="39"/>
      <c r="M3203" s="39"/>
      <c r="N3203" s="39"/>
      <c r="O3203" s="39"/>
      <c r="P3203" s="39"/>
      <c r="Q3203" s="39"/>
      <c r="R3203" s="66"/>
      <c r="S3203" s="67"/>
      <c r="T3203" s="39"/>
      <c r="U3203" s="39"/>
      <c r="V3203" s="39"/>
    </row>
    <row r="3204" spans="12:22" s="38" customFormat="1" x14ac:dyDescent="0.25">
      <c r="L3204" s="39"/>
      <c r="M3204" s="39"/>
      <c r="N3204" s="39"/>
      <c r="O3204" s="39"/>
      <c r="P3204" s="39"/>
      <c r="Q3204" s="39"/>
      <c r="R3204" s="66"/>
      <c r="S3204" s="67"/>
      <c r="T3204" s="39"/>
      <c r="U3204" s="39"/>
      <c r="V3204" s="39"/>
    </row>
    <row r="3205" spans="12:22" s="38" customFormat="1" x14ac:dyDescent="0.25">
      <c r="L3205" s="39"/>
      <c r="M3205" s="39"/>
      <c r="N3205" s="39"/>
      <c r="O3205" s="39"/>
      <c r="P3205" s="39"/>
      <c r="Q3205" s="39"/>
      <c r="R3205" s="66"/>
      <c r="S3205" s="67"/>
      <c r="T3205" s="39"/>
      <c r="U3205" s="39"/>
      <c r="V3205" s="39"/>
    </row>
    <row r="3206" spans="12:22" s="38" customFormat="1" x14ac:dyDescent="0.25">
      <c r="L3206" s="39"/>
      <c r="M3206" s="39"/>
      <c r="N3206" s="39"/>
      <c r="O3206" s="39"/>
      <c r="P3206" s="39"/>
      <c r="Q3206" s="39"/>
      <c r="R3206" s="66"/>
      <c r="S3206" s="67"/>
      <c r="T3206" s="39"/>
      <c r="U3206" s="39"/>
      <c r="V3206" s="39"/>
    </row>
    <row r="3207" spans="12:22" s="38" customFormat="1" x14ac:dyDescent="0.25">
      <c r="L3207" s="39"/>
      <c r="M3207" s="39"/>
      <c r="N3207" s="39"/>
      <c r="O3207" s="39"/>
      <c r="P3207" s="39"/>
      <c r="Q3207" s="39"/>
      <c r="R3207" s="66"/>
      <c r="S3207" s="67"/>
      <c r="T3207" s="39"/>
      <c r="U3207" s="39"/>
      <c r="V3207" s="39"/>
    </row>
    <row r="3208" spans="12:22" s="38" customFormat="1" x14ac:dyDescent="0.25">
      <c r="L3208" s="39"/>
      <c r="M3208" s="39"/>
      <c r="N3208" s="39"/>
      <c r="O3208" s="39"/>
      <c r="P3208" s="39"/>
      <c r="Q3208" s="39"/>
      <c r="R3208" s="66"/>
      <c r="S3208" s="67"/>
      <c r="T3208" s="39"/>
      <c r="U3208" s="39"/>
      <c r="V3208" s="39"/>
    </row>
    <row r="3209" spans="12:22" s="38" customFormat="1" x14ac:dyDescent="0.25">
      <c r="L3209" s="39"/>
      <c r="M3209" s="39"/>
      <c r="N3209" s="39"/>
      <c r="O3209" s="39"/>
      <c r="P3209" s="39"/>
      <c r="Q3209" s="39"/>
      <c r="R3209" s="66"/>
      <c r="S3209" s="67"/>
      <c r="T3209" s="39"/>
      <c r="U3209" s="39"/>
      <c r="V3209" s="39"/>
    </row>
    <row r="3210" spans="12:22" s="38" customFormat="1" x14ac:dyDescent="0.25">
      <c r="L3210" s="39"/>
      <c r="M3210" s="39"/>
      <c r="N3210" s="39"/>
      <c r="O3210" s="39"/>
      <c r="P3210" s="39"/>
      <c r="Q3210" s="39"/>
      <c r="R3210" s="66"/>
      <c r="S3210" s="67"/>
      <c r="T3210" s="39"/>
      <c r="U3210" s="39"/>
      <c r="V3210" s="39"/>
    </row>
    <row r="3211" spans="12:22" s="38" customFormat="1" x14ac:dyDescent="0.25">
      <c r="L3211" s="39"/>
      <c r="M3211" s="39"/>
      <c r="N3211" s="39"/>
      <c r="O3211" s="39"/>
      <c r="P3211" s="39"/>
      <c r="Q3211" s="39"/>
      <c r="R3211" s="66"/>
      <c r="S3211" s="67"/>
      <c r="T3211" s="39"/>
      <c r="U3211" s="39"/>
      <c r="V3211" s="39"/>
    </row>
    <row r="3212" spans="12:22" s="38" customFormat="1" x14ac:dyDescent="0.25">
      <c r="L3212" s="39"/>
      <c r="M3212" s="39"/>
      <c r="N3212" s="39"/>
      <c r="O3212" s="39"/>
      <c r="P3212" s="39"/>
      <c r="Q3212" s="39"/>
      <c r="R3212" s="66"/>
      <c r="S3212" s="67"/>
      <c r="T3212" s="39"/>
      <c r="U3212" s="39"/>
      <c r="V3212" s="39"/>
    </row>
    <row r="3213" spans="12:22" s="38" customFormat="1" x14ac:dyDescent="0.25">
      <c r="L3213" s="39"/>
      <c r="M3213" s="39"/>
      <c r="N3213" s="39"/>
      <c r="O3213" s="39"/>
      <c r="P3213" s="39"/>
      <c r="Q3213" s="39"/>
      <c r="R3213" s="66"/>
      <c r="S3213" s="67"/>
      <c r="T3213" s="39"/>
      <c r="U3213" s="39"/>
      <c r="V3213" s="39"/>
    </row>
    <row r="3214" spans="12:22" s="38" customFormat="1" x14ac:dyDescent="0.25">
      <c r="L3214" s="39"/>
      <c r="M3214" s="39"/>
      <c r="N3214" s="39"/>
      <c r="O3214" s="39"/>
      <c r="P3214" s="39"/>
      <c r="Q3214" s="39"/>
      <c r="R3214" s="66"/>
      <c r="S3214" s="67"/>
      <c r="T3214" s="39"/>
      <c r="U3214" s="39"/>
      <c r="V3214" s="39"/>
    </row>
    <row r="3215" spans="12:22" s="38" customFormat="1" x14ac:dyDescent="0.25">
      <c r="L3215" s="39"/>
      <c r="M3215" s="39"/>
      <c r="N3215" s="39"/>
      <c r="O3215" s="39"/>
      <c r="P3215" s="39"/>
      <c r="Q3215" s="39"/>
      <c r="R3215" s="66"/>
      <c r="S3215" s="67"/>
      <c r="T3215" s="39"/>
      <c r="U3215" s="39"/>
      <c r="V3215" s="39"/>
    </row>
    <row r="3216" spans="12:22" s="38" customFormat="1" x14ac:dyDescent="0.25">
      <c r="L3216" s="39"/>
      <c r="M3216" s="39"/>
      <c r="N3216" s="39"/>
      <c r="O3216" s="39"/>
      <c r="P3216" s="39"/>
      <c r="Q3216" s="39"/>
      <c r="R3216" s="66"/>
      <c r="S3216" s="67"/>
      <c r="T3216" s="39"/>
      <c r="U3216" s="39"/>
      <c r="V3216" s="39"/>
    </row>
    <row r="3217" spans="12:22" s="38" customFormat="1" x14ac:dyDescent="0.25">
      <c r="L3217" s="39"/>
      <c r="M3217" s="39"/>
      <c r="N3217" s="39"/>
      <c r="O3217" s="39"/>
      <c r="P3217" s="39"/>
      <c r="Q3217" s="39"/>
      <c r="R3217" s="66"/>
      <c r="S3217" s="67"/>
      <c r="T3217" s="39"/>
      <c r="U3217" s="39"/>
      <c r="V3217" s="39"/>
    </row>
    <row r="3218" spans="12:22" s="38" customFormat="1" x14ac:dyDescent="0.25">
      <c r="L3218" s="39"/>
      <c r="M3218" s="39"/>
      <c r="N3218" s="39"/>
      <c r="O3218" s="39"/>
      <c r="P3218" s="39"/>
      <c r="Q3218" s="39"/>
      <c r="R3218" s="66"/>
      <c r="S3218" s="67"/>
      <c r="T3218" s="39"/>
      <c r="U3218" s="39"/>
      <c r="V3218" s="39"/>
    </row>
    <row r="3219" spans="12:22" s="38" customFormat="1" x14ac:dyDescent="0.25">
      <c r="L3219" s="39"/>
      <c r="M3219" s="39"/>
      <c r="N3219" s="39"/>
      <c r="O3219" s="39"/>
      <c r="P3219" s="39"/>
      <c r="Q3219" s="39"/>
      <c r="R3219" s="66"/>
      <c r="S3219" s="67"/>
      <c r="T3219" s="39"/>
      <c r="U3219" s="39"/>
      <c r="V3219" s="39"/>
    </row>
    <row r="3220" spans="12:22" s="38" customFormat="1" x14ac:dyDescent="0.25">
      <c r="L3220" s="39"/>
      <c r="M3220" s="39"/>
      <c r="N3220" s="39"/>
      <c r="O3220" s="39"/>
      <c r="P3220" s="39"/>
      <c r="Q3220" s="39"/>
      <c r="R3220" s="66"/>
      <c r="S3220" s="67"/>
      <c r="T3220" s="39"/>
      <c r="U3220" s="39"/>
      <c r="V3220" s="39"/>
    </row>
    <row r="3221" spans="12:22" s="38" customFormat="1" x14ac:dyDescent="0.25">
      <c r="L3221" s="39"/>
      <c r="M3221" s="39"/>
      <c r="N3221" s="39"/>
      <c r="O3221" s="39"/>
      <c r="P3221" s="39"/>
      <c r="Q3221" s="39"/>
      <c r="R3221" s="66"/>
      <c r="S3221" s="67"/>
      <c r="T3221" s="39"/>
      <c r="U3221" s="39"/>
      <c r="V3221" s="39"/>
    </row>
    <row r="3222" spans="12:22" s="38" customFormat="1" x14ac:dyDescent="0.25">
      <c r="L3222" s="39"/>
      <c r="M3222" s="39"/>
      <c r="N3222" s="39"/>
      <c r="O3222" s="39"/>
      <c r="P3222" s="39"/>
      <c r="Q3222" s="39"/>
      <c r="R3222" s="66"/>
      <c r="S3222" s="67"/>
      <c r="T3222" s="39"/>
      <c r="U3222" s="39"/>
      <c r="V3222" s="39"/>
    </row>
    <row r="3223" spans="12:22" s="38" customFormat="1" x14ac:dyDescent="0.25">
      <c r="L3223" s="39"/>
      <c r="M3223" s="39"/>
      <c r="N3223" s="39"/>
      <c r="O3223" s="39"/>
      <c r="P3223" s="39"/>
      <c r="Q3223" s="39"/>
      <c r="R3223" s="66"/>
      <c r="S3223" s="67"/>
      <c r="T3223" s="39"/>
      <c r="U3223" s="39"/>
      <c r="V3223" s="39"/>
    </row>
    <row r="3224" spans="12:22" s="38" customFormat="1" x14ac:dyDescent="0.25">
      <c r="L3224" s="39"/>
      <c r="M3224" s="39"/>
      <c r="N3224" s="39"/>
      <c r="O3224" s="39"/>
      <c r="P3224" s="39"/>
      <c r="Q3224" s="39"/>
      <c r="R3224" s="66"/>
      <c r="S3224" s="67"/>
      <c r="T3224" s="39"/>
      <c r="U3224" s="39"/>
      <c r="V3224" s="39"/>
    </row>
    <row r="3225" spans="12:22" s="38" customFormat="1" x14ac:dyDescent="0.25">
      <c r="L3225" s="39"/>
      <c r="M3225" s="39"/>
      <c r="N3225" s="39"/>
      <c r="O3225" s="39"/>
      <c r="P3225" s="39"/>
      <c r="Q3225" s="39"/>
      <c r="R3225" s="66"/>
      <c r="S3225" s="67"/>
      <c r="T3225" s="39"/>
      <c r="U3225" s="39"/>
      <c r="V3225" s="39"/>
    </row>
    <row r="3226" spans="12:22" s="38" customFormat="1" x14ac:dyDescent="0.25">
      <c r="L3226" s="39"/>
      <c r="M3226" s="39"/>
      <c r="N3226" s="39"/>
      <c r="O3226" s="39"/>
      <c r="P3226" s="39"/>
      <c r="Q3226" s="39"/>
      <c r="R3226" s="66"/>
      <c r="S3226" s="67"/>
      <c r="T3226" s="39"/>
      <c r="U3226" s="39"/>
      <c r="V3226" s="39"/>
    </row>
    <row r="3227" spans="12:22" s="38" customFormat="1" x14ac:dyDescent="0.25">
      <c r="L3227" s="39"/>
      <c r="M3227" s="39"/>
      <c r="N3227" s="39"/>
      <c r="O3227" s="39"/>
      <c r="P3227" s="39"/>
      <c r="Q3227" s="39"/>
      <c r="R3227" s="66"/>
      <c r="S3227" s="67"/>
      <c r="T3227" s="39"/>
      <c r="U3227" s="39"/>
      <c r="V3227" s="39"/>
    </row>
    <row r="3228" spans="12:22" s="38" customFormat="1" x14ac:dyDescent="0.25">
      <c r="L3228" s="39"/>
      <c r="M3228" s="39"/>
      <c r="N3228" s="39"/>
      <c r="O3228" s="39"/>
      <c r="P3228" s="39"/>
      <c r="Q3228" s="39"/>
      <c r="R3228" s="66"/>
      <c r="S3228" s="67"/>
      <c r="T3228" s="39"/>
      <c r="U3228" s="39"/>
      <c r="V3228" s="39"/>
    </row>
    <row r="3229" spans="12:22" s="38" customFormat="1" x14ac:dyDescent="0.25">
      <c r="L3229" s="39"/>
      <c r="M3229" s="39"/>
      <c r="N3229" s="39"/>
      <c r="O3229" s="39"/>
      <c r="P3229" s="39"/>
      <c r="Q3229" s="39"/>
      <c r="R3229" s="66"/>
      <c r="S3229" s="67"/>
      <c r="T3229" s="39"/>
      <c r="U3229" s="39"/>
      <c r="V3229" s="39"/>
    </row>
    <row r="3230" spans="12:22" s="38" customFormat="1" x14ac:dyDescent="0.25">
      <c r="L3230" s="39"/>
      <c r="M3230" s="39"/>
      <c r="N3230" s="39"/>
      <c r="O3230" s="39"/>
      <c r="P3230" s="39"/>
      <c r="Q3230" s="39"/>
      <c r="R3230" s="66"/>
      <c r="S3230" s="67"/>
      <c r="T3230" s="39"/>
      <c r="U3230" s="39"/>
      <c r="V3230" s="39"/>
    </row>
    <row r="3231" spans="12:22" s="38" customFormat="1" x14ac:dyDescent="0.25">
      <c r="L3231" s="39"/>
      <c r="M3231" s="39"/>
      <c r="N3231" s="39"/>
      <c r="O3231" s="39"/>
      <c r="P3231" s="39"/>
      <c r="Q3231" s="39"/>
      <c r="R3231" s="66"/>
      <c r="S3231" s="67"/>
      <c r="T3231" s="39"/>
      <c r="U3231" s="39"/>
      <c r="V3231" s="39"/>
    </row>
    <row r="3232" spans="12:22" s="38" customFormat="1" x14ac:dyDescent="0.25">
      <c r="L3232" s="39"/>
      <c r="M3232" s="39"/>
      <c r="N3232" s="39"/>
      <c r="O3232" s="39"/>
      <c r="P3232" s="39"/>
      <c r="Q3232" s="39"/>
      <c r="R3232" s="66"/>
      <c r="S3232" s="67"/>
      <c r="T3232" s="39"/>
      <c r="U3232" s="39"/>
      <c r="V3232" s="39"/>
    </row>
    <row r="3233" spans="12:22" s="38" customFormat="1" x14ac:dyDescent="0.25">
      <c r="L3233" s="39"/>
      <c r="M3233" s="39"/>
      <c r="N3233" s="39"/>
      <c r="O3233" s="39"/>
      <c r="P3233" s="39"/>
      <c r="Q3233" s="39"/>
      <c r="R3233" s="66"/>
      <c r="S3233" s="67"/>
      <c r="T3233" s="39"/>
      <c r="U3233" s="39"/>
      <c r="V3233" s="39"/>
    </row>
    <row r="3234" spans="12:22" s="38" customFormat="1" x14ac:dyDescent="0.25">
      <c r="L3234" s="39"/>
      <c r="M3234" s="39"/>
      <c r="N3234" s="39"/>
      <c r="O3234" s="39"/>
      <c r="P3234" s="39"/>
      <c r="Q3234" s="39"/>
      <c r="R3234" s="66"/>
      <c r="S3234" s="67"/>
      <c r="T3234" s="39"/>
      <c r="U3234" s="39"/>
      <c r="V3234" s="39"/>
    </row>
    <row r="3235" spans="12:22" s="38" customFormat="1" x14ac:dyDescent="0.25">
      <c r="L3235" s="39"/>
      <c r="M3235" s="39"/>
      <c r="N3235" s="39"/>
      <c r="O3235" s="39"/>
      <c r="P3235" s="39"/>
      <c r="Q3235" s="39"/>
      <c r="R3235" s="66"/>
      <c r="S3235" s="67"/>
      <c r="T3235" s="39"/>
      <c r="U3235" s="39"/>
      <c r="V3235" s="39"/>
    </row>
    <row r="3236" spans="12:22" s="38" customFormat="1" x14ac:dyDescent="0.25">
      <c r="L3236" s="39"/>
      <c r="M3236" s="39"/>
      <c r="N3236" s="39"/>
      <c r="O3236" s="39"/>
      <c r="P3236" s="39"/>
      <c r="Q3236" s="39"/>
      <c r="R3236" s="66"/>
      <c r="S3236" s="67"/>
      <c r="T3236" s="39"/>
      <c r="U3236" s="39"/>
      <c r="V3236" s="39"/>
    </row>
    <row r="3237" spans="12:22" s="38" customFormat="1" x14ac:dyDescent="0.25">
      <c r="L3237" s="39"/>
      <c r="M3237" s="39"/>
      <c r="N3237" s="39"/>
      <c r="O3237" s="39"/>
      <c r="P3237" s="39"/>
      <c r="Q3237" s="39"/>
      <c r="R3237" s="66"/>
      <c r="S3237" s="67"/>
      <c r="T3237" s="39"/>
      <c r="U3237" s="39"/>
      <c r="V3237" s="39"/>
    </row>
    <row r="3238" spans="12:22" s="38" customFormat="1" x14ac:dyDescent="0.25">
      <c r="L3238" s="39"/>
      <c r="M3238" s="39"/>
      <c r="N3238" s="39"/>
      <c r="O3238" s="39"/>
      <c r="P3238" s="39"/>
      <c r="Q3238" s="39"/>
      <c r="R3238" s="66"/>
      <c r="S3238" s="67"/>
      <c r="T3238" s="39"/>
      <c r="U3238" s="39"/>
      <c r="V3238" s="39"/>
    </row>
    <row r="3239" spans="12:22" s="38" customFormat="1" x14ac:dyDescent="0.25">
      <c r="L3239" s="39"/>
      <c r="M3239" s="39"/>
      <c r="N3239" s="39"/>
      <c r="O3239" s="39"/>
      <c r="P3239" s="39"/>
      <c r="Q3239" s="39"/>
      <c r="R3239" s="66"/>
      <c r="S3239" s="67"/>
      <c r="T3239" s="39"/>
      <c r="U3239" s="39"/>
      <c r="V3239" s="39"/>
    </row>
    <row r="3240" spans="12:22" s="38" customFormat="1" x14ac:dyDescent="0.25">
      <c r="L3240" s="39"/>
      <c r="M3240" s="39"/>
      <c r="N3240" s="39"/>
      <c r="O3240" s="39"/>
      <c r="P3240" s="39"/>
      <c r="Q3240" s="39"/>
      <c r="R3240" s="66"/>
      <c r="S3240" s="67"/>
      <c r="T3240" s="39"/>
      <c r="U3240" s="39"/>
      <c r="V3240" s="39"/>
    </row>
    <row r="3241" spans="12:22" s="38" customFormat="1" x14ac:dyDescent="0.25">
      <c r="L3241" s="39"/>
      <c r="M3241" s="39"/>
      <c r="N3241" s="39"/>
      <c r="O3241" s="39"/>
      <c r="P3241" s="39"/>
      <c r="Q3241" s="39"/>
      <c r="R3241" s="66"/>
      <c r="S3241" s="67"/>
      <c r="T3241" s="39"/>
      <c r="U3241" s="39"/>
      <c r="V3241" s="39"/>
    </row>
    <row r="3242" spans="12:22" s="38" customFormat="1" x14ac:dyDescent="0.25">
      <c r="L3242" s="39"/>
      <c r="M3242" s="39"/>
      <c r="N3242" s="39"/>
      <c r="O3242" s="39"/>
      <c r="P3242" s="39"/>
      <c r="Q3242" s="39"/>
      <c r="R3242" s="66"/>
      <c r="S3242" s="67"/>
      <c r="T3242" s="39"/>
      <c r="U3242" s="39"/>
      <c r="V3242" s="39"/>
    </row>
    <row r="3243" spans="12:22" s="38" customFormat="1" x14ac:dyDescent="0.25">
      <c r="L3243" s="39"/>
      <c r="M3243" s="39"/>
      <c r="N3243" s="39"/>
      <c r="O3243" s="39"/>
      <c r="P3243" s="39"/>
      <c r="Q3243" s="39"/>
      <c r="R3243" s="66"/>
      <c r="S3243" s="67"/>
      <c r="T3243" s="39"/>
      <c r="U3243" s="39"/>
      <c r="V3243" s="39"/>
    </row>
    <row r="3244" spans="12:22" s="38" customFormat="1" x14ac:dyDescent="0.25">
      <c r="L3244" s="39"/>
      <c r="M3244" s="39"/>
      <c r="N3244" s="39"/>
      <c r="O3244" s="39"/>
      <c r="P3244" s="39"/>
      <c r="Q3244" s="39"/>
      <c r="R3244" s="66"/>
      <c r="S3244" s="67"/>
      <c r="T3244" s="39"/>
      <c r="U3244" s="39"/>
      <c r="V3244" s="39"/>
    </row>
    <row r="3245" spans="12:22" s="38" customFormat="1" x14ac:dyDescent="0.25">
      <c r="L3245" s="39"/>
      <c r="M3245" s="39"/>
      <c r="N3245" s="39"/>
      <c r="O3245" s="39"/>
      <c r="P3245" s="39"/>
      <c r="Q3245" s="39"/>
      <c r="R3245" s="66"/>
      <c r="S3245" s="67"/>
      <c r="T3245" s="39"/>
      <c r="U3245" s="39"/>
      <c r="V3245" s="39"/>
    </row>
    <row r="3246" spans="12:22" s="38" customFormat="1" x14ac:dyDescent="0.25">
      <c r="L3246" s="39"/>
      <c r="M3246" s="39"/>
      <c r="N3246" s="39"/>
      <c r="O3246" s="39"/>
      <c r="P3246" s="39"/>
      <c r="Q3246" s="39"/>
      <c r="R3246" s="66"/>
      <c r="S3246" s="67"/>
      <c r="T3246" s="39"/>
      <c r="U3246" s="39"/>
      <c r="V3246" s="39"/>
    </row>
    <row r="3247" spans="12:22" s="38" customFormat="1" x14ac:dyDescent="0.25">
      <c r="L3247" s="39"/>
      <c r="M3247" s="39"/>
      <c r="N3247" s="39"/>
      <c r="O3247" s="39"/>
      <c r="P3247" s="39"/>
      <c r="Q3247" s="39"/>
      <c r="R3247" s="66"/>
      <c r="S3247" s="67"/>
      <c r="T3247" s="39"/>
      <c r="U3247" s="39"/>
      <c r="V3247" s="39"/>
    </row>
    <row r="3248" spans="12:22" s="38" customFormat="1" x14ac:dyDescent="0.25">
      <c r="L3248" s="39"/>
      <c r="M3248" s="39"/>
      <c r="N3248" s="39"/>
      <c r="O3248" s="39"/>
      <c r="P3248" s="39"/>
      <c r="Q3248" s="39"/>
      <c r="R3248" s="66"/>
      <c r="S3248" s="67"/>
      <c r="T3248" s="39"/>
      <c r="U3248" s="39"/>
      <c r="V3248" s="39"/>
    </row>
    <row r="3249" spans="12:22" s="38" customFormat="1" x14ac:dyDescent="0.25">
      <c r="L3249" s="39"/>
      <c r="M3249" s="39"/>
      <c r="N3249" s="39"/>
      <c r="O3249" s="39"/>
      <c r="P3249" s="39"/>
      <c r="Q3249" s="39"/>
      <c r="R3249" s="66"/>
      <c r="S3249" s="67"/>
      <c r="T3249" s="39"/>
      <c r="U3249" s="39"/>
      <c r="V3249" s="39"/>
    </row>
    <row r="3250" spans="12:22" s="38" customFormat="1" x14ac:dyDescent="0.25">
      <c r="L3250" s="39"/>
      <c r="M3250" s="39"/>
      <c r="N3250" s="39"/>
      <c r="O3250" s="39"/>
      <c r="P3250" s="39"/>
      <c r="Q3250" s="39"/>
      <c r="R3250" s="66"/>
      <c r="S3250" s="67"/>
      <c r="T3250" s="39"/>
      <c r="U3250" s="39"/>
      <c r="V3250" s="39"/>
    </row>
    <row r="3251" spans="12:22" s="38" customFormat="1" x14ac:dyDescent="0.25">
      <c r="L3251" s="39"/>
      <c r="M3251" s="39"/>
      <c r="N3251" s="39"/>
      <c r="O3251" s="39"/>
      <c r="P3251" s="39"/>
      <c r="Q3251" s="39"/>
      <c r="R3251" s="66"/>
      <c r="S3251" s="67"/>
      <c r="T3251" s="39"/>
      <c r="U3251" s="39"/>
      <c r="V3251" s="39"/>
    </row>
    <row r="3252" spans="12:22" s="38" customFormat="1" x14ac:dyDescent="0.25">
      <c r="L3252" s="39"/>
      <c r="M3252" s="39"/>
      <c r="N3252" s="39"/>
      <c r="O3252" s="39"/>
      <c r="P3252" s="39"/>
      <c r="Q3252" s="39"/>
      <c r="R3252" s="66"/>
      <c r="S3252" s="67"/>
      <c r="T3252" s="39"/>
      <c r="U3252" s="39"/>
      <c r="V3252" s="39"/>
    </row>
    <row r="3253" spans="12:22" s="38" customFormat="1" x14ac:dyDescent="0.25">
      <c r="L3253" s="39"/>
      <c r="M3253" s="39"/>
      <c r="N3253" s="39"/>
      <c r="O3253" s="39"/>
      <c r="P3253" s="39"/>
      <c r="Q3253" s="39"/>
      <c r="R3253" s="66"/>
      <c r="S3253" s="67"/>
      <c r="T3253" s="39"/>
      <c r="U3253" s="39"/>
      <c r="V3253" s="39"/>
    </row>
    <row r="3254" spans="12:22" s="38" customFormat="1" x14ac:dyDescent="0.25">
      <c r="L3254" s="39"/>
      <c r="M3254" s="39"/>
      <c r="N3254" s="39"/>
      <c r="O3254" s="39"/>
      <c r="P3254" s="39"/>
      <c r="Q3254" s="39"/>
      <c r="R3254" s="66"/>
      <c r="S3254" s="67"/>
      <c r="T3254" s="39"/>
      <c r="U3254" s="39"/>
      <c r="V3254" s="39"/>
    </row>
    <row r="3255" spans="12:22" s="38" customFormat="1" x14ac:dyDescent="0.25">
      <c r="L3255" s="39"/>
      <c r="M3255" s="39"/>
      <c r="N3255" s="39"/>
      <c r="O3255" s="39"/>
      <c r="P3255" s="39"/>
      <c r="Q3255" s="39"/>
      <c r="R3255" s="66"/>
      <c r="S3255" s="67"/>
      <c r="T3255" s="39"/>
      <c r="U3255" s="39"/>
      <c r="V3255" s="39"/>
    </row>
    <row r="3256" spans="12:22" s="38" customFormat="1" x14ac:dyDescent="0.25">
      <c r="L3256" s="39"/>
      <c r="M3256" s="39"/>
      <c r="N3256" s="39"/>
      <c r="O3256" s="39"/>
      <c r="P3256" s="39"/>
      <c r="Q3256" s="39"/>
      <c r="R3256" s="66"/>
      <c r="S3256" s="67"/>
      <c r="T3256" s="39"/>
      <c r="U3256" s="39"/>
      <c r="V3256" s="39"/>
    </row>
    <row r="3257" spans="12:22" s="38" customFormat="1" x14ac:dyDescent="0.25">
      <c r="L3257" s="39"/>
      <c r="M3257" s="39"/>
      <c r="N3257" s="39"/>
      <c r="O3257" s="39"/>
      <c r="P3257" s="39"/>
      <c r="Q3257" s="39"/>
      <c r="R3257" s="66"/>
      <c r="S3257" s="67"/>
      <c r="T3257" s="39"/>
      <c r="U3257" s="39"/>
      <c r="V3257" s="39"/>
    </row>
    <row r="3258" spans="12:22" s="38" customFormat="1" x14ac:dyDescent="0.25">
      <c r="L3258" s="39"/>
      <c r="M3258" s="39"/>
      <c r="N3258" s="39"/>
      <c r="O3258" s="39"/>
      <c r="P3258" s="39"/>
      <c r="Q3258" s="39"/>
      <c r="R3258" s="66"/>
      <c r="S3258" s="67"/>
      <c r="T3258" s="39"/>
      <c r="U3258" s="39"/>
      <c r="V3258" s="39"/>
    </row>
    <row r="3259" spans="12:22" s="38" customFormat="1" x14ac:dyDescent="0.25">
      <c r="L3259" s="39"/>
      <c r="M3259" s="39"/>
      <c r="N3259" s="39"/>
      <c r="O3259" s="39"/>
      <c r="P3259" s="39"/>
      <c r="Q3259" s="39"/>
      <c r="R3259" s="66"/>
      <c r="S3259" s="67"/>
      <c r="T3259" s="39"/>
      <c r="U3259" s="39"/>
      <c r="V3259" s="39"/>
    </row>
    <row r="3260" spans="12:22" s="38" customFormat="1" x14ac:dyDescent="0.25">
      <c r="L3260" s="39"/>
      <c r="M3260" s="39"/>
      <c r="N3260" s="39"/>
      <c r="O3260" s="39"/>
      <c r="P3260" s="39"/>
      <c r="Q3260" s="39"/>
      <c r="R3260" s="66"/>
      <c r="S3260" s="67"/>
      <c r="T3260" s="39"/>
      <c r="U3260" s="39"/>
      <c r="V3260" s="39"/>
    </row>
    <row r="3261" spans="12:22" s="38" customFormat="1" x14ac:dyDescent="0.25">
      <c r="L3261" s="39"/>
      <c r="M3261" s="39"/>
      <c r="N3261" s="39"/>
      <c r="O3261" s="39"/>
      <c r="P3261" s="39"/>
      <c r="Q3261" s="39"/>
      <c r="R3261" s="66"/>
      <c r="S3261" s="67"/>
      <c r="T3261" s="39"/>
      <c r="U3261" s="39"/>
      <c r="V3261" s="39"/>
    </row>
    <row r="3262" spans="12:22" s="38" customFormat="1" x14ac:dyDescent="0.25">
      <c r="L3262" s="39"/>
      <c r="M3262" s="39"/>
      <c r="N3262" s="39"/>
      <c r="O3262" s="39"/>
      <c r="P3262" s="39"/>
      <c r="Q3262" s="39"/>
      <c r="R3262" s="66"/>
      <c r="S3262" s="67"/>
      <c r="T3262" s="39"/>
      <c r="U3262" s="39"/>
      <c r="V3262" s="39"/>
    </row>
    <row r="3263" spans="12:22" s="38" customFormat="1" x14ac:dyDescent="0.25">
      <c r="L3263" s="39"/>
      <c r="M3263" s="39"/>
      <c r="N3263" s="39"/>
      <c r="O3263" s="39"/>
      <c r="P3263" s="39"/>
      <c r="Q3263" s="39"/>
      <c r="R3263" s="66"/>
      <c r="S3263" s="67"/>
      <c r="T3263" s="39"/>
      <c r="U3263" s="39"/>
      <c r="V3263" s="39"/>
    </row>
    <row r="3264" spans="12:22" s="38" customFormat="1" x14ac:dyDescent="0.25">
      <c r="L3264" s="39"/>
      <c r="M3264" s="39"/>
      <c r="N3264" s="39"/>
      <c r="O3264" s="39"/>
      <c r="P3264" s="39"/>
      <c r="Q3264" s="39"/>
      <c r="R3264" s="66"/>
      <c r="S3264" s="67"/>
      <c r="T3264" s="39"/>
      <c r="U3264" s="39"/>
      <c r="V3264" s="39"/>
    </row>
    <row r="3265" spans="12:22" s="38" customFormat="1" x14ac:dyDescent="0.25">
      <c r="L3265" s="39"/>
      <c r="M3265" s="39"/>
      <c r="N3265" s="39"/>
      <c r="O3265" s="39"/>
      <c r="P3265" s="39"/>
      <c r="Q3265" s="39"/>
      <c r="R3265" s="66"/>
      <c r="S3265" s="67"/>
      <c r="T3265" s="39"/>
      <c r="U3265" s="39"/>
      <c r="V3265" s="39"/>
    </row>
    <row r="3266" spans="12:22" s="38" customFormat="1" x14ac:dyDescent="0.25">
      <c r="L3266" s="39"/>
      <c r="M3266" s="39"/>
      <c r="N3266" s="39"/>
      <c r="O3266" s="39"/>
      <c r="P3266" s="39"/>
      <c r="Q3266" s="39"/>
      <c r="R3266" s="66"/>
      <c r="S3266" s="67"/>
      <c r="T3266" s="39"/>
      <c r="U3266" s="39"/>
      <c r="V3266" s="39"/>
    </row>
    <row r="3267" spans="12:22" s="38" customFormat="1" x14ac:dyDescent="0.25">
      <c r="L3267" s="39"/>
      <c r="M3267" s="39"/>
      <c r="N3267" s="39"/>
      <c r="O3267" s="39"/>
      <c r="P3267" s="39"/>
      <c r="Q3267" s="39"/>
      <c r="R3267" s="66"/>
      <c r="S3267" s="67"/>
      <c r="T3267" s="39"/>
      <c r="U3267" s="39"/>
      <c r="V3267" s="39"/>
    </row>
    <row r="3268" spans="12:22" s="38" customFormat="1" x14ac:dyDescent="0.25">
      <c r="L3268" s="39"/>
      <c r="M3268" s="39"/>
      <c r="N3268" s="39"/>
      <c r="O3268" s="39"/>
      <c r="P3268" s="39"/>
      <c r="Q3268" s="39"/>
      <c r="R3268" s="66"/>
      <c r="S3268" s="67"/>
      <c r="T3268" s="39"/>
      <c r="U3268" s="39"/>
      <c r="V3268" s="39"/>
    </row>
    <row r="3269" spans="12:22" s="38" customFormat="1" x14ac:dyDescent="0.25">
      <c r="L3269" s="39"/>
      <c r="M3269" s="39"/>
      <c r="N3269" s="39"/>
      <c r="O3269" s="39"/>
      <c r="P3269" s="39"/>
      <c r="Q3269" s="39"/>
      <c r="R3269" s="66"/>
      <c r="S3269" s="67"/>
      <c r="T3269" s="39"/>
      <c r="U3269" s="39"/>
      <c r="V3269" s="39"/>
    </row>
    <row r="3270" spans="12:22" s="38" customFormat="1" x14ac:dyDescent="0.25">
      <c r="L3270" s="39"/>
      <c r="M3270" s="39"/>
      <c r="N3270" s="39"/>
      <c r="O3270" s="39"/>
      <c r="P3270" s="39"/>
      <c r="Q3270" s="39"/>
      <c r="R3270" s="66"/>
      <c r="S3270" s="67"/>
      <c r="T3270" s="39"/>
      <c r="U3270" s="39"/>
      <c r="V3270" s="39"/>
    </row>
    <row r="3271" spans="12:22" s="38" customFormat="1" x14ac:dyDescent="0.25">
      <c r="L3271" s="39"/>
      <c r="M3271" s="39"/>
      <c r="N3271" s="39"/>
      <c r="O3271" s="39"/>
      <c r="P3271" s="39"/>
      <c r="Q3271" s="39"/>
      <c r="R3271" s="66"/>
      <c r="S3271" s="67"/>
      <c r="T3271" s="39"/>
      <c r="U3271" s="39"/>
      <c r="V3271" s="39"/>
    </row>
    <row r="3272" spans="12:22" s="38" customFormat="1" x14ac:dyDescent="0.25">
      <c r="L3272" s="39"/>
      <c r="M3272" s="39"/>
      <c r="N3272" s="39"/>
      <c r="O3272" s="39"/>
      <c r="P3272" s="39"/>
      <c r="Q3272" s="39"/>
      <c r="R3272" s="66"/>
      <c r="S3272" s="67"/>
      <c r="T3272" s="39"/>
      <c r="U3272" s="39"/>
      <c r="V3272" s="39"/>
    </row>
    <row r="3273" spans="12:22" s="38" customFormat="1" x14ac:dyDescent="0.25">
      <c r="L3273" s="39"/>
      <c r="M3273" s="39"/>
      <c r="N3273" s="39"/>
      <c r="O3273" s="39"/>
      <c r="P3273" s="39"/>
      <c r="Q3273" s="39"/>
      <c r="R3273" s="66"/>
      <c r="S3273" s="67"/>
      <c r="T3273" s="39"/>
      <c r="U3273" s="39"/>
      <c r="V3273" s="39"/>
    </row>
    <row r="3274" spans="12:22" s="38" customFormat="1" x14ac:dyDescent="0.25">
      <c r="L3274" s="39"/>
      <c r="M3274" s="39"/>
      <c r="N3274" s="39"/>
      <c r="O3274" s="39"/>
      <c r="P3274" s="39"/>
      <c r="Q3274" s="39"/>
      <c r="R3274" s="66"/>
      <c r="S3274" s="67"/>
      <c r="T3274" s="39"/>
      <c r="U3274" s="39"/>
      <c r="V3274" s="39"/>
    </row>
    <row r="3275" spans="12:22" s="38" customFormat="1" x14ac:dyDescent="0.25">
      <c r="L3275" s="39"/>
      <c r="M3275" s="39"/>
      <c r="N3275" s="39"/>
      <c r="O3275" s="39"/>
      <c r="P3275" s="39"/>
      <c r="Q3275" s="39"/>
      <c r="R3275" s="66"/>
      <c r="S3275" s="67"/>
      <c r="T3275" s="39"/>
      <c r="U3275" s="39"/>
      <c r="V3275" s="39"/>
    </row>
    <row r="3276" spans="12:22" s="38" customFormat="1" x14ac:dyDescent="0.25">
      <c r="L3276" s="39"/>
      <c r="M3276" s="39"/>
      <c r="N3276" s="39"/>
      <c r="O3276" s="39"/>
      <c r="P3276" s="39"/>
      <c r="Q3276" s="39"/>
      <c r="R3276" s="66"/>
      <c r="S3276" s="67"/>
      <c r="T3276" s="39"/>
      <c r="U3276" s="39"/>
      <c r="V3276" s="39"/>
    </row>
    <row r="3277" spans="12:22" s="38" customFormat="1" x14ac:dyDescent="0.25">
      <c r="L3277" s="39"/>
      <c r="M3277" s="39"/>
      <c r="N3277" s="39"/>
      <c r="O3277" s="39"/>
      <c r="P3277" s="39"/>
      <c r="Q3277" s="39"/>
      <c r="R3277" s="66"/>
      <c r="S3277" s="67"/>
      <c r="T3277" s="39"/>
      <c r="U3277" s="39"/>
      <c r="V3277" s="39"/>
    </row>
    <row r="3278" spans="12:22" s="38" customFormat="1" x14ac:dyDescent="0.25">
      <c r="L3278" s="39"/>
      <c r="M3278" s="39"/>
      <c r="N3278" s="39"/>
      <c r="O3278" s="39"/>
      <c r="P3278" s="39"/>
      <c r="Q3278" s="39"/>
      <c r="R3278" s="66"/>
      <c r="S3278" s="67"/>
      <c r="T3278" s="39"/>
      <c r="U3278" s="39"/>
      <c r="V3278" s="39"/>
    </row>
    <row r="3279" spans="12:22" s="38" customFormat="1" x14ac:dyDescent="0.25">
      <c r="L3279" s="39"/>
      <c r="M3279" s="39"/>
      <c r="N3279" s="39"/>
      <c r="O3279" s="39"/>
      <c r="P3279" s="39"/>
      <c r="Q3279" s="39"/>
      <c r="R3279" s="66"/>
      <c r="S3279" s="67"/>
      <c r="T3279" s="39"/>
      <c r="U3279" s="39"/>
      <c r="V3279" s="39"/>
    </row>
    <row r="3280" spans="12:22" s="38" customFormat="1" x14ac:dyDescent="0.25">
      <c r="L3280" s="39"/>
      <c r="M3280" s="39"/>
      <c r="N3280" s="39"/>
      <c r="O3280" s="39"/>
      <c r="P3280" s="39"/>
      <c r="Q3280" s="39"/>
      <c r="R3280" s="66"/>
      <c r="S3280" s="67"/>
      <c r="T3280" s="39"/>
      <c r="U3280" s="39"/>
      <c r="V3280" s="39"/>
    </row>
    <row r="3281" spans="12:22" s="38" customFormat="1" x14ac:dyDescent="0.25">
      <c r="L3281" s="39"/>
      <c r="M3281" s="39"/>
      <c r="N3281" s="39"/>
      <c r="O3281" s="39"/>
      <c r="P3281" s="39"/>
      <c r="Q3281" s="39"/>
      <c r="R3281" s="66"/>
      <c r="S3281" s="67"/>
      <c r="T3281" s="39"/>
      <c r="U3281" s="39"/>
      <c r="V3281" s="39"/>
    </row>
    <row r="3282" spans="12:22" s="38" customFormat="1" x14ac:dyDescent="0.25">
      <c r="L3282" s="39"/>
      <c r="M3282" s="39"/>
      <c r="N3282" s="39"/>
      <c r="O3282" s="39"/>
      <c r="P3282" s="39"/>
      <c r="Q3282" s="39"/>
      <c r="R3282" s="66"/>
      <c r="S3282" s="67"/>
      <c r="T3282" s="39"/>
      <c r="U3282" s="39"/>
      <c r="V3282" s="39"/>
    </row>
    <row r="3283" spans="12:22" s="38" customFormat="1" x14ac:dyDescent="0.25">
      <c r="L3283" s="39"/>
      <c r="M3283" s="39"/>
      <c r="N3283" s="39"/>
      <c r="O3283" s="39"/>
      <c r="P3283" s="39"/>
      <c r="Q3283" s="39"/>
      <c r="R3283" s="66"/>
      <c r="S3283" s="67"/>
      <c r="T3283" s="39"/>
      <c r="U3283" s="39"/>
      <c r="V3283" s="39"/>
    </row>
    <row r="3284" spans="12:22" s="38" customFormat="1" x14ac:dyDescent="0.25">
      <c r="L3284" s="39"/>
      <c r="M3284" s="39"/>
      <c r="N3284" s="39"/>
      <c r="O3284" s="39"/>
      <c r="P3284" s="39"/>
      <c r="Q3284" s="39"/>
      <c r="R3284" s="66"/>
      <c r="S3284" s="67"/>
      <c r="T3284" s="39"/>
      <c r="U3284" s="39"/>
      <c r="V3284" s="39"/>
    </row>
    <row r="3285" spans="12:22" s="38" customFormat="1" x14ac:dyDescent="0.25">
      <c r="L3285" s="39"/>
      <c r="M3285" s="39"/>
      <c r="N3285" s="39"/>
      <c r="O3285" s="39"/>
      <c r="P3285" s="39"/>
      <c r="Q3285" s="39"/>
      <c r="R3285" s="66"/>
      <c r="S3285" s="67"/>
      <c r="T3285" s="39"/>
      <c r="U3285" s="39"/>
      <c r="V3285" s="39"/>
    </row>
    <row r="3286" spans="12:22" s="38" customFormat="1" x14ac:dyDescent="0.25">
      <c r="L3286" s="39"/>
      <c r="M3286" s="39"/>
      <c r="N3286" s="39"/>
      <c r="O3286" s="39"/>
      <c r="P3286" s="39"/>
      <c r="Q3286" s="39"/>
      <c r="R3286" s="66"/>
      <c r="S3286" s="67"/>
      <c r="T3286" s="39"/>
      <c r="U3286" s="39"/>
      <c r="V3286" s="39"/>
    </row>
    <row r="3287" spans="12:22" s="38" customFormat="1" x14ac:dyDescent="0.25">
      <c r="L3287" s="39"/>
      <c r="M3287" s="39"/>
      <c r="N3287" s="39"/>
      <c r="O3287" s="39"/>
      <c r="P3287" s="39"/>
      <c r="Q3287" s="39"/>
      <c r="R3287" s="66"/>
      <c r="S3287" s="67"/>
      <c r="T3287" s="39"/>
      <c r="U3287" s="39"/>
      <c r="V3287" s="39"/>
    </row>
    <row r="3288" spans="12:22" s="38" customFormat="1" x14ac:dyDescent="0.25">
      <c r="L3288" s="39"/>
      <c r="M3288" s="39"/>
      <c r="N3288" s="39"/>
      <c r="O3288" s="39"/>
      <c r="P3288" s="39"/>
      <c r="Q3288" s="39"/>
      <c r="R3288" s="66"/>
      <c r="S3288" s="67"/>
      <c r="T3288" s="39"/>
      <c r="U3288" s="39"/>
      <c r="V3288" s="39"/>
    </row>
    <row r="3289" spans="12:22" s="38" customFormat="1" x14ac:dyDescent="0.25">
      <c r="L3289" s="39"/>
      <c r="M3289" s="39"/>
      <c r="N3289" s="39"/>
      <c r="O3289" s="39"/>
      <c r="P3289" s="39"/>
      <c r="Q3289" s="39"/>
      <c r="R3289" s="66"/>
      <c r="S3289" s="67"/>
      <c r="T3289" s="39"/>
      <c r="U3289" s="39"/>
      <c r="V3289" s="39"/>
    </row>
    <row r="3290" spans="12:22" s="38" customFormat="1" x14ac:dyDescent="0.25">
      <c r="L3290" s="39"/>
      <c r="M3290" s="39"/>
      <c r="N3290" s="39"/>
      <c r="O3290" s="39"/>
      <c r="P3290" s="39"/>
      <c r="Q3290" s="39"/>
      <c r="R3290" s="66"/>
      <c r="S3290" s="67"/>
      <c r="T3290" s="39"/>
      <c r="U3290" s="39"/>
      <c r="V3290" s="39"/>
    </row>
    <row r="3291" spans="12:22" s="38" customFormat="1" x14ac:dyDescent="0.25">
      <c r="L3291" s="39"/>
      <c r="M3291" s="39"/>
      <c r="N3291" s="39"/>
      <c r="O3291" s="39"/>
      <c r="P3291" s="39"/>
      <c r="Q3291" s="39"/>
      <c r="R3291" s="66"/>
      <c r="S3291" s="67"/>
      <c r="T3291" s="39"/>
      <c r="U3291" s="39"/>
      <c r="V3291" s="39"/>
    </row>
    <row r="3292" spans="12:22" s="38" customFormat="1" x14ac:dyDescent="0.25">
      <c r="L3292" s="39"/>
      <c r="M3292" s="39"/>
      <c r="N3292" s="39"/>
      <c r="O3292" s="39"/>
      <c r="P3292" s="39"/>
      <c r="Q3292" s="39"/>
      <c r="R3292" s="66"/>
      <c r="S3292" s="67"/>
      <c r="T3292" s="39"/>
      <c r="U3292" s="39"/>
      <c r="V3292" s="39"/>
    </row>
    <row r="3293" spans="12:22" s="38" customFormat="1" x14ac:dyDescent="0.25">
      <c r="L3293" s="39"/>
      <c r="M3293" s="39"/>
      <c r="N3293" s="39"/>
      <c r="O3293" s="39"/>
      <c r="P3293" s="39"/>
      <c r="Q3293" s="39"/>
      <c r="R3293" s="66"/>
      <c r="S3293" s="67"/>
      <c r="T3293" s="39"/>
      <c r="U3293" s="39"/>
      <c r="V3293" s="39"/>
    </row>
    <row r="3294" spans="12:22" s="38" customFormat="1" x14ac:dyDescent="0.25">
      <c r="L3294" s="39"/>
      <c r="M3294" s="39"/>
      <c r="N3294" s="39"/>
      <c r="O3294" s="39"/>
      <c r="P3294" s="39"/>
      <c r="Q3294" s="39"/>
      <c r="R3294" s="66"/>
      <c r="S3294" s="67"/>
      <c r="T3294" s="39"/>
      <c r="U3294" s="39"/>
      <c r="V3294" s="39"/>
    </row>
    <row r="3295" spans="12:22" s="38" customFormat="1" x14ac:dyDescent="0.25">
      <c r="L3295" s="39"/>
      <c r="M3295" s="39"/>
      <c r="N3295" s="39"/>
      <c r="O3295" s="39"/>
      <c r="P3295" s="39"/>
      <c r="Q3295" s="39"/>
      <c r="R3295" s="66"/>
      <c r="S3295" s="67"/>
      <c r="T3295" s="39"/>
      <c r="U3295" s="39"/>
      <c r="V3295" s="39"/>
    </row>
    <row r="3296" spans="12:22" s="38" customFormat="1" x14ac:dyDescent="0.25">
      <c r="L3296" s="39"/>
      <c r="M3296" s="39"/>
      <c r="N3296" s="39"/>
      <c r="O3296" s="39"/>
      <c r="P3296" s="39"/>
      <c r="Q3296" s="39"/>
      <c r="R3296" s="66"/>
      <c r="S3296" s="67"/>
      <c r="T3296" s="39"/>
      <c r="U3296" s="39"/>
      <c r="V3296" s="39"/>
    </row>
    <row r="3297" spans="12:22" s="38" customFormat="1" x14ac:dyDescent="0.25">
      <c r="L3297" s="39"/>
      <c r="M3297" s="39"/>
      <c r="N3297" s="39"/>
      <c r="O3297" s="39"/>
      <c r="P3297" s="39"/>
      <c r="Q3297" s="39"/>
      <c r="R3297" s="66"/>
      <c r="S3297" s="67"/>
      <c r="T3297" s="39"/>
      <c r="U3297" s="39"/>
      <c r="V3297" s="39"/>
    </row>
    <row r="3298" spans="12:22" s="38" customFormat="1" x14ac:dyDescent="0.25">
      <c r="L3298" s="39"/>
      <c r="M3298" s="39"/>
      <c r="N3298" s="39"/>
      <c r="O3298" s="39"/>
      <c r="P3298" s="39"/>
      <c r="Q3298" s="39"/>
      <c r="R3298" s="66"/>
      <c r="S3298" s="67"/>
      <c r="T3298" s="39"/>
      <c r="U3298" s="39"/>
      <c r="V3298" s="39"/>
    </row>
    <row r="3299" spans="12:22" s="38" customFormat="1" x14ac:dyDescent="0.25">
      <c r="L3299" s="39"/>
      <c r="M3299" s="39"/>
      <c r="N3299" s="39"/>
      <c r="O3299" s="39"/>
      <c r="P3299" s="39"/>
      <c r="Q3299" s="39"/>
      <c r="R3299" s="66"/>
      <c r="S3299" s="67"/>
      <c r="T3299" s="39"/>
      <c r="U3299" s="39"/>
      <c r="V3299" s="39"/>
    </row>
    <row r="3300" spans="12:22" s="38" customFormat="1" x14ac:dyDescent="0.25">
      <c r="L3300" s="39"/>
      <c r="M3300" s="39"/>
      <c r="N3300" s="39"/>
      <c r="O3300" s="39"/>
      <c r="P3300" s="39"/>
      <c r="Q3300" s="39"/>
      <c r="R3300" s="66"/>
      <c r="S3300" s="67"/>
      <c r="T3300" s="39"/>
      <c r="U3300" s="39"/>
      <c r="V3300" s="39"/>
    </row>
    <row r="3301" spans="12:22" s="38" customFormat="1" x14ac:dyDescent="0.25">
      <c r="L3301" s="39"/>
      <c r="M3301" s="39"/>
      <c r="N3301" s="39"/>
      <c r="O3301" s="39"/>
      <c r="P3301" s="39"/>
      <c r="Q3301" s="39"/>
      <c r="R3301" s="66"/>
      <c r="S3301" s="67"/>
      <c r="T3301" s="39"/>
      <c r="U3301" s="39"/>
      <c r="V3301" s="39"/>
    </row>
    <row r="3302" spans="12:22" s="38" customFormat="1" x14ac:dyDescent="0.25">
      <c r="L3302" s="39"/>
      <c r="M3302" s="39"/>
      <c r="N3302" s="39"/>
      <c r="O3302" s="39"/>
      <c r="P3302" s="39"/>
      <c r="Q3302" s="39"/>
      <c r="R3302" s="66"/>
      <c r="S3302" s="67"/>
      <c r="T3302" s="39"/>
      <c r="U3302" s="39"/>
      <c r="V3302" s="39"/>
    </row>
    <row r="3303" spans="12:22" s="38" customFormat="1" x14ac:dyDescent="0.25">
      <c r="L3303" s="39"/>
      <c r="M3303" s="39"/>
      <c r="N3303" s="39"/>
      <c r="O3303" s="39"/>
      <c r="P3303" s="39"/>
      <c r="Q3303" s="39"/>
      <c r="R3303" s="66"/>
      <c r="S3303" s="67"/>
      <c r="T3303" s="39"/>
      <c r="U3303" s="39"/>
      <c r="V3303" s="39"/>
    </row>
    <row r="3304" spans="12:22" s="38" customFormat="1" x14ac:dyDescent="0.25">
      <c r="L3304" s="39"/>
      <c r="M3304" s="39"/>
      <c r="N3304" s="39"/>
      <c r="O3304" s="39"/>
      <c r="P3304" s="39"/>
      <c r="Q3304" s="39"/>
      <c r="R3304" s="66"/>
      <c r="S3304" s="67"/>
      <c r="T3304" s="39"/>
      <c r="U3304" s="39"/>
      <c r="V3304" s="39"/>
    </row>
    <row r="3305" spans="12:22" s="38" customFormat="1" x14ac:dyDescent="0.25">
      <c r="L3305" s="39"/>
      <c r="M3305" s="39"/>
      <c r="N3305" s="39"/>
      <c r="O3305" s="39"/>
      <c r="P3305" s="39"/>
      <c r="Q3305" s="39"/>
      <c r="R3305" s="66"/>
      <c r="S3305" s="67"/>
      <c r="T3305" s="39"/>
      <c r="U3305" s="39"/>
      <c r="V3305" s="39"/>
    </row>
    <row r="3306" spans="12:22" s="38" customFormat="1" x14ac:dyDescent="0.25">
      <c r="L3306" s="39"/>
      <c r="M3306" s="39"/>
      <c r="N3306" s="39"/>
      <c r="O3306" s="39"/>
      <c r="P3306" s="39"/>
      <c r="Q3306" s="39"/>
      <c r="R3306" s="66"/>
      <c r="S3306" s="67"/>
      <c r="T3306" s="39"/>
      <c r="U3306" s="39"/>
      <c r="V3306" s="39"/>
    </row>
    <row r="3307" spans="12:22" s="38" customFormat="1" x14ac:dyDescent="0.25">
      <c r="L3307" s="39"/>
      <c r="M3307" s="39"/>
      <c r="N3307" s="39"/>
      <c r="O3307" s="39"/>
      <c r="P3307" s="39"/>
      <c r="Q3307" s="39"/>
      <c r="R3307" s="66"/>
      <c r="S3307" s="67"/>
      <c r="T3307" s="39"/>
      <c r="U3307" s="39"/>
      <c r="V3307" s="39"/>
    </row>
    <row r="3308" spans="12:22" s="38" customFormat="1" x14ac:dyDescent="0.25">
      <c r="L3308" s="39"/>
      <c r="M3308" s="39"/>
      <c r="N3308" s="39"/>
      <c r="O3308" s="39"/>
      <c r="P3308" s="39"/>
      <c r="Q3308" s="39"/>
      <c r="R3308" s="66"/>
      <c r="S3308" s="67"/>
      <c r="T3308" s="39"/>
      <c r="U3308" s="39"/>
      <c r="V3308" s="39"/>
    </row>
    <row r="3309" spans="12:22" s="38" customFormat="1" x14ac:dyDescent="0.25">
      <c r="L3309" s="39"/>
      <c r="M3309" s="39"/>
      <c r="N3309" s="39"/>
      <c r="O3309" s="39"/>
      <c r="P3309" s="39"/>
      <c r="Q3309" s="39"/>
      <c r="R3309" s="66"/>
      <c r="S3309" s="67"/>
      <c r="T3309" s="39"/>
      <c r="U3309" s="39"/>
      <c r="V3309" s="39"/>
    </row>
    <row r="3310" spans="12:22" s="38" customFormat="1" x14ac:dyDescent="0.25">
      <c r="L3310" s="39"/>
      <c r="M3310" s="39"/>
      <c r="N3310" s="39"/>
      <c r="O3310" s="39"/>
      <c r="P3310" s="39"/>
      <c r="Q3310" s="39"/>
      <c r="R3310" s="66"/>
      <c r="S3310" s="67"/>
      <c r="T3310" s="39"/>
      <c r="U3310" s="39"/>
      <c r="V3310" s="39"/>
    </row>
    <row r="3311" spans="12:22" s="38" customFormat="1" x14ac:dyDescent="0.25">
      <c r="L3311" s="39"/>
      <c r="M3311" s="39"/>
      <c r="N3311" s="39"/>
      <c r="O3311" s="39"/>
      <c r="P3311" s="39"/>
      <c r="Q3311" s="39"/>
      <c r="R3311" s="66"/>
      <c r="S3311" s="67"/>
      <c r="T3311" s="39"/>
      <c r="U3311" s="39"/>
      <c r="V3311" s="39"/>
    </row>
    <row r="3312" spans="12:22" s="38" customFormat="1" x14ac:dyDescent="0.25">
      <c r="L3312" s="39"/>
      <c r="M3312" s="39"/>
      <c r="N3312" s="39"/>
      <c r="O3312" s="39"/>
      <c r="P3312" s="39"/>
      <c r="Q3312" s="39"/>
      <c r="R3312" s="66"/>
      <c r="S3312" s="67"/>
      <c r="T3312" s="39"/>
      <c r="U3312" s="39"/>
      <c r="V3312" s="39"/>
    </row>
    <row r="3313" spans="12:22" s="38" customFormat="1" x14ac:dyDescent="0.25">
      <c r="L3313" s="39"/>
      <c r="M3313" s="39"/>
      <c r="N3313" s="39"/>
      <c r="O3313" s="39"/>
      <c r="P3313" s="39"/>
      <c r="Q3313" s="39"/>
      <c r="R3313" s="66"/>
      <c r="S3313" s="67"/>
      <c r="T3313" s="39"/>
      <c r="U3313" s="39"/>
      <c r="V3313" s="39"/>
    </row>
    <row r="3314" spans="12:22" s="38" customFormat="1" x14ac:dyDescent="0.25">
      <c r="L3314" s="39"/>
      <c r="M3314" s="39"/>
      <c r="N3314" s="39"/>
      <c r="O3314" s="39"/>
      <c r="P3314" s="39"/>
      <c r="Q3314" s="39"/>
      <c r="R3314" s="66"/>
      <c r="S3314" s="67"/>
      <c r="T3314" s="39"/>
      <c r="U3314" s="39"/>
      <c r="V3314" s="39"/>
    </row>
    <row r="3315" spans="12:22" s="38" customFormat="1" x14ac:dyDescent="0.25">
      <c r="L3315" s="39"/>
      <c r="M3315" s="39"/>
      <c r="N3315" s="39"/>
      <c r="O3315" s="39"/>
      <c r="P3315" s="39"/>
      <c r="Q3315" s="39"/>
      <c r="R3315" s="66"/>
      <c r="S3315" s="67"/>
      <c r="T3315" s="39"/>
      <c r="U3315" s="39"/>
      <c r="V3315" s="39"/>
    </row>
    <row r="3316" spans="12:22" s="38" customFormat="1" x14ac:dyDescent="0.25">
      <c r="L3316" s="39"/>
      <c r="M3316" s="39"/>
      <c r="N3316" s="39"/>
      <c r="O3316" s="39"/>
      <c r="P3316" s="39"/>
      <c r="Q3316" s="39"/>
      <c r="R3316" s="66"/>
      <c r="S3316" s="67"/>
      <c r="T3316" s="39"/>
      <c r="U3316" s="39"/>
      <c r="V3316" s="39"/>
    </row>
    <row r="3317" spans="12:22" s="38" customFormat="1" x14ac:dyDescent="0.25">
      <c r="L3317" s="39"/>
      <c r="M3317" s="39"/>
      <c r="N3317" s="39"/>
      <c r="O3317" s="39"/>
      <c r="P3317" s="39"/>
      <c r="Q3317" s="39"/>
      <c r="R3317" s="66"/>
      <c r="S3317" s="67"/>
      <c r="T3317" s="39"/>
      <c r="U3317" s="39"/>
      <c r="V3317" s="39"/>
    </row>
    <row r="3318" spans="12:22" s="38" customFormat="1" x14ac:dyDescent="0.25">
      <c r="L3318" s="39"/>
      <c r="M3318" s="39"/>
      <c r="N3318" s="39"/>
      <c r="O3318" s="39"/>
      <c r="P3318" s="39"/>
      <c r="Q3318" s="39"/>
      <c r="R3318" s="66"/>
      <c r="S3318" s="67"/>
      <c r="T3318" s="39"/>
      <c r="U3318" s="39"/>
      <c r="V3318" s="39"/>
    </row>
    <row r="3319" spans="12:22" s="38" customFormat="1" x14ac:dyDescent="0.25">
      <c r="L3319" s="39"/>
      <c r="M3319" s="39"/>
      <c r="N3319" s="39"/>
      <c r="O3319" s="39"/>
      <c r="P3319" s="39"/>
      <c r="Q3319" s="39"/>
      <c r="R3319" s="66"/>
      <c r="S3319" s="67"/>
      <c r="T3319" s="39"/>
      <c r="U3319" s="39"/>
      <c r="V3319" s="39"/>
    </row>
    <row r="3320" spans="12:22" s="38" customFormat="1" x14ac:dyDescent="0.25">
      <c r="L3320" s="39"/>
      <c r="M3320" s="39"/>
      <c r="N3320" s="39"/>
      <c r="O3320" s="39"/>
      <c r="P3320" s="39"/>
      <c r="Q3320" s="39"/>
      <c r="R3320" s="66"/>
      <c r="S3320" s="67"/>
      <c r="T3320" s="39"/>
      <c r="U3320" s="39"/>
      <c r="V3320" s="39"/>
    </row>
    <row r="3321" spans="12:22" s="38" customFormat="1" x14ac:dyDescent="0.25">
      <c r="L3321" s="39"/>
      <c r="M3321" s="39"/>
      <c r="N3321" s="39"/>
      <c r="O3321" s="39"/>
      <c r="P3321" s="39"/>
      <c r="Q3321" s="39"/>
      <c r="R3321" s="66"/>
      <c r="S3321" s="67"/>
      <c r="T3321" s="39"/>
      <c r="U3321" s="39"/>
      <c r="V3321" s="39"/>
    </row>
    <row r="3322" spans="12:22" s="38" customFormat="1" x14ac:dyDescent="0.25">
      <c r="L3322" s="39"/>
      <c r="M3322" s="39"/>
      <c r="N3322" s="39"/>
      <c r="O3322" s="39"/>
      <c r="P3322" s="39"/>
      <c r="Q3322" s="39"/>
      <c r="R3322" s="66"/>
      <c r="S3322" s="67"/>
      <c r="T3322" s="39"/>
      <c r="U3322" s="39"/>
      <c r="V3322" s="39"/>
    </row>
    <row r="3323" spans="12:22" s="38" customFormat="1" x14ac:dyDescent="0.25">
      <c r="L3323" s="39"/>
      <c r="M3323" s="39"/>
      <c r="N3323" s="39"/>
      <c r="O3323" s="39"/>
      <c r="P3323" s="39"/>
      <c r="Q3323" s="39"/>
      <c r="R3323" s="66"/>
      <c r="S3323" s="67"/>
      <c r="T3323" s="39"/>
      <c r="U3323" s="39"/>
      <c r="V3323" s="39"/>
    </row>
    <row r="3324" spans="12:22" s="38" customFormat="1" x14ac:dyDescent="0.25">
      <c r="L3324" s="39"/>
      <c r="M3324" s="39"/>
      <c r="N3324" s="39"/>
      <c r="O3324" s="39"/>
      <c r="P3324" s="39"/>
      <c r="Q3324" s="39"/>
      <c r="R3324" s="66"/>
      <c r="S3324" s="67"/>
      <c r="T3324" s="39"/>
      <c r="U3324" s="39"/>
      <c r="V3324" s="39"/>
    </row>
    <row r="3325" spans="12:22" s="38" customFormat="1" x14ac:dyDescent="0.25">
      <c r="L3325" s="39"/>
      <c r="M3325" s="39"/>
      <c r="N3325" s="39"/>
      <c r="O3325" s="39"/>
      <c r="P3325" s="39"/>
      <c r="Q3325" s="39"/>
      <c r="R3325" s="66"/>
      <c r="S3325" s="67"/>
      <c r="T3325" s="39"/>
      <c r="U3325" s="39"/>
      <c r="V3325" s="39"/>
    </row>
    <row r="3326" spans="12:22" s="38" customFormat="1" x14ac:dyDescent="0.25">
      <c r="L3326" s="39"/>
      <c r="M3326" s="39"/>
      <c r="N3326" s="39"/>
      <c r="O3326" s="39"/>
      <c r="P3326" s="39"/>
      <c r="Q3326" s="39"/>
      <c r="R3326" s="66"/>
      <c r="S3326" s="67"/>
      <c r="T3326" s="39"/>
      <c r="U3326" s="39"/>
      <c r="V3326" s="39"/>
    </row>
    <row r="3327" spans="12:22" s="38" customFormat="1" x14ac:dyDescent="0.25">
      <c r="L3327" s="39"/>
      <c r="M3327" s="39"/>
      <c r="N3327" s="39"/>
      <c r="O3327" s="39"/>
      <c r="P3327" s="39"/>
      <c r="Q3327" s="39"/>
      <c r="R3327" s="66"/>
      <c r="S3327" s="67"/>
      <c r="T3327" s="39"/>
      <c r="U3327" s="39"/>
      <c r="V3327" s="39"/>
    </row>
    <row r="3328" spans="12:22" s="38" customFormat="1" x14ac:dyDescent="0.25">
      <c r="L3328" s="39"/>
      <c r="M3328" s="39"/>
      <c r="N3328" s="39"/>
      <c r="O3328" s="39"/>
      <c r="P3328" s="39"/>
      <c r="Q3328" s="39"/>
      <c r="R3328" s="66"/>
      <c r="S3328" s="67"/>
      <c r="T3328" s="39"/>
      <c r="U3328" s="39"/>
      <c r="V3328" s="39"/>
    </row>
    <row r="3329" spans="12:22" s="38" customFormat="1" x14ac:dyDescent="0.25">
      <c r="L3329" s="39"/>
      <c r="M3329" s="39"/>
      <c r="N3329" s="39"/>
      <c r="O3329" s="39"/>
      <c r="P3329" s="39"/>
      <c r="Q3329" s="39"/>
      <c r="R3329" s="66"/>
      <c r="S3329" s="67"/>
      <c r="T3329" s="39"/>
      <c r="U3329" s="39"/>
      <c r="V3329" s="39"/>
    </row>
    <row r="3330" spans="12:22" s="38" customFormat="1" x14ac:dyDescent="0.25">
      <c r="L3330" s="39"/>
      <c r="M3330" s="39"/>
      <c r="N3330" s="39"/>
      <c r="O3330" s="39"/>
      <c r="P3330" s="39"/>
      <c r="Q3330" s="39"/>
      <c r="R3330" s="66"/>
      <c r="S3330" s="67"/>
      <c r="T3330" s="39"/>
      <c r="U3330" s="39"/>
      <c r="V3330" s="39"/>
    </row>
    <row r="3331" spans="12:22" s="38" customFormat="1" x14ac:dyDescent="0.25">
      <c r="L3331" s="39"/>
      <c r="M3331" s="39"/>
      <c r="N3331" s="39"/>
      <c r="O3331" s="39"/>
      <c r="P3331" s="39"/>
      <c r="Q3331" s="39"/>
      <c r="R3331" s="66"/>
      <c r="S3331" s="67"/>
      <c r="T3331" s="39"/>
      <c r="U3331" s="39"/>
      <c r="V3331" s="39"/>
    </row>
    <row r="3332" spans="12:22" s="38" customFormat="1" x14ac:dyDescent="0.25">
      <c r="L3332" s="39"/>
      <c r="M3332" s="39"/>
      <c r="N3332" s="39"/>
      <c r="O3332" s="39"/>
      <c r="P3332" s="39"/>
      <c r="Q3332" s="39"/>
      <c r="R3332" s="66"/>
      <c r="S3332" s="67"/>
      <c r="T3332" s="39"/>
      <c r="U3332" s="39"/>
      <c r="V3332" s="39"/>
    </row>
    <row r="3333" spans="12:22" s="38" customFormat="1" x14ac:dyDescent="0.25">
      <c r="L3333" s="39"/>
      <c r="M3333" s="39"/>
      <c r="N3333" s="39"/>
      <c r="O3333" s="39"/>
      <c r="P3333" s="39"/>
      <c r="Q3333" s="39"/>
      <c r="R3333" s="66"/>
      <c r="S3333" s="67"/>
      <c r="T3333" s="39"/>
      <c r="U3333" s="39"/>
      <c r="V3333" s="39"/>
    </row>
    <row r="3334" spans="12:22" s="38" customFormat="1" x14ac:dyDescent="0.25">
      <c r="L3334" s="39"/>
      <c r="M3334" s="39"/>
      <c r="N3334" s="39"/>
      <c r="O3334" s="39"/>
      <c r="P3334" s="39"/>
      <c r="Q3334" s="39"/>
      <c r="R3334" s="66"/>
      <c r="S3334" s="67"/>
      <c r="T3334" s="39"/>
      <c r="U3334" s="39"/>
      <c r="V3334" s="39"/>
    </row>
    <row r="3335" spans="12:22" s="38" customFormat="1" x14ac:dyDescent="0.25">
      <c r="L3335" s="39"/>
      <c r="M3335" s="39"/>
      <c r="N3335" s="39"/>
      <c r="O3335" s="39"/>
      <c r="P3335" s="39"/>
      <c r="Q3335" s="39"/>
      <c r="R3335" s="66"/>
      <c r="S3335" s="67"/>
      <c r="T3335" s="39"/>
      <c r="U3335" s="39"/>
      <c r="V3335" s="39"/>
    </row>
    <row r="3336" spans="12:22" s="38" customFormat="1" x14ac:dyDescent="0.25">
      <c r="L3336" s="39"/>
      <c r="M3336" s="39"/>
      <c r="N3336" s="39"/>
      <c r="O3336" s="39"/>
      <c r="P3336" s="39"/>
      <c r="Q3336" s="39"/>
      <c r="R3336" s="66"/>
      <c r="S3336" s="67"/>
      <c r="T3336" s="39"/>
      <c r="U3336" s="39"/>
      <c r="V3336" s="39"/>
    </row>
    <row r="3337" spans="12:22" s="38" customFormat="1" x14ac:dyDescent="0.25">
      <c r="L3337" s="39"/>
      <c r="M3337" s="39"/>
      <c r="N3337" s="39"/>
      <c r="O3337" s="39"/>
      <c r="P3337" s="39"/>
      <c r="Q3337" s="39"/>
      <c r="R3337" s="66"/>
      <c r="S3337" s="67"/>
      <c r="T3337" s="39"/>
      <c r="U3337" s="39"/>
      <c r="V3337" s="39"/>
    </row>
    <row r="3338" spans="12:22" s="38" customFormat="1" x14ac:dyDescent="0.25">
      <c r="L3338" s="39"/>
      <c r="M3338" s="39"/>
      <c r="N3338" s="39"/>
      <c r="O3338" s="39"/>
      <c r="P3338" s="39"/>
      <c r="Q3338" s="39"/>
      <c r="R3338" s="66"/>
      <c r="S3338" s="67"/>
      <c r="T3338" s="39"/>
      <c r="U3338" s="39"/>
      <c r="V3338" s="39"/>
    </row>
    <row r="3339" spans="12:22" s="38" customFormat="1" x14ac:dyDescent="0.25">
      <c r="L3339" s="39"/>
      <c r="M3339" s="39"/>
      <c r="N3339" s="39"/>
      <c r="O3339" s="39"/>
      <c r="P3339" s="39"/>
      <c r="Q3339" s="39"/>
      <c r="R3339" s="66"/>
      <c r="S3339" s="67"/>
      <c r="T3339" s="39"/>
      <c r="U3339" s="39"/>
      <c r="V3339" s="39"/>
    </row>
    <row r="3340" spans="12:22" s="38" customFormat="1" x14ac:dyDescent="0.25">
      <c r="L3340" s="39"/>
      <c r="M3340" s="39"/>
      <c r="N3340" s="39"/>
      <c r="O3340" s="39"/>
      <c r="P3340" s="39"/>
      <c r="Q3340" s="39"/>
      <c r="R3340" s="66"/>
      <c r="S3340" s="67"/>
      <c r="T3340" s="39"/>
      <c r="U3340" s="39"/>
      <c r="V3340" s="39"/>
    </row>
    <row r="3341" spans="12:22" s="38" customFormat="1" x14ac:dyDescent="0.25">
      <c r="L3341" s="39"/>
      <c r="M3341" s="39"/>
      <c r="N3341" s="39"/>
      <c r="O3341" s="39"/>
      <c r="P3341" s="39"/>
      <c r="Q3341" s="39"/>
      <c r="R3341" s="66"/>
      <c r="S3341" s="67"/>
      <c r="T3341" s="39"/>
      <c r="U3341" s="39"/>
      <c r="V3341" s="39"/>
    </row>
    <row r="3342" spans="12:22" s="38" customFormat="1" x14ac:dyDescent="0.25">
      <c r="L3342" s="39"/>
      <c r="M3342" s="39"/>
      <c r="N3342" s="39"/>
      <c r="O3342" s="39"/>
      <c r="P3342" s="39"/>
      <c r="Q3342" s="39"/>
      <c r="R3342" s="66"/>
      <c r="S3342" s="67"/>
      <c r="T3342" s="39"/>
      <c r="U3342" s="39"/>
      <c r="V3342" s="39"/>
    </row>
    <row r="3343" spans="12:22" s="38" customFormat="1" x14ac:dyDescent="0.25">
      <c r="L3343" s="39"/>
      <c r="M3343" s="39"/>
      <c r="N3343" s="39"/>
      <c r="O3343" s="39"/>
      <c r="P3343" s="39"/>
      <c r="Q3343" s="39"/>
      <c r="R3343" s="66"/>
      <c r="S3343" s="67"/>
      <c r="T3343" s="39"/>
      <c r="U3343" s="39"/>
      <c r="V3343" s="39"/>
    </row>
    <row r="3344" spans="12:22" s="38" customFormat="1" x14ac:dyDescent="0.25">
      <c r="L3344" s="39"/>
      <c r="M3344" s="39"/>
      <c r="N3344" s="39"/>
      <c r="O3344" s="39"/>
      <c r="P3344" s="39"/>
      <c r="Q3344" s="39"/>
      <c r="R3344" s="66"/>
      <c r="S3344" s="67"/>
      <c r="T3344" s="39"/>
      <c r="U3344" s="39"/>
      <c r="V3344" s="39"/>
    </row>
    <row r="3345" spans="12:22" s="38" customFormat="1" x14ac:dyDescent="0.25">
      <c r="L3345" s="39"/>
      <c r="M3345" s="39"/>
      <c r="N3345" s="39"/>
      <c r="O3345" s="39"/>
      <c r="P3345" s="39"/>
      <c r="Q3345" s="39"/>
      <c r="R3345" s="66"/>
      <c r="S3345" s="67"/>
      <c r="T3345" s="39"/>
      <c r="U3345" s="39"/>
      <c r="V3345" s="39"/>
    </row>
    <row r="3346" spans="12:22" s="38" customFormat="1" x14ac:dyDescent="0.25">
      <c r="L3346" s="39"/>
      <c r="M3346" s="39"/>
      <c r="N3346" s="39"/>
      <c r="O3346" s="39"/>
      <c r="P3346" s="39"/>
      <c r="Q3346" s="39"/>
      <c r="R3346" s="66"/>
      <c r="S3346" s="67"/>
      <c r="T3346" s="39"/>
      <c r="U3346" s="39"/>
      <c r="V3346" s="39"/>
    </row>
    <row r="3347" spans="12:22" s="38" customFormat="1" x14ac:dyDescent="0.25">
      <c r="L3347" s="39"/>
      <c r="M3347" s="39"/>
      <c r="N3347" s="39"/>
      <c r="O3347" s="39"/>
      <c r="P3347" s="39"/>
      <c r="Q3347" s="39"/>
      <c r="R3347" s="66"/>
      <c r="S3347" s="67"/>
      <c r="T3347" s="39"/>
      <c r="U3347" s="39"/>
      <c r="V3347" s="39"/>
    </row>
    <row r="3348" spans="12:22" s="38" customFormat="1" x14ac:dyDescent="0.25">
      <c r="L3348" s="39"/>
      <c r="M3348" s="39"/>
      <c r="N3348" s="39"/>
      <c r="O3348" s="39"/>
      <c r="P3348" s="39"/>
      <c r="Q3348" s="39"/>
      <c r="R3348" s="66"/>
      <c r="S3348" s="67"/>
      <c r="T3348" s="39"/>
      <c r="U3348" s="39"/>
      <c r="V3348" s="39"/>
    </row>
    <row r="3349" spans="12:22" s="38" customFormat="1" x14ac:dyDescent="0.25">
      <c r="L3349" s="39"/>
      <c r="M3349" s="39"/>
      <c r="N3349" s="39"/>
      <c r="O3349" s="39"/>
      <c r="P3349" s="39"/>
      <c r="Q3349" s="39"/>
      <c r="R3349" s="66"/>
      <c r="S3349" s="67"/>
      <c r="T3349" s="39"/>
      <c r="U3349" s="39"/>
      <c r="V3349" s="39"/>
    </row>
    <row r="3350" spans="12:22" s="38" customFormat="1" x14ac:dyDescent="0.25">
      <c r="L3350" s="39"/>
      <c r="M3350" s="39"/>
      <c r="N3350" s="39"/>
      <c r="O3350" s="39"/>
      <c r="P3350" s="39"/>
      <c r="Q3350" s="39"/>
      <c r="R3350" s="66"/>
      <c r="S3350" s="67"/>
      <c r="T3350" s="39"/>
      <c r="U3350" s="39"/>
      <c r="V3350" s="39"/>
    </row>
    <row r="3351" spans="12:22" s="38" customFormat="1" x14ac:dyDescent="0.25">
      <c r="L3351" s="39"/>
      <c r="M3351" s="39"/>
      <c r="N3351" s="39"/>
      <c r="O3351" s="39"/>
      <c r="P3351" s="39"/>
      <c r="Q3351" s="39"/>
      <c r="R3351" s="66"/>
      <c r="S3351" s="67"/>
      <c r="T3351" s="39"/>
      <c r="U3351" s="39"/>
      <c r="V3351" s="39"/>
    </row>
    <row r="3352" spans="12:22" s="38" customFormat="1" x14ac:dyDescent="0.25">
      <c r="L3352" s="39"/>
      <c r="M3352" s="39"/>
      <c r="N3352" s="39"/>
      <c r="O3352" s="39"/>
      <c r="P3352" s="39"/>
      <c r="Q3352" s="39"/>
      <c r="R3352" s="66"/>
      <c r="S3352" s="67"/>
      <c r="T3352" s="39"/>
      <c r="U3352" s="39"/>
      <c r="V3352" s="39"/>
    </row>
    <row r="3353" spans="12:22" s="38" customFormat="1" x14ac:dyDescent="0.25">
      <c r="L3353" s="39"/>
      <c r="M3353" s="39"/>
      <c r="N3353" s="39"/>
      <c r="O3353" s="39"/>
      <c r="P3353" s="39"/>
      <c r="Q3353" s="39"/>
      <c r="R3353" s="66"/>
      <c r="S3353" s="67"/>
      <c r="T3353" s="39"/>
      <c r="U3353" s="39"/>
      <c r="V3353" s="39"/>
    </row>
    <row r="3354" spans="12:22" s="38" customFormat="1" x14ac:dyDescent="0.25">
      <c r="L3354" s="39"/>
      <c r="M3354" s="39"/>
      <c r="N3354" s="39"/>
      <c r="O3354" s="39"/>
      <c r="P3354" s="39"/>
      <c r="Q3354" s="39"/>
      <c r="R3354" s="66"/>
      <c r="S3354" s="67"/>
      <c r="T3354" s="39"/>
      <c r="U3354" s="39"/>
      <c r="V3354" s="39"/>
    </row>
    <row r="3355" spans="12:22" s="38" customFormat="1" x14ac:dyDescent="0.25">
      <c r="L3355" s="39"/>
      <c r="M3355" s="39"/>
      <c r="N3355" s="39"/>
      <c r="O3355" s="39"/>
      <c r="P3355" s="39"/>
      <c r="Q3355" s="39"/>
      <c r="R3355" s="66"/>
      <c r="S3355" s="67"/>
      <c r="T3355" s="39"/>
      <c r="U3355" s="39"/>
      <c r="V3355" s="39"/>
    </row>
    <row r="3356" spans="12:22" s="38" customFormat="1" x14ac:dyDescent="0.25">
      <c r="L3356" s="39"/>
      <c r="M3356" s="39"/>
      <c r="N3356" s="39"/>
      <c r="O3356" s="39"/>
      <c r="P3356" s="39"/>
      <c r="Q3356" s="39"/>
      <c r="R3356" s="66"/>
      <c r="S3356" s="67"/>
      <c r="T3356" s="39"/>
      <c r="U3356" s="39"/>
      <c r="V3356" s="39"/>
    </row>
    <row r="3357" spans="12:22" s="38" customFormat="1" x14ac:dyDescent="0.25">
      <c r="L3357" s="39"/>
      <c r="M3357" s="39"/>
      <c r="N3357" s="39"/>
      <c r="O3357" s="39"/>
      <c r="P3357" s="39"/>
      <c r="Q3357" s="39"/>
      <c r="R3357" s="66"/>
      <c r="S3357" s="67"/>
      <c r="T3357" s="39"/>
      <c r="U3357" s="39"/>
      <c r="V3357" s="39"/>
    </row>
    <row r="3358" spans="12:22" s="38" customFormat="1" x14ac:dyDescent="0.25">
      <c r="L3358" s="39"/>
      <c r="M3358" s="39"/>
      <c r="N3358" s="39"/>
      <c r="O3358" s="39"/>
      <c r="P3358" s="39"/>
      <c r="Q3358" s="39"/>
      <c r="R3358" s="66"/>
      <c r="S3358" s="67"/>
      <c r="T3358" s="39"/>
      <c r="U3358" s="39"/>
      <c r="V3358" s="39"/>
    </row>
    <row r="3359" spans="12:22" s="38" customFormat="1" x14ac:dyDescent="0.25">
      <c r="L3359" s="39"/>
      <c r="M3359" s="39"/>
      <c r="N3359" s="39"/>
      <c r="O3359" s="39"/>
      <c r="P3359" s="39"/>
      <c r="Q3359" s="39"/>
      <c r="R3359" s="66"/>
      <c r="S3359" s="67"/>
      <c r="T3359" s="39"/>
      <c r="U3359" s="39"/>
      <c r="V3359" s="39"/>
    </row>
    <row r="3360" spans="12:22" s="38" customFormat="1" x14ac:dyDescent="0.25">
      <c r="L3360" s="39"/>
      <c r="M3360" s="39"/>
      <c r="N3360" s="39"/>
      <c r="O3360" s="39"/>
      <c r="P3360" s="39"/>
      <c r="Q3360" s="39"/>
      <c r="R3360" s="66"/>
      <c r="S3360" s="67"/>
      <c r="T3360" s="39"/>
      <c r="U3360" s="39"/>
      <c r="V3360" s="39"/>
    </row>
    <row r="3361" spans="12:22" s="38" customFormat="1" x14ac:dyDescent="0.25">
      <c r="L3361" s="39"/>
      <c r="M3361" s="39"/>
      <c r="N3361" s="39"/>
      <c r="O3361" s="39"/>
      <c r="P3361" s="39"/>
      <c r="Q3361" s="39"/>
      <c r="R3361" s="66"/>
      <c r="S3361" s="67"/>
      <c r="T3361" s="39"/>
      <c r="U3361" s="39"/>
      <c r="V3361" s="39"/>
    </row>
    <row r="3362" spans="12:22" s="38" customFormat="1" x14ac:dyDescent="0.25">
      <c r="L3362" s="39"/>
      <c r="M3362" s="39"/>
      <c r="N3362" s="39"/>
      <c r="O3362" s="39"/>
      <c r="P3362" s="39"/>
      <c r="Q3362" s="39"/>
      <c r="R3362" s="66"/>
      <c r="S3362" s="67"/>
      <c r="T3362" s="39"/>
      <c r="U3362" s="39"/>
      <c r="V3362" s="39"/>
    </row>
    <row r="3363" spans="12:22" s="38" customFormat="1" x14ac:dyDescent="0.25">
      <c r="L3363" s="39"/>
      <c r="M3363" s="39"/>
      <c r="N3363" s="39"/>
      <c r="O3363" s="39"/>
      <c r="P3363" s="39"/>
      <c r="Q3363" s="39"/>
      <c r="R3363" s="66"/>
      <c r="S3363" s="67"/>
      <c r="T3363" s="39"/>
      <c r="U3363" s="39"/>
      <c r="V3363" s="39"/>
    </row>
    <row r="3364" spans="12:22" s="38" customFormat="1" x14ac:dyDescent="0.25">
      <c r="L3364" s="39"/>
      <c r="M3364" s="39"/>
      <c r="N3364" s="39"/>
      <c r="O3364" s="39"/>
      <c r="P3364" s="39"/>
      <c r="Q3364" s="39"/>
      <c r="R3364" s="66"/>
      <c r="S3364" s="67"/>
      <c r="T3364" s="39"/>
      <c r="U3364" s="39"/>
      <c r="V3364" s="39"/>
    </row>
    <row r="3365" spans="12:22" s="38" customFormat="1" x14ac:dyDescent="0.25">
      <c r="L3365" s="39"/>
      <c r="M3365" s="39"/>
      <c r="N3365" s="39"/>
      <c r="O3365" s="39"/>
      <c r="P3365" s="39"/>
      <c r="Q3365" s="39"/>
      <c r="R3365" s="66"/>
      <c r="S3365" s="67"/>
      <c r="T3365" s="39"/>
      <c r="U3365" s="39"/>
      <c r="V3365" s="39"/>
    </row>
    <row r="3366" spans="12:22" s="38" customFormat="1" x14ac:dyDescent="0.25">
      <c r="L3366" s="39"/>
      <c r="M3366" s="39"/>
      <c r="N3366" s="39"/>
      <c r="O3366" s="39"/>
      <c r="P3366" s="39"/>
      <c r="Q3366" s="39"/>
      <c r="R3366" s="66"/>
      <c r="S3366" s="67"/>
      <c r="T3366" s="39"/>
      <c r="U3366" s="39"/>
      <c r="V3366" s="39"/>
    </row>
    <row r="3367" spans="12:22" s="38" customFormat="1" x14ac:dyDescent="0.25">
      <c r="L3367" s="39"/>
      <c r="M3367" s="39"/>
      <c r="N3367" s="39"/>
      <c r="O3367" s="39"/>
      <c r="P3367" s="39"/>
      <c r="Q3367" s="39"/>
      <c r="R3367" s="66"/>
      <c r="S3367" s="67"/>
      <c r="T3367" s="39"/>
      <c r="U3367" s="39"/>
      <c r="V3367" s="39"/>
    </row>
    <row r="3368" spans="12:22" s="38" customFormat="1" x14ac:dyDescent="0.25">
      <c r="L3368" s="39"/>
      <c r="M3368" s="39"/>
      <c r="N3368" s="39"/>
      <c r="O3368" s="39"/>
      <c r="P3368" s="39"/>
      <c r="Q3368" s="39"/>
      <c r="R3368" s="66"/>
      <c r="S3368" s="67"/>
      <c r="T3368" s="39"/>
      <c r="U3368" s="39"/>
      <c r="V3368" s="39"/>
    </row>
    <row r="3369" spans="12:22" s="38" customFormat="1" x14ac:dyDescent="0.25">
      <c r="L3369" s="39"/>
      <c r="M3369" s="39"/>
      <c r="N3369" s="39"/>
      <c r="O3369" s="39"/>
      <c r="P3369" s="39"/>
      <c r="Q3369" s="39"/>
      <c r="R3369" s="66"/>
      <c r="S3369" s="67"/>
      <c r="T3369" s="39"/>
      <c r="U3369" s="39"/>
      <c r="V3369" s="39"/>
    </row>
    <row r="3370" spans="12:22" s="38" customFormat="1" x14ac:dyDescent="0.25">
      <c r="L3370" s="39"/>
      <c r="M3370" s="39"/>
      <c r="N3370" s="39"/>
      <c r="O3370" s="39"/>
      <c r="P3370" s="39"/>
      <c r="Q3370" s="39"/>
      <c r="R3370" s="66"/>
      <c r="S3370" s="67"/>
      <c r="T3370" s="39"/>
      <c r="U3370" s="39"/>
      <c r="V3370" s="39"/>
    </row>
    <row r="3371" spans="12:22" s="38" customFormat="1" x14ac:dyDescent="0.25">
      <c r="L3371" s="39"/>
      <c r="M3371" s="39"/>
      <c r="N3371" s="39"/>
      <c r="O3371" s="39"/>
      <c r="P3371" s="39"/>
      <c r="Q3371" s="39"/>
      <c r="R3371" s="66"/>
      <c r="S3371" s="67"/>
      <c r="T3371" s="39"/>
      <c r="U3371" s="39"/>
      <c r="V3371" s="39"/>
    </row>
    <row r="3372" spans="12:22" s="38" customFormat="1" x14ac:dyDescent="0.25">
      <c r="L3372" s="39"/>
      <c r="M3372" s="39"/>
      <c r="N3372" s="39"/>
      <c r="O3372" s="39"/>
      <c r="P3372" s="39"/>
      <c r="Q3372" s="39"/>
      <c r="R3372" s="66"/>
      <c r="S3372" s="67"/>
      <c r="T3372" s="39"/>
      <c r="U3372" s="39"/>
      <c r="V3372" s="39"/>
    </row>
    <row r="3373" spans="12:22" s="38" customFormat="1" x14ac:dyDescent="0.25">
      <c r="L3373" s="39"/>
      <c r="M3373" s="39"/>
      <c r="N3373" s="39"/>
      <c r="O3373" s="39"/>
      <c r="P3373" s="39"/>
      <c r="Q3373" s="39"/>
      <c r="R3373" s="66"/>
      <c r="S3373" s="67"/>
      <c r="T3373" s="39"/>
      <c r="U3373" s="39"/>
      <c r="V3373" s="39"/>
    </row>
    <row r="3374" spans="12:22" s="38" customFormat="1" x14ac:dyDescent="0.25">
      <c r="L3374" s="39"/>
      <c r="M3374" s="39"/>
      <c r="N3374" s="39"/>
      <c r="O3374" s="39"/>
      <c r="P3374" s="39"/>
      <c r="Q3374" s="39"/>
      <c r="R3374" s="66"/>
      <c r="S3374" s="67"/>
      <c r="T3374" s="39"/>
      <c r="U3374" s="39"/>
      <c r="V3374" s="39"/>
    </row>
    <row r="3375" spans="12:22" s="38" customFormat="1" x14ac:dyDescent="0.25">
      <c r="L3375" s="39"/>
      <c r="M3375" s="39"/>
      <c r="N3375" s="39"/>
      <c r="O3375" s="39"/>
      <c r="P3375" s="39"/>
      <c r="Q3375" s="39"/>
      <c r="R3375" s="66"/>
      <c r="S3375" s="67"/>
      <c r="T3375" s="39"/>
      <c r="U3375" s="39"/>
      <c r="V3375" s="39"/>
    </row>
    <row r="3376" spans="12:22" s="38" customFormat="1" x14ac:dyDescent="0.25">
      <c r="L3376" s="39"/>
      <c r="M3376" s="39"/>
      <c r="N3376" s="39"/>
      <c r="O3376" s="39"/>
      <c r="P3376" s="39"/>
      <c r="Q3376" s="39"/>
      <c r="R3376" s="66"/>
      <c r="S3376" s="67"/>
      <c r="T3376" s="39"/>
      <c r="U3376" s="39"/>
      <c r="V3376" s="39"/>
    </row>
    <row r="3377" spans="12:22" s="38" customFormat="1" x14ac:dyDescent="0.25">
      <c r="L3377" s="39"/>
      <c r="M3377" s="39"/>
      <c r="N3377" s="39"/>
      <c r="O3377" s="39"/>
      <c r="P3377" s="39"/>
      <c r="Q3377" s="39"/>
      <c r="R3377" s="66"/>
      <c r="S3377" s="67"/>
      <c r="T3377" s="39"/>
      <c r="U3377" s="39"/>
      <c r="V3377" s="39"/>
    </row>
    <row r="3378" spans="12:22" s="38" customFormat="1" x14ac:dyDescent="0.25">
      <c r="L3378" s="39"/>
      <c r="M3378" s="39"/>
      <c r="N3378" s="39"/>
      <c r="O3378" s="39"/>
      <c r="P3378" s="39"/>
      <c r="Q3378" s="39"/>
      <c r="R3378" s="66"/>
      <c r="S3378" s="67"/>
      <c r="T3378" s="39"/>
      <c r="U3378" s="39"/>
      <c r="V3378" s="39"/>
    </row>
    <row r="3379" spans="12:22" s="38" customFormat="1" x14ac:dyDescent="0.25">
      <c r="L3379" s="39"/>
      <c r="M3379" s="39"/>
      <c r="N3379" s="39"/>
      <c r="O3379" s="39"/>
      <c r="P3379" s="39"/>
      <c r="Q3379" s="39"/>
      <c r="R3379" s="66"/>
      <c r="S3379" s="67"/>
      <c r="T3379" s="39"/>
      <c r="U3379" s="39"/>
      <c r="V3379" s="39"/>
    </row>
    <row r="3380" spans="12:22" s="38" customFormat="1" x14ac:dyDescent="0.25">
      <c r="L3380" s="39"/>
      <c r="M3380" s="39"/>
      <c r="N3380" s="39"/>
      <c r="O3380" s="39"/>
      <c r="P3380" s="39"/>
      <c r="Q3380" s="39"/>
      <c r="R3380" s="66"/>
      <c r="S3380" s="67"/>
      <c r="T3380" s="39"/>
      <c r="U3380" s="39"/>
      <c r="V3380" s="39"/>
    </row>
    <row r="3381" spans="12:22" s="38" customFormat="1" x14ac:dyDescent="0.25">
      <c r="L3381" s="39"/>
      <c r="M3381" s="39"/>
      <c r="N3381" s="39"/>
      <c r="O3381" s="39"/>
      <c r="P3381" s="39"/>
      <c r="Q3381" s="39"/>
      <c r="R3381" s="66"/>
      <c r="S3381" s="67"/>
      <c r="T3381" s="39"/>
      <c r="U3381" s="39"/>
      <c r="V3381" s="39"/>
    </row>
    <row r="3382" spans="12:22" s="38" customFormat="1" x14ac:dyDescent="0.25">
      <c r="L3382" s="39"/>
      <c r="M3382" s="39"/>
      <c r="N3382" s="39"/>
      <c r="O3382" s="39"/>
      <c r="P3382" s="39"/>
      <c r="Q3382" s="39"/>
      <c r="R3382" s="66"/>
      <c r="S3382" s="67"/>
      <c r="T3382" s="39"/>
      <c r="U3382" s="39"/>
      <c r="V3382" s="39"/>
    </row>
    <row r="3383" spans="12:22" s="38" customFormat="1" x14ac:dyDescent="0.25">
      <c r="L3383" s="39"/>
      <c r="M3383" s="39"/>
      <c r="N3383" s="39"/>
      <c r="O3383" s="39"/>
      <c r="P3383" s="39"/>
      <c r="Q3383" s="39"/>
      <c r="R3383" s="66"/>
      <c r="S3383" s="67"/>
      <c r="T3383" s="39"/>
      <c r="U3383" s="39"/>
      <c r="V3383" s="39"/>
    </row>
    <row r="3384" spans="12:22" s="38" customFormat="1" x14ac:dyDescent="0.25">
      <c r="L3384" s="39"/>
      <c r="M3384" s="39"/>
      <c r="N3384" s="39"/>
      <c r="O3384" s="39"/>
      <c r="P3384" s="39"/>
      <c r="Q3384" s="39"/>
      <c r="R3384" s="66"/>
      <c r="S3384" s="67"/>
      <c r="T3384" s="39"/>
      <c r="U3384" s="39"/>
      <c r="V3384" s="39"/>
    </row>
    <row r="3385" spans="12:22" s="38" customFormat="1" x14ac:dyDescent="0.25">
      <c r="L3385" s="39"/>
      <c r="M3385" s="39"/>
      <c r="N3385" s="39"/>
      <c r="O3385" s="39"/>
      <c r="P3385" s="39"/>
      <c r="Q3385" s="39"/>
      <c r="R3385" s="66"/>
      <c r="S3385" s="67"/>
      <c r="T3385" s="39"/>
      <c r="U3385" s="39"/>
      <c r="V3385" s="39"/>
    </row>
    <row r="3386" spans="12:22" s="38" customFormat="1" x14ac:dyDescent="0.25">
      <c r="L3386" s="39"/>
      <c r="M3386" s="39"/>
      <c r="N3386" s="39"/>
      <c r="O3386" s="39"/>
      <c r="P3386" s="39"/>
      <c r="Q3386" s="39"/>
      <c r="R3386" s="66"/>
      <c r="S3386" s="67"/>
      <c r="T3386" s="39"/>
      <c r="U3386" s="39"/>
      <c r="V3386" s="39"/>
    </row>
    <row r="3387" spans="12:22" s="38" customFormat="1" x14ac:dyDescent="0.25">
      <c r="L3387" s="39"/>
      <c r="M3387" s="39"/>
      <c r="N3387" s="39"/>
      <c r="O3387" s="39"/>
      <c r="P3387" s="39"/>
      <c r="Q3387" s="39"/>
      <c r="R3387" s="66"/>
      <c r="S3387" s="67"/>
      <c r="T3387" s="39"/>
      <c r="U3387" s="39"/>
      <c r="V3387" s="39"/>
    </row>
    <row r="3388" spans="12:22" s="38" customFormat="1" x14ac:dyDescent="0.25">
      <c r="L3388" s="39"/>
      <c r="M3388" s="39"/>
      <c r="N3388" s="39"/>
      <c r="O3388" s="39"/>
      <c r="P3388" s="39"/>
      <c r="Q3388" s="39"/>
      <c r="R3388" s="66"/>
      <c r="S3388" s="67"/>
      <c r="T3388" s="39"/>
      <c r="U3388" s="39"/>
      <c r="V3388" s="39"/>
    </row>
    <row r="3389" spans="12:22" s="38" customFormat="1" x14ac:dyDescent="0.25">
      <c r="L3389" s="39"/>
      <c r="M3389" s="39"/>
      <c r="N3389" s="39"/>
      <c r="O3389" s="39"/>
      <c r="P3389" s="39"/>
      <c r="Q3389" s="39"/>
      <c r="R3389" s="66"/>
      <c r="S3389" s="67"/>
      <c r="T3389" s="39"/>
      <c r="U3389" s="39"/>
      <c r="V3389" s="39"/>
    </row>
    <row r="3390" spans="12:22" s="38" customFormat="1" x14ac:dyDescent="0.25">
      <c r="L3390" s="39"/>
      <c r="M3390" s="39"/>
      <c r="N3390" s="39"/>
      <c r="O3390" s="39"/>
      <c r="P3390" s="39"/>
      <c r="Q3390" s="39"/>
      <c r="R3390" s="66"/>
      <c r="S3390" s="67"/>
      <c r="T3390" s="39"/>
      <c r="U3390" s="39"/>
      <c r="V3390" s="39"/>
    </row>
    <row r="3391" spans="12:22" s="38" customFormat="1" x14ac:dyDescent="0.25">
      <c r="L3391" s="39"/>
      <c r="M3391" s="39"/>
      <c r="N3391" s="39"/>
      <c r="O3391" s="39"/>
      <c r="P3391" s="39"/>
      <c r="Q3391" s="39"/>
      <c r="R3391" s="66"/>
      <c r="S3391" s="67"/>
      <c r="T3391" s="39"/>
      <c r="U3391" s="39"/>
      <c r="V3391" s="39"/>
    </row>
    <row r="3392" spans="12:22" s="38" customFormat="1" x14ac:dyDescent="0.25">
      <c r="L3392" s="39"/>
      <c r="M3392" s="39"/>
      <c r="N3392" s="39"/>
      <c r="O3392" s="39"/>
      <c r="P3392" s="39"/>
      <c r="Q3392" s="39"/>
      <c r="R3392" s="66"/>
      <c r="S3392" s="67"/>
      <c r="T3392" s="39"/>
      <c r="U3392" s="39"/>
      <c r="V3392" s="39"/>
    </row>
    <row r="3393" spans="12:22" s="38" customFormat="1" x14ac:dyDescent="0.25">
      <c r="L3393" s="39"/>
      <c r="M3393" s="39"/>
      <c r="N3393" s="39"/>
      <c r="O3393" s="39"/>
      <c r="P3393" s="39"/>
      <c r="Q3393" s="39"/>
      <c r="R3393" s="66"/>
      <c r="S3393" s="67"/>
      <c r="T3393" s="39"/>
      <c r="U3393" s="39"/>
      <c r="V3393" s="39"/>
    </row>
    <row r="3394" spans="12:22" s="38" customFormat="1" x14ac:dyDescent="0.25">
      <c r="L3394" s="39"/>
      <c r="M3394" s="39"/>
      <c r="N3394" s="39"/>
      <c r="O3394" s="39"/>
      <c r="P3394" s="39"/>
      <c r="Q3394" s="39"/>
      <c r="R3394" s="66"/>
      <c r="S3394" s="67"/>
      <c r="T3394" s="39"/>
      <c r="U3394" s="39"/>
      <c r="V3394" s="39"/>
    </row>
    <row r="3395" spans="12:22" s="38" customFormat="1" x14ac:dyDescent="0.25">
      <c r="L3395" s="39"/>
      <c r="M3395" s="39"/>
      <c r="N3395" s="39"/>
      <c r="O3395" s="39"/>
      <c r="P3395" s="39"/>
      <c r="Q3395" s="39"/>
      <c r="R3395" s="66"/>
      <c r="S3395" s="67"/>
      <c r="T3395" s="39"/>
      <c r="U3395" s="39"/>
      <c r="V3395" s="39"/>
    </row>
    <row r="3396" spans="12:22" s="38" customFormat="1" x14ac:dyDescent="0.25">
      <c r="L3396" s="39"/>
      <c r="M3396" s="39"/>
      <c r="N3396" s="39"/>
      <c r="O3396" s="39"/>
      <c r="P3396" s="39"/>
      <c r="Q3396" s="39"/>
      <c r="R3396" s="66"/>
      <c r="S3396" s="67"/>
      <c r="T3396" s="39"/>
      <c r="U3396" s="39"/>
      <c r="V3396" s="39"/>
    </row>
    <row r="3397" spans="12:22" s="38" customFormat="1" x14ac:dyDescent="0.25">
      <c r="L3397" s="39"/>
      <c r="M3397" s="39"/>
      <c r="N3397" s="39"/>
      <c r="O3397" s="39"/>
      <c r="P3397" s="39"/>
      <c r="Q3397" s="39"/>
      <c r="R3397" s="66"/>
      <c r="S3397" s="67"/>
      <c r="T3397" s="39"/>
      <c r="U3397" s="39"/>
      <c r="V3397" s="39"/>
    </row>
    <row r="3398" spans="12:22" s="38" customFormat="1" x14ac:dyDescent="0.25">
      <c r="L3398" s="39"/>
      <c r="M3398" s="39"/>
      <c r="N3398" s="39"/>
      <c r="O3398" s="39"/>
      <c r="P3398" s="39"/>
      <c r="Q3398" s="39"/>
      <c r="R3398" s="66"/>
      <c r="S3398" s="67"/>
      <c r="T3398" s="39"/>
      <c r="U3398" s="39"/>
      <c r="V3398" s="39"/>
    </row>
    <row r="3399" spans="12:22" s="38" customFormat="1" x14ac:dyDescent="0.25">
      <c r="L3399" s="39"/>
      <c r="M3399" s="39"/>
      <c r="N3399" s="39"/>
      <c r="O3399" s="39"/>
      <c r="P3399" s="39"/>
      <c r="Q3399" s="39"/>
      <c r="R3399" s="66"/>
      <c r="S3399" s="67"/>
      <c r="T3399" s="39"/>
      <c r="U3399" s="39"/>
      <c r="V3399" s="39"/>
    </row>
    <row r="3400" spans="12:22" s="38" customFormat="1" x14ac:dyDescent="0.25">
      <c r="L3400" s="39"/>
      <c r="M3400" s="39"/>
      <c r="N3400" s="39"/>
      <c r="O3400" s="39"/>
      <c r="P3400" s="39"/>
      <c r="Q3400" s="39"/>
      <c r="R3400" s="66"/>
      <c r="S3400" s="67"/>
      <c r="T3400" s="39"/>
      <c r="U3400" s="39"/>
      <c r="V3400" s="39"/>
    </row>
    <row r="3401" spans="12:22" s="38" customFormat="1" x14ac:dyDescent="0.25">
      <c r="L3401" s="39"/>
      <c r="M3401" s="39"/>
      <c r="N3401" s="39"/>
      <c r="O3401" s="39"/>
      <c r="P3401" s="39"/>
      <c r="Q3401" s="39"/>
      <c r="R3401" s="66"/>
      <c r="S3401" s="67"/>
      <c r="T3401" s="39"/>
      <c r="U3401" s="39"/>
      <c r="V3401" s="39"/>
    </row>
    <row r="3402" spans="12:22" s="38" customFormat="1" x14ac:dyDescent="0.25">
      <c r="L3402" s="39"/>
      <c r="M3402" s="39"/>
      <c r="N3402" s="39"/>
      <c r="O3402" s="39"/>
      <c r="P3402" s="39"/>
      <c r="Q3402" s="39"/>
      <c r="R3402" s="66"/>
      <c r="S3402" s="67"/>
      <c r="T3402" s="39"/>
      <c r="U3402" s="39"/>
      <c r="V3402" s="39"/>
    </row>
    <row r="3403" spans="12:22" s="38" customFormat="1" x14ac:dyDescent="0.25">
      <c r="L3403" s="39"/>
      <c r="M3403" s="39"/>
      <c r="N3403" s="39"/>
      <c r="O3403" s="39"/>
      <c r="P3403" s="39"/>
      <c r="Q3403" s="39"/>
      <c r="R3403" s="66"/>
      <c r="S3403" s="67"/>
      <c r="T3403" s="39"/>
      <c r="U3403" s="39"/>
      <c r="V3403" s="39"/>
    </row>
    <row r="3404" spans="12:22" s="38" customFormat="1" x14ac:dyDescent="0.25">
      <c r="L3404" s="39"/>
      <c r="M3404" s="39"/>
      <c r="N3404" s="39"/>
      <c r="O3404" s="39"/>
      <c r="P3404" s="39"/>
      <c r="Q3404" s="39"/>
      <c r="R3404" s="66"/>
      <c r="S3404" s="67"/>
      <c r="T3404" s="39"/>
      <c r="U3404" s="39"/>
      <c r="V3404" s="39"/>
    </row>
    <row r="3405" spans="12:22" s="38" customFormat="1" x14ac:dyDescent="0.25">
      <c r="L3405" s="39"/>
      <c r="M3405" s="39"/>
      <c r="N3405" s="39"/>
      <c r="O3405" s="39"/>
      <c r="P3405" s="39"/>
      <c r="Q3405" s="39"/>
      <c r="R3405" s="66"/>
      <c r="S3405" s="67"/>
      <c r="T3405" s="39"/>
      <c r="U3405" s="39"/>
      <c r="V3405" s="39"/>
    </row>
    <row r="3406" spans="12:22" s="38" customFormat="1" x14ac:dyDescent="0.25">
      <c r="L3406" s="39"/>
      <c r="M3406" s="39"/>
      <c r="N3406" s="39"/>
      <c r="O3406" s="39"/>
      <c r="P3406" s="39"/>
      <c r="Q3406" s="39"/>
      <c r="R3406" s="66"/>
      <c r="S3406" s="67"/>
      <c r="T3406" s="39"/>
      <c r="U3406" s="39"/>
      <c r="V3406" s="39"/>
    </row>
    <row r="3407" spans="12:22" s="38" customFormat="1" x14ac:dyDescent="0.25">
      <c r="L3407" s="39"/>
      <c r="M3407" s="39"/>
      <c r="N3407" s="39"/>
      <c r="O3407" s="39"/>
      <c r="P3407" s="39"/>
      <c r="Q3407" s="39"/>
      <c r="R3407" s="66"/>
      <c r="S3407" s="67"/>
      <c r="T3407" s="39"/>
      <c r="U3407" s="39"/>
      <c r="V3407" s="39"/>
    </row>
    <row r="3408" spans="12:22" s="38" customFormat="1" x14ac:dyDescent="0.25">
      <c r="L3408" s="39"/>
      <c r="M3408" s="39"/>
      <c r="N3408" s="39"/>
      <c r="O3408" s="39"/>
      <c r="P3408" s="39"/>
      <c r="Q3408" s="39"/>
      <c r="R3408" s="66"/>
      <c r="S3408" s="67"/>
      <c r="T3408" s="39"/>
      <c r="U3408" s="39"/>
      <c r="V3408" s="39"/>
    </row>
    <row r="3409" spans="12:22" s="38" customFormat="1" x14ac:dyDescent="0.25">
      <c r="L3409" s="39"/>
      <c r="M3409" s="39"/>
      <c r="N3409" s="39"/>
      <c r="O3409" s="39"/>
      <c r="P3409" s="39"/>
      <c r="Q3409" s="39"/>
      <c r="R3409" s="66"/>
      <c r="S3409" s="67"/>
      <c r="T3409" s="39"/>
      <c r="U3409" s="39"/>
      <c r="V3409" s="39"/>
    </row>
    <row r="3410" spans="12:22" s="38" customFormat="1" x14ac:dyDescent="0.25">
      <c r="L3410" s="39"/>
      <c r="M3410" s="39"/>
      <c r="N3410" s="39"/>
      <c r="O3410" s="39"/>
      <c r="P3410" s="39"/>
      <c r="Q3410" s="39"/>
      <c r="R3410" s="66"/>
      <c r="S3410" s="67"/>
      <c r="T3410" s="39"/>
      <c r="U3410" s="39"/>
      <c r="V3410" s="39"/>
    </row>
    <row r="3411" spans="12:22" s="38" customFormat="1" x14ac:dyDescent="0.25">
      <c r="L3411" s="39"/>
      <c r="M3411" s="39"/>
      <c r="N3411" s="39"/>
      <c r="O3411" s="39"/>
      <c r="P3411" s="39"/>
      <c r="Q3411" s="39"/>
      <c r="R3411" s="66"/>
      <c r="S3411" s="67"/>
      <c r="T3411" s="39"/>
      <c r="U3411" s="39"/>
      <c r="V3411" s="39"/>
    </row>
    <row r="3412" spans="12:22" s="38" customFormat="1" x14ac:dyDescent="0.25">
      <c r="L3412" s="39"/>
      <c r="M3412" s="39"/>
      <c r="N3412" s="39"/>
      <c r="O3412" s="39"/>
      <c r="P3412" s="39"/>
      <c r="Q3412" s="39"/>
      <c r="R3412" s="66"/>
      <c r="S3412" s="67"/>
      <c r="T3412" s="39"/>
      <c r="U3412" s="39"/>
      <c r="V3412" s="39"/>
    </row>
    <row r="3413" spans="12:22" s="38" customFormat="1" x14ac:dyDescent="0.25">
      <c r="L3413" s="39"/>
      <c r="M3413" s="39"/>
      <c r="N3413" s="39"/>
      <c r="O3413" s="39"/>
      <c r="P3413" s="39"/>
      <c r="Q3413" s="39"/>
      <c r="R3413" s="66"/>
      <c r="S3413" s="67"/>
      <c r="T3413" s="39"/>
      <c r="U3413" s="39"/>
      <c r="V3413" s="39"/>
    </row>
    <row r="3414" spans="12:22" s="38" customFormat="1" x14ac:dyDescent="0.25">
      <c r="L3414" s="39"/>
      <c r="M3414" s="39"/>
      <c r="N3414" s="39"/>
      <c r="O3414" s="39"/>
      <c r="P3414" s="39"/>
      <c r="Q3414" s="39"/>
      <c r="R3414" s="66"/>
      <c r="S3414" s="67"/>
      <c r="T3414" s="39"/>
      <c r="U3414" s="39"/>
      <c r="V3414" s="39"/>
    </row>
    <row r="3415" spans="12:22" s="38" customFormat="1" x14ac:dyDescent="0.25">
      <c r="L3415" s="39"/>
      <c r="M3415" s="39"/>
      <c r="N3415" s="39"/>
      <c r="O3415" s="39"/>
      <c r="P3415" s="39"/>
      <c r="Q3415" s="39"/>
      <c r="R3415" s="66"/>
      <c r="S3415" s="67"/>
      <c r="T3415" s="39"/>
      <c r="U3415" s="39"/>
      <c r="V3415" s="39"/>
    </row>
    <row r="3416" spans="12:22" s="38" customFormat="1" x14ac:dyDescent="0.25">
      <c r="L3416" s="39"/>
      <c r="M3416" s="39"/>
      <c r="N3416" s="39"/>
      <c r="O3416" s="39"/>
      <c r="P3416" s="39"/>
      <c r="Q3416" s="39"/>
      <c r="R3416" s="66"/>
      <c r="S3416" s="67"/>
      <c r="T3416" s="39"/>
      <c r="U3416" s="39"/>
      <c r="V3416" s="39"/>
    </row>
    <row r="3417" spans="12:22" s="38" customFormat="1" x14ac:dyDescent="0.25">
      <c r="L3417" s="39"/>
      <c r="M3417" s="39"/>
      <c r="N3417" s="39"/>
      <c r="O3417" s="39"/>
      <c r="P3417" s="39"/>
      <c r="Q3417" s="39"/>
      <c r="R3417" s="66"/>
      <c r="S3417" s="67"/>
      <c r="T3417" s="39"/>
      <c r="U3417" s="39"/>
      <c r="V3417" s="39"/>
    </row>
    <row r="3418" spans="12:22" s="38" customFormat="1" x14ac:dyDescent="0.25">
      <c r="L3418" s="39"/>
      <c r="M3418" s="39"/>
      <c r="N3418" s="39"/>
      <c r="O3418" s="39"/>
      <c r="P3418" s="39"/>
      <c r="Q3418" s="39"/>
      <c r="R3418" s="66"/>
      <c r="S3418" s="67"/>
      <c r="T3418" s="39"/>
      <c r="U3418" s="39"/>
      <c r="V3418" s="39"/>
    </row>
    <row r="3419" spans="12:22" s="38" customFormat="1" x14ac:dyDescent="0.25">
      <c r="L3419" s="39"/>
      <c r="M3419" s="39"/>
      <c r="N3419" s="39"/>
      <c r="O3419" s="39"/>
      <c r="P3419" s="39"/>
      <c r="Q3419" s="39"/>
      <c r="R3419" s="66"/>
      <c r="S3419" s="67"/>
      <c r="T3419" s="39"/>
      <c r="U3419" s="39"/>
      <c r="V3419" s="39"/>
    </row>
    <row r="3420" spans="12:22" s="38" customFormat="1" x14ac:dyDescent="0.25">
      <c r="L3420" s="39"/>
      <c r="M3420" s="39"/>
      <c r="N3420" s="39"/>
      <c r="O3420" s="39"/>
      <c r="P3420" s="39"/>
      <c r="Q3420" s="39"/>
      <c r="R3420" s="66"/>
      <c r="S3420" s="67"/>
      <c r="T3420" s="39"/>
      <c r="U3420" s="39"/>
      <c r="V3420" s="39"/>
    </row>
    <row r="3421" spans="12:22" s="38" customFormat="1" x14ac:dyDescent="0.25">
      <c r="L3421" s="39"/>
      <c r="M3421" s="39"/>
      <c r="N3421" s="39"/>
      <c r="O3421" s="39"/>
      <c r="P3421" s="39"/>
      <c r="Q3421" s="39"/>
      <c r="R3421" s="66"/>
      <c r="S3421" s="67"/>
      <c r="T3421" s="39"/>
      <c r="U3421" s="39"/>
      <c r="V3421" s="39"/>
    </row>
    <row r="3422" spans="12:22" s="38" customFormat="1" x14ac:dyDescent="0.25">
      <c r="L3422" s="39"/>
      <c r="M3422" s="39"/>
      <c r="N3422" s="39"/>
      <c r="O3422" s="39"/>
      <c r="P3422" s="39"/>
      <c r="Q3422" s="39"/>
      <c r="R3422" s="66"/>
      <c r="S3422" s="67"/>
      <c r="T3422" s="39"/>
      <c r="U3422" s="39"/>
      <c r="V3422" s="39"/>
    </row>
    <row r="3423" spans="12:22" s="38" customFormat="1" x14ac:dyDescent="0.25">
      <c r="L3423" s="39"/>
      <c r="M3423" s="39"/>
      <c r="N3423" s="39"/>
      <c r="O3423" s="39"/>
      <c r="P3423" s="39"/>
      <c r="Q3423" s="39"/>
      <c r="R3423" s="66"/>
      <c r="S3423" s="67"/>
      <c r="T3423" s="39"/>
      <c r="U3423" s="39"/>
      <c r="V3423" s="39"/>
    </row>
    <row r="3424" spans="12:22" s="38" customFormat="1" x14ac:dyDescent="0.25">
      <c r="L3424" s="39"/>
      <c r="M3424" s="39"/>
      <c r="N3424" s="39"/>
      <c r="O3424" s="39"/>
      <c r="P3424" s="39"/>
      <c r="Q3424" s="39"/>
      <c r="R3424" s="66"/>
      <c r="S3424" s="67"/>
      <c r="T3424" s="39"/>
      <c r="U3424" s="39"/>
      <c r="V3424" s="39"/>
    </row>
    <row r="3425" spans="12:22" s="38" customFormat="1" x14ac:dyDescent="0.25">
      <c r="L3425" s="39"/>
      <c r="M3425" s="39"/>
      <c r="N3425" s="39"/>
      <c r="O3425" s="39"/>
      <c r="P3425" s="39"/>
      <c r="Q3425" s="39"/>
      <c r="R3425" s="66"/>
      <c r="S3425" s="67"/>
      <c r="T3425" s="39"/>
      <c r="U3425" s="39"/>
      <c r="V3425" s="39"/>
    </row>
    <row r="3426" spans="12:22" s="38" customFormat="1" x14ac:dyDescent="0.25">
      <c r="L3426" s="39"/>
      <c r="M3426" s="39"/>
      <c r="N3426" s="39"/>
      <c r="O3426" s="39"/>
      <c r="P3426" s="39"/>
      <c r="Q3426" s="39"/>
      <c r="R3426" s="66"/>
      <c r="S3426" s="67"/>
      <c r="T3426" s="39"/>
      <c r="U3426" s="39"/>
      <c r="V3426" s="39"/>
    </row>
    <row r="3427" spans="12:22" s="38" customFormat="1" x14ac:dyDescent="0.25">
      <c r="L3427" s="39"/>
      <c r="M3427" s="39"/>
      <c r="N3427" s="39"/>
      <c r="O3427" s="39"/>
      <c r="P3427" s="39"/>
      <c r="Q3427" s="39"/>
      <c r="R3427" s="66"/>
      <c r="S3427" s="67"/>
      <c r="T3427" s="39"/>
      <c r="U3427" s="39"/>
      <c r="V3427" s="39"/>
    </row>
    <row r="3428" spans="12:22" s="38" customFormat="1" x14ac:dyDescent="0.25">
      <c r="L3428" s="39"/>
      <c r="M3428" s="39"/>
      <c r="N3428" s="39"/>
      <c r="O3428" s="39"/>
      <c r="P3428" s="39"/>
      <c r="Q3428" s="39"/>
      <c r="R3428" s="66"/>
      <c r="S3428" s="67"/>
      <c r="T3428" s="39"/>
      <c r="U3428" s="39"/>
      <c r="V3428" s="39"/>
    </row>
    <row r="3429" spans="12:22" s="38" customFormat="1" x14ac:dyDescent="0.25">
      <c r="L3429" s="39"/>
      <c r="M3429" s="39"/>
      <c r="N3429" s="39"/>
      <c r="O3429" s="39"/>
      <c r="P3429" s="39"/>
      <c r="Q3429" s="39"/>
      <c r="R3429" s="66"/>
      <c r="S3429" s="67"/>
      <c r="T3429" s="39"/>
      <c r="U3429" s="39"/>
      <c r="V3429" s="39"/>
    </row>
    <row r="3430" spans="12:22" s="38" customFormat="1" x14ac:dyDescent="0.25">
      <c r="L3430" s="39"/>
      <c r="M3430" s="39"/>
      <c r="N3430" s="39"/>
      <c r="O3430" s="39"/>
      <c r="P3430" s="39"/>
      <c r="Q3430" s="39"/>
      <c r="R3430" s="66"/>
      <c r="S3430" s="67"/>
      <c r="T3430" s="39"/>
      <c r="U3430" s="39"/>
      <c r="V3430" s="39"/>
    </row>
    <row r="3431" spans="12:22" s="38" customFormat="1" x14ac:dyDescent="0.25">
      <c r="L3431" s="39"/>
      <c r="M3431" s="39"/>
      <c r="N3431" s="39"/>
      <c r="O3431" s="39"/>
      <c r="P3431" s="39"/>
      <c r="Q3431" s="39"/>
      <c r="R3431" s="66"/>
      <c r="S3431" s="67"/>
      <c r="T3431" s="39"/>
      <c r="U3431" s="39"/>
      <c r="V3431" s="39"/>
    </row>
    <row r="3432" spans="12:22" s="38" customFormat="1" x14ac:dyDescent="0.25">
      <c r="L3432" s="39"/>
      <c r="M3432" s="39"/>
      <c r="N3432" s="39"/>
      <c r="O3432" s="39"/>
      <c r="P3432" s="39"/>
      <c r="Q3432" s="39"/>
      <c r="R3432" s="66"/>
      <c r="S3432" s="67"/>
      <c r="T3432" s="39"/>
      <c r="U3432" s="39"/>
      <c r="V3432" s="39"/>
    </row>
    <row r="3433" spans="12:22" s="38" customFormat="1" x14ac:dyDescent="0.25">
      <c r="L3433" s="39"/>
      <c r="M3433" s="39"/>
      <c r="N3433" s="39"/>
      <c r="O3433" s="39"/>
      <c r="P3433" s="39"/>
      <c r="Q3433" s="39"/>
      <c r="R3433" s="66"/>
      <c r="S3433" s="67"/>
      <c r="T3433" s="39"/>
      <c r="U3433" s="39"/>
      <c r="V3433" s="39"/>
    </row>
    <row r="3434" spans="12:22" s="38" customFormat="1" x14ac:dyDescent="0.25">
      <c r="L3434" s="39"/>
      <c r="M3434" s="39"/>
      <c r="N3434" s="39"/>
      <c r="O3434" s="39"/>
      <c r="P3434" s="39"/>
      <c r="Q3434" s="39"/>
      <c r="R3434" s="66"/>
      <c r="S3434" s="67"/>
      <c r="T3434" s="39"/>
      <c r="U3434" s="39"/>
      <c r="V3434" s="39"/>
    </row>
    <row r="3435" spans="12:22" s="38" customFormat="1" x14ac:dyDescent="0.25">
      <c r="L3435" s="39"/>
      <c r="M3435" s="39"/>
      <c r="N3435" s="39"/>
      <c r="O3435" s="39"/>
      <c r="P3435" s="39"/>
      <c r="Q3435" s="39"/>
      <c r="R3435" s="66"/>
      <c r="S3435" s="67"/>
      <c r="T3435" s="39"/>
      <c r="U3435" s="39"/>
      <c r="V3435" s="39"/>
    </row>
    <row r="3436" spans="12:22" s="38" customFormat="1" x14ac:dyDescent="0.25">
      <c r="L3436" s="39"/>
      <c r="M3436" s="39"/>
      <c r="N3436" s="39"/>
      <c r="O3436" s="39"/>
      <c r="P3436" s="39"/>
      <c r="Q3436" s="39"/>
      <c r="R3436" s="66"/>
      <c r="S3436" s="67"/>
      <c r="T3436" s="39"/>
      <c r="U3436" s="39"/>
      <c r="V3436" s="39"/>
    </row>
    <row r="3437" spans="12:22" s="38" customFormat="1" x14ac:dyDescent="0.25">
      <c r="L3437" s="39"/>
      <c r="M3437" s="39"/>
      <c r="N3437" s="39"/>
      <c r="O3437" s="39"/>
      <c r="P3437" s="39"/>
      <c r="Q3437" s="39"/>
      <c r="R3437" s="66"/>
      <c r="S3437" s="67"/>
      <c r="T3437" s="39"/>
      <c r="U3437" s="39"/>
      <c r="V3437" s="39"/>
    </row>
    <row r="3438" spans="12:22" s="38" customFormat="1" x14ac:dyDescent="0.25">
      <c r="L3438" s="39"/>
      <c r="M3438" s="39"/>
      <c r="N3438" s="39"/>
      <c r="O3438" s="39"/>
      <c r="P3438" s="39"/>
      <c r="Q3438" s="39"/>
      <c r="R3438" s="66"/>
      <c r="S3438" s="67"/>
      <c r="T3438" s="39"/>
      <c r="U3438" s="39"/>
      <c r="V3438" s="39"/>
    </row>
    <row r="3439" spans="12:22" s="38" customFormat="1" x14ac:dyDescent="0.25">
      <c r="L3439" s="39"/>
      <c r="M3439" s="39"/>
      <c r="N3439" s="39"/>
      <c r="O3439" s="39"/>
      <c r="P3439" s="39"/>
      <c r="Q3439" s="39"/>
      <c r="R3439" s="66"/>
      <c r="S3439" s="67"/>
      <c r="T3439" s="39"/>
      <c r="U3439" s="39"/>
      <c r="V3439" s="39"/>
    </row>
    <row r="3440" spans="12:22" s="38" customFormat="1" x14ac:dyDescent="0.25">
      <c r="L3440" s="39"/>
      <c r="M3440" s="39"/>
      <c r="N3440" s="39"/>
      <c r="O3440" s="39"/>
      <c r="P3440" s="39"/>
      <c r="Q3440" s="39"/>
      <c r="R3440" s="66"/>
      <c r="S3440" s="67"/>
      <c r="T3440" s="39"/>
      <c r="U3440" s="39"/>
      <c r="V3440" s="39"/>
    </row>
    <row r="3441" spans="12:22" s="38" customFormat="1" x14ac:dyDescent="0.25">
      <c r="L3441" s="39"/>
      <c r="M3441" s="39"/>
      <c r="N3441" s="39"/>
      <c r="O3441" s="39"/>
      <c r="P3441" s="39"/>
      <c r="Q3441" s="39"/>
      <c r="R3441" s="66"/>
      <c r="S3441" s="67"/>
      <c r="T3441" s="39"/>
      <c r="U3441" s="39"/>
      <c r="V3441" s="39"/>
    </row>
    <row r="3442" spans="12:22" s="38" customFormat="1" x14ac:dyDescent="0.25">
      <c r="L3442" s="39"/>
      <c r="M3442" s="39"/>
      <c r="N3442" s="39"/>
      <c r="O3442" s="39"/>
      <c r="P3442" s="39"/>
      <c r="Q3442" s="39"/>
      <c r="R3442" s="66"/>
      <c r="S3442" s="67"/>
      <c r="T3442" s="39"/>
      <c r="U3442" s="39"/>
      <c r="V3442" s="39"/>
    </row>
    <row r="3443" spans="12:22" s="38" customFormat="1" x14ac:dyDescent="0.25">
      <c r="L3443" s="39"/>
      <c r="M3443" s="39"/>
      <c r="N3443" s="39"/>
      <c r="O3443" s="39"/>
      <c r="P3443" s="39"/>
      <c r="Q3443" s="39"/>
      <c r="R3443" s="66"/>
      <c r="S3443" s="67"/>
      <c r="T3443" s="39"/>
      <c r="U3443" s="39"/>
      <c r="V3443" s="39"/>
    </row>
    <row r="3444" spans="12:22" s="38" customFormat="1" x14ac:dyDescent="0.25">
      <c r="L3444" s="39"/>
      <c r="M3444" s="39"/>
      <c r="N3444" s="39"/>
      <c r="O3444" s="39"/>
      <c r="P3444" s="39"/>
      <c r="Q3444" s="39"/>
      <c r="R3444" s="66"/>
      <c r="S3444" s="67"/>
      <c r="T3444" s="39"/>
      <c r="U3444" s="39"/>
      <c r="V3444" s="39"/>
    </row>
    <row r="3445" spans="12:22" s="38" customFormat="1" x14ac:dyDescent="0.25">
      <c r="L3445" s="39"/>
      <c r="M3445" s="39"/>
      <c r="N3445" s="39"/>
      <c r="O3445" s="39"/>
      <c r="P3445" s="39"/>
      <c r="Q3445" s="39"/>
      <c r="R3445" s="66"/>
      <c r="S3445" s="67"/>
      <c r="T3445" s="39"/>
      <c r="U3445" s="39"/>
      <c r="V3445" s="39"/>
    </row>
    <row r="3446" spans="12:22" s="38" customFormat="1" x14ac:dyDescent="0.25">
      <c r="L3446" s="39"/>
      <c r="M3446" s="39"/>
      <c r="N3446" s="39"/>
      <c r="O3446" s="39"/>
      <c r="P3446" s="39"/>
      <c r="Q3446" s="39"/>
      <c r="R3446" s="66"/>
      <c r="S3446" s="67"/>
      <c r="T3446" s="39"/>
      <c r="U3446" s="39"/>
      <c r="V3446" s="39"/>
    </row>
    <row r="3447" spans="12:22" s="38" customFormat="1" x14ac:dyDescent="0.25">
      <c r="L3447" s="39"/>
      <c r="M3447" s="39"/>
      <c r="N3447" s="39"/>
      <c r="O3447" s="39"/>
      <c r="P3447" s="39"/>
      <c r="Q3447" s="39"/>
      <c r="R3447" s="66"/>
      <c r="S3447" s="67"/>
      <c r="T3447" s="39"/>
      <c r="U3447" s="39"/>
      <c r="V3447" s="39"/>
    </row>
    <row r="3448" spans="12:22" s="38" customFormat="1" x14ac:dyDescent="0.25">
      <c r="L3448" s="39"/>
      <c r="M3448" s="39"/>
      <c r="N3448" s="39"/>
      <c r="O3448" s="39"/>
      <c r="P3448" s="39"/>
      <c r="Q3448" s="39"/>
      <c r="R3448" s="66"/>
      <c r="S3448" s="67"/>
      <c r="T3448" s="39"/>
      <c r="U3448" s="39"/>
      <c r="V3448" s="39"/>
    </row>
    <row r="3449" spans="12:22" s="38" customFormat="1" x14ac:dyDescent="0.25">
      <c r="L3449" s="39"/>
      <c r="M3449" s="39"/>
      <c r="N3449" s="39"/>
      <c r="O3449" s="39"/>
      <c r="P3449" s="39"/>
      <c r="Q3449" s="39"/>
      <c r="R3449" s="66"/>
      <c r="S3449" s="67"/>
      <c r="T3449" s="39"/>
      <c r="U3449" s="39"/>
      <c r="V3449" s="39"/>
    </row>
    <row r="3450" spans="12:22" s="38" customFormat="1" x14ac:dyDescent="0.25">
      <c r="L3450" s="39"/>
      <c r="M3450" s="39"/>
      <c r="N3450" s="39"/>
      <c r="O3450" s="39"/>
      <c r="P3450" s="39"/>
      <c r="Q3450" s="39"/>
      <c r="R3450" s="66"/>
      <c r="S3450" s="67"/>
      <c r="T3450" s="39"/>
      <c r="U3450" s="39"/>
      <c r="V3450" s="39"/>
    </row>
    <row r="3451" spans="12:22" s="38" customFormat="1" x14ac:dyDescent="0.25">
      <c r="L3451" s="39"/>
      <c r="M3451" s="39"/>
      <c r="N3451" s="39"/>
      <c r="O3451" s="39"/>
      <c r="P3451" s="39"/>
      <c r="Q3451" s="39"/>
      <c r="R3451" s="66"/>
      <c r="S3451" s="67"/>
      <c r="T3451" s="39"/>
      <c r="U3451" s="39"/>
      <c r="V3451" s="39"/>
    </row>
    <row r="3452" spans="12:22" s="38" customFormat="1" x14ac:dyDescent="0.25">
      <c r="L3452" s="39"/>
      <c r="M3452" s="39"/>
      <c r="N3452" s="39"/>
      <c r="O3452" s="39"/>
      <c r="P3452" s="39"/>
      <c r="Q3452" s="39"/>
      <c r="R3452" s="66"/>
      <c r="S3452" s="67"/>
      <c r="T3452" s="39"/>
      <c r="U3452" s="39"/>
      <c r="V3452" s="39"/>
    </row>
    <row r="3453" spans="12:22" s="38" customFormat="1" x14ac:dyDescent="0.25">
      <c r="L3453" s="39"/>
      <c r="M3453" s="39"/>
      <c r="N3453" s="39"/>
      <c r="O3453" s="39"/>
      <c r="P3453" s="39"/>
      <c r="Q3453" s="39"/>
      <c r="R3453" s="66"/>
      <c r="S3453" s="67"/>
      <c r="T3453" s="39"/>
      <c r="U3453" s="39"/>
      <c r="V3453" s="39"/>
    </row>
    <row r="3454" spans="12:22" s="38" customFormat="1" x14ac:dyDescent="0.25">
      <c r="L3454" s="39"/>
      <c r="M3454" s="39"/>
      <c r="N3454" s="39"/>
      <c r="O3454" s="39"/>
      <c r="P3454" s="39"/>
      <c r="Q3454" s="39"/>
      <c r="R3454" s="66"/>
      <c r="S3454" s="67"/>
      <c r="T3454" s="39"/>
      <c r="U3454" s="39"/>
      <c r="V3454" s="39"/>
    </row>
    <row r="3455" spans="12:22" s="38" customFormat="1" x14ac:dyDescent="0.25">
      <c r="L3455" s="39"/>
      <c r="M3455" s="39"/>
      <c r="N3455" s="39"/>
      <c r="O3455" s="39"/>
      <c r="P3455" s="39"/>
      <c r="Q3455" s="39"/>
      <c r="R3455" s="66"/>
      <c r="S3455" s="67"/>
      <c r="T3455" s="39"/>
      <c r="U3455" s="39"/>
      <c r="V3455" s="39"/>
    </row>
    <row r="3456" spans="12:22" s="38" customFormat="1" x14ac:dyDescent="0.25">
      <c r="L3456" s="39"/>
      <c r="M3456" s="39"/>
      <c r="N3456" s="39"/>
      <c r="O3456" s="39"/>
      <c r="P3456" s="39"/>
      <c r="Q3456" s="39"/>
      <c r="R3456" s="66"/>
      <c r="S3456" s="67"/>
      <c r="T3456" s="39"/>
      <c r="U3456" s="39"/>
      <c r="V3456" s="39"/>
    </row>
    <row r="3457" spans="12:22" s="38" customFormat="1" x14ac:dyDescent="0.25">
      <c r="L3457" s="39"/>
      <c r="M3457" s="39"/>
      <c r="N3457" s="39"/>
      <c r="O3457" s="39"/>
      <c r="P3457" s="39"/>
      <c r="Q3457" s="39"/>
      <c r="R3457" s="66"/>
      <c r="S3457" s="67"/>
      <c r="T3457" s="39"/>
      <c r="U3457" s="39"/>
      <c r="V3457" s="39"/>
    </row>
    <row r="3458" spans="12:22" s="38" customFormat="1" x14ac:dyDescent="0.25">
      <c r="L3458" s="39"/>
      <c r="M3458" s="39"/>
      <c r="N3458" s="39"/>
      <c r="O3458" s="39"/>
      <c r="P3458" s="39"/>
      <c r="Q3458" s="39"/>
      <c r="R3458" s="66"/>
      <c r="S3458" s="67"/>
      <c r="T3458" s="39"/>
      <c r="U3458" s="39"/>
      <c r="V3458" s="39"/>
    </row>
    <row r="3459" spans="12:22" s="38" customFormat="1" x14ac:dyDescent="0.25">
      <c r="L3459" s="39"/>
      <c r="M3459" s="39"/>
      <c r="N3459" s="39"/>
      <c r="O3459" s="39"/>
      <c r="P3459" s="39"/>
      <c r="Q3459" s="39"/>
      <c r="R3459" s="66"/>
      <c r="S3459" s="67"/>
      <c r="T3459" s="39"/>
      <c r="U3459" s="39"/>
      <c r="V3459" s="39"/>
    </row>
    <row r="3460" spans="12:22" s="38" customFormat="1" x14ac:dyDescent="0.25">
      <c r="L3460" s="39"/>
      <c r="M3460" s="39"/>
      <c r="N3460" s="39"/>
      <c r="O3460" s="39"/>
      <c r="P3460" s="39"/>
      <c r="Q3460" s="39"/>
      <c r="R3460" s="66"/>
      <c r="S3460" s="67"/>
      <c r="T3460" s="39"/>
      <c r="U3460" s="39"/>
      <c r="V3460" s="39"/>
    </row>
    <row r="3461" spans="12:22" s="38" customFormat="1" x14ac:dyDescent="0.25">
      <c r="L3461" s="39"/>
      <c r="M3461" s="39"/>
      <c r="N3461" s="39"/>
      <c r="O3461" s="39"/>
      <c r="P3461" s="39"/>
      <c r="Q3461" s="39"/>
      <c r="R3461" s="66"/>
      <c r="S3461" s="67"/>
      <c r="T3461" s="39"/>
      <c r="U3461" s="39"/>
      <c r="V3461" s="39"/>
    </row>
    <row r="3462" spans="12:22" s="38" customFormat="1" x14ac:dyDescent="0.25">
      <c r="L3462" s="39"/>
      <c r="M3462" s="39"/>
      <c r="N3462" s="39"/>
      <c r="O3462" s="39"/>
      <c r="P3462" s="39"/>
      <c r="Q3462" s="39"/>
      <c r="R3462" s="66"/>
      <c r="S3462" s="67"/>
      <c r="T3462" s="39"/>
      <c r="U3462" s="39"/>
      <c r="V3462" s="39"/>
    </row>
    <row r="3463" spans="12:22" s="38" customFormat="1" x14ac:dyDescent="0.25">
      <c r="L3463" s="39"/>
      <c r="M3463" s="39"/>
      <c r="N3463" s="39"/>
      <c r="O3463" s="39"/>
      <c r="P3463" s="39"/>
      <c r="Q3463" s="39"/>
      <c r="R3463" s="66"/>
      <c r="S3463" s="67"/>
      <c r="T3463" s="39"/>
      <c r="U3463" s="39"/>
      <c r="V3463" s="39"/>
    </row>
    <row r="3464" spans="12:22" s="38" customFormat="1" x14ac:dyDescent="0.25">
      <c r="L3464" s="39"/>
      <c r="M3464" s="39"/>
      <c r="N3464" s="39"/>
      <c r="O3464" s="39"/>
      <c r="P3464" s="39"/>
      <c r="Q3464" s="39"/>
      <c r="R3464" s="66"/>
      <c r="S3464" s="67"/>
      <c r="T3464" s="39"/>
      <c r="U3464" s="39"/>
      <c r="V3464" s="39"/>
    </row>
    <row r="3465" spans="12:22" s="38" customFormat="1" x14ac:dyDescent="0.25">
      <c r="L3465" s="39"/>
      <c r="M3465" s="39"/>
      <c r="N3465" s="39"/>
      <c r="O3465" s="39"/>
      <c r="P3465" s="39"/>
      <c r="Q3465" s="39"/>
      <c r="R3465" s="66"/>
      <c r="S3465" s="67"/>
      <c r="T3465" s="39"/>
      <c r="U3465" s="39"/>
      <c r="V3465" s="39"/>
    </row>
    <row r="3466" spans="12:22" s="38" customFormat="1" x14ac:dyDescent="0.25">
      <c r="L3466" s="39"/>
      <c r="M3466" s="39"/>
      <c r="N3466" s="39"/>
      <c r="O3466" s="39"/>
      <c r="P3466" s="39"/>
      <c r="Q3466" s="39"/>
      <c r="R3466" s="66"/>
      <c r="S3466" s="67"/>
      <c r="T3466" s="39"/>
      <c r="U3466" s="39"/>
      <c r="V3466" s="39"/>
    </row>
    <row r="3467" spans="12:22" s="38" customFormat="1" x14ac:dyDescent="0.25">
      <c r="L3467" s="39"/>
      <c r="M3467" s="39"/>
      <c r="N3467" s="39"/>
      <c r="O3467" s="39"/>
      <c r="P3467" s="39"/>
      <c r="Q3467" s="39"/>
      <c r="R3467" s="66"/>
      <c r="S3467" s="67"/>
      <c r="T3467" s="39"/>
      <c r="U3467" s="39"/>
      <c r="V3467" s="39"/>
    </row>
    <row r="3468" spans="12:22" s="38" customFormat="1" x14ac:dyDescent="0.25">
      <c r="L3468" s="39"/>
      <c r="M3468" s="39"/>
      <c r="N3468" s="39"/>
      <c r="O3468" s="39"/>
      <c r="P3468" s="39"/>
      <c r="Q3468" s="39"/>
      <c r="R3468" s="66"/>
      <c r="S3468" s="67"/>
      <c r="T3468" s="39"/>
      <c r="U3468" s="39"/>
      <c r="V3468" s="39"/>
    </row>
    <row r="3469" spans="12:22" s="38" customFormat="1" x14ac:dyDescent="0.25">
      <c r="L3469" s="39"/>
      <c r="M3469" s="39"/>
      <c r="N3469" s="39"/>
      <c r="O3469" s="39"/>
      <c r="P3469" s="39"/>
      <c r="Q3469" s="39"/>
      <c r="R3469" s="66"/>
      <c r="S3469" s="67"/>
      <c r="T3469" s="39"/>
      <c r="U3469" s="39"/>
      <c r="V3469" s="39"/>
    </row>
    <row r="3470" spans="12:22" s="38" customFormat="1" x14ac:dyDescent="0.25">
      <c r="L3470" s="39"/>
      <c r="M3470" s="39"/>
      <c r="N3470" s="39"/>
      <c r="O3470" s="39"/>
      <c r="P3470" s="39"/>
      <c r="Q3470" s="39"/>
      <c r="R3470" s="66"/>
      <c r="S3470" s="67"/>
      <c r="T3470" s="39"/>
      <c r="U3470" s="39"/>
      <c r="V3470" s="39"/>
    </row>
    <row r="3471" spans="12:22" s="38" customFormat="1" x14ac:dyDescent="0.25">
      <c r="L3471" s="39"/>
      <c r="M3471" s="39"/>
      <c r="N3471" s="39"/>
      <c r="O3471" s="39"/>
      <c r="P3471" s="39"/>
      <c r="Q3471" s="39"/>
      <c r="R3471" s="66"/>
      <c r="S3471" s="67"/>
      <c r="T3471" s="39"/>
      <c r="U3471" s="39"/>
      <c r="V3471" s="39"/>
    </row>
    <row r="3472" spans="12:22" s="38" customFormat="1" x14ac:dyDescent="0.25">
      <c r="L3472" s="39"/>
      <c r="M3472" s="39"/>
      <c r="N3472" s="39"/>
      <c r="O3472" s="39"/>
      <c r="P3472" s="39"/>
      <c r="Q3472" s="39"/>
      <c r="R3472" s="66"/>
      <c r="S3472" s="67"/>
      <c r="T3472" s="39"/>
      <c r="U3472" s="39"/>
      <c r="V3472" s="39"/>
    </row>
    <row r="3473" spans="12:22" s="38" customFormat="1" x14ac:dyDescent="0.25">
      <c r="L3473" s="39"/>
      <c r="M3473" s="39"/>
      <c r="N3473" s="39"/>
      <c r="O3473" s="39"/>
      <c r="P3473" s="39"/>
      <c r="Q3473" s="39"/>
      <c r="R3473" s="66"/>
      <c r="S3473" s="67"/>
      <c r="T3473" s="39"/>
      <c r="U3473" s="39"/>
      <c r="V3473" s="39"/>
    </row>
    <row r="3474" spans="12:22" s="38" customFormat="1" x14ac:dyDescent="0.25">
      <c r="L3474" s="39"/>
      <c r="M3474" s="39"/>
      <c r="N3474" s="39"/>
      <c r="O3474" s="39"/>
      <c r="P3474" s="39"/>
      <c r="Q3474" s="39"/>
      <c r="R3474" s="66"/>
      <c r="S3474" s="67"/>
      <c r="T3474" s="39"/>
      <c r="U3474" s="39"/>
      <c r="V3474" s="39"/>
    </row>
    <row r="3475" spans="12:22" s="38" customFormat="1" x14ac:dyDescent="0.25">
      <c r="L3475" s="39"/>
      <c r="M3475" s="39"/>
      <c r="N3475" s="39"/>
      <c r="O3475" s="39"/>
      <c r="P3475" s="39"/>
      <c r="Q3475" s="39"/>
      <c r="R3475" s="66"/>
      <c r="S3475" s="67"/>
      <c r="T3475" s="39"/>
      <c r="U3475" s="39"/>
      <c r="V3475" s="39"/>
    </row>
    <row r="3476" spans="12:22" s="38" customFormat="1" x14ac:dyDescent="0.25">
      <c r="L3476" s="39"/>
      <c r="M3476" s="39"/>
      <c r="N3476" s="39"/>
      <c r="O3476" s="39"/>
      <c r="P3476" s="39"/>
      <c r="Q3476" s="39"/>
      <c r="R3476" s="66"/>
      <c r="S3476" s="67"/>
      <c r="T3476" s="39"/>
      <c r="U3476" s="39"/>
      <c r="V3476" s="39"/>
    </row>
    <row r="3477" spans="12:22" s="38" customFormat="1" x14ac:dyDescent="0.25">
      <c r="L3477" s="39"/>
      <c r="M3477" s="39"/>
      <c r="N3477" s="39"/>
      <c r="O3477" s="39"/>
      <c r="P3477" s="39"/>
      <c r="Q3477" s="39"/>
      <c r="R3477" s="66"/>
      <c r="S3477" s="67"/>
      <c r="T3477" s="39"/>
      <c r="U3477" s="39"/>
      <c r="V3477" s="39"/>
    </row>
    <row r="3478" spans="12:22" s="38" customFormat="1" x14ac:dyDescent="0.25">
      <c r="L3478" s="39"/>
      <c r="M3478" s="39"/>
      <c r="N3478" s="39"/>
      <c r="O3478" s="39"/>
      <c r="P3478" s="39"/>
      <c r="Q3478" s="39"/>
      <c r="R3478" s="66"/>
      <c r="S3478" s="67"/>
      <c r="T3478" s="39"/>
      <c r="U3478" s="39"/>
      <c r="V3478" s="39"/>
    </row>
    <row r="3479" spans="12:22" s="38" customFormat="1" x14ac:dyDescent="0.25">
      <c r="L3479" s="39"/>
      <c r="M3479" s="39"/>
      <c r="N3479" s="39"/>
      <c r="O3479" s="39"/>
      <c r="P3479" s="39"/>
      <c r="Q3479" s="39"/>
      <c r="R3479" s="66"/>
      <c r="S3479" s="67"/>
      <c r="T3479" s="39"/>
      <c r="U3479" s="39"/>
      <c r="V3479" s="39"/>
    </row>
    <row r="3480" spans="12:22" s="38" customFormat="1" x14ac:dyDescent="0.25">
      <c r="L3480" s="39"/>
      <c r="M3480" s="39"/>
      <c r="N3480" s="39"/>
      <c r="O3480" s="39"/>
      <c r="P3480" s="39"/>
      <c r="Q3480" s="39"/>
      <c r="R3480" s="66"/>
      <c r="S3480" s="67"/>
      <c r="T3480" s="39"/>
      <c r="U3480" s="39"/>
      <c r="V3480" s="39"/>
    </row>
    <row r="3481" spans="12:22" s="38" customFormat="1" x14ac:dyDescent="0.25">
      <c r="L3481" s="39"/>
      <c r="M3481" s="39"/>
      <c r="N3481" s="39"/>
      <c r="O3481" s="39"/>
      <c r="P3481" s="39"/>
      <c r="Q3481" s="39"/>
      <c r="R3481" s="66"/>
      <c r="S3481" s="67"/>
      <c r="T3481" s="39"/>
      <c r="U3481" s="39"/>
      <c r="V3481" s="39"/>
    </row>
    <row r="3482" spans="12:22" s="38" customFormat="1" x14ac:dyDescent="0.25">
      <c r="L3482" s="39"/>
      <c r="M3482" s="39"/>
      <c r="N3482" s="39"/>
      <c r="O3482" s="39"/>
      <c r="P3482" s="39"/>
      <c r="Q3482" s="39"/>
      <c r="R3482" s="66"/>
      <c r="S3482" s="67"/>
      <c r="T3482" s="39"/>
      <c r="U3482" s="39"/>
      <c r="V3482" s="39"/>
    </row>
    <row r="3483" spans="12:22" s="38" customFormat="1" x14ac:dyDescent="0.25">
      <c r="L3483" s="39"/>
      <c r="M3483" s="39"/>
      <c r="N3483" s="39"/>
      <c r="O3483" s="39"/>
      <c r="P3483" s="39"/>
      <c r="Q3483" s="39"/>
      <c r="R3483" s="66"/>
      <c r="S3483" s="67"/>
      <c r="T3483" s="39"/>
      <c r="U3483" s="39"/>
      <c r="V3483" s="39"/>
    </row>
    <row r="3484" spans="12:22" s="38" customFormat="1" x14ac:dyDescent="0.25">
      <c r="L3484" s="39"/>
      <c r="M3484" s="39"/>
      <c r="N3484" s="39"/>
      <c r="O3484" s="39"/>
      <c r="P3484" s="39"/>
      <c r="Q3484" s="39"/>
      <c r="R3484" s="66"/>
      <c r="S3484" s="67"/>
      <c r="T3484" s="39"/>
      <c r="U3484" s="39"/>
      <c r="V3484" s="39"/>
    </row>
    <row r="3485" spans="12:22" s="38" customFormat="1" x14ac:dyDescent="0.25">
      <c r="L3485" s="39"/>
      <c r="M3485" s="39"/>
      <c r="N3485" s="39"/>
      <c r="O3485" s="39"/>
      <c r="P3485" s="39"/>
      <c r="Q3485" s="39"/>
      <c r="R3485" s="66"/>
      <c r="S3485" s="67"/>
      <c r="T3485" s="39"/>
      <c r="U3485" s="39"/>
      <c r="V3485" s="39"/>
    </row>
    <row r="3486" spans="12:22" s="38" customFormat="1" x14ac:dyDescent="0.25">
      <c r="L3486" s="39"/>
      <c r="M3486" s="39"/>
      <c r="N3486" s="39"/>
      <c r="O3486" s="39"/>
      <c r="P3486" s="39"/>
      <c r="Q3486" s="39"/>
      <c r="R3486" s="66"/>
      <c r="S3486" s="67"/>
      <c r="T3486" s="39"/>
      <c r="U3486" s="39"/>
      <c r="V3486" s="39"/>
    </row>
    <row r="3487" spans="12:22" s="38" customFormat="1" x14ac:dyDescent="0.25">
      <c r="L3487" s="39"/>
      <c r="M3487" s="39"/>
      <c r="N3487" s="39"/>
      <c r="O3487" s="39"/>
      <c r="P3487" s="39"/>
      <c r="Q3487" s="39"/>
      <c r="R3487" s="66"/>
      <c r="S3487" s="67"/>
      <c r="T3487" s="39"/>
      <c r="U3487" s="39"/>
      <c r="V3487" s="39"/>
    </row>
    <row r="3488" spans="12:22" s="38" customFormat="1" x14ac:dyDescent="0.25">
      <c r="L3488" s="39"/>
      <c r="M3488" s="39"/>
      <c r="N3488" s="39"/>
      <c r="O3488" s="39"/>
      <c r="P3488" s="39"/>
      <c r="Q3488" s="39"/>
      <c r="R3488" s="66"/>
      <c r="S3488" s="67"/>
      <c r="T3488" s="39"/>
      <c r="U3488" s="39"/>
      <c r="V3488" s="39"/>
    </row>
    <row r="3489" spans="12:22" s="38" customFormat="1" x14ac:dyDescent="0.25">
      <c r="L3489" s="39"/>
      <c r="M3489" s="39"/>
      <c r="N3489" s="39"/>
      <c r="O3489" s="39"/>
      <c r="P3489" s="39"/>
      <c r="Q3489" s="39"/>
      <c r="R3489" s="66"/>
      <c r="S3489" s="67"/>
      <c r="T3489" s="39"/>
      <c r="U3489" s="39"/>
      <c r="V3489" s="39"/>
    </row>
    <row r="3490" spans="12:22" s="38" customFormat="1" x14ac:dyDescent="0.25">
      <c r="L3490" s="39"/>
      <c r="M3490" s="39"/>
      <c r="N3490" s="39"/>
      <c r="O3490" s="39"/>
      <c r="P3490" s="39"/>
      <c r="Q3490" s="39"/>
      <c r="R3490" s="66"/>
      <c r="S3490" s="67"/>
      <c r="T3490" s="39"/>
      <c r="U3490" s="39"/>
      <c r="V3490" s="39"/>
    </row>
    <row r="3491" spans="12:22" s="38" customFormat="1" x14ac:dyDescent="0.25">
      <c r="L3491" s="39"/>
      <c r="M3491" s="39"/>
      <c r="N3491" s="39"/>
      <c r="O3491" s="39"/>
      <c r="P3491" s="39"/>
      <c r="Q3491" s="39"/>
      <c r="R3491" s="66"/>
      <c r="S3491" s="67"/>
      <c r="T3491" s="39"/>
      <c r="U3491" s="39"/>
      <c r="V3491" s="39"/>
    </row>
    <row r="3492" spans="12:22" s="38" customFormat="1" x14ac:dyDescent="0.25">
      <c r="L3492" s="39"/>
      <c r="M3492" s="39"/>
      <c r="N3492" s="39"/>
      <c r="O3492" s="39"/>
      <c r="P3492" s="39"/>
      <c r="Q3492" s="39"/>
      <c r="R3492" s="66"/>
      <c r="S3492" s="67"/>
      <c r="T3492" s="39"/>
      <c r="U3492" s="39"/>
      <c r="V3492" s="39"/>
    </row>
    <row r="3493" spans="12:22" s="38" customFormat="1" x14ac:dyDescent="0.25">
      <c r="L3493" s="39"/>
      <c r="M3493" s="39"/>
      <c r="N3493" s="39"/>
      <c r="O3493" s="39"/>
      <c r="P3493" s="39"/>
      <c r="Q3493" s="39"/>
      <c r="R3493" s="66"/>
      <c r="S3493" s="67"/>
      <c r="T3493" s="39"/>
      <c r="U3493" s="39"/>
      <c r="V3493" s="39"/>
    </row>
    <row r="3494" spans="12:22" s="38" customFormat="1" x14ac:dyDescent="0.25">
      <c r="L3494" s="39"/>
      <c r="M3494" s="39"/>
      <c r="N3494" s="39"/>
      <c r="O3494" s="39"/>
      <c r="P3494" s="39"/>
      <c r="Q3494" s="39"/>
      <c r="R3494" s="66"/>
      <c r="S3494" s="67"/>
      <c r="T3494" s="39"/>
      <c r="U3494" s="39"/>
      <c r="V3494" s="39"/>
    </row>
    <row r="3495" spans="12:22" s="38" customFormat="1" x14ac:dyDescent="0.25">
      <c r="L3495" s="39"/>
      <c r="M3495" s="39"/>
      <c r="N3495" s="39"/>
      <c r="O3495" s="39"/>
      <c r="P3495" s="39"/>
      <c r="Q3495" s="39"/>
      <c r="R3495" s="66"/>
      <c r="S3495" s="67"/>
      <c r="T3495" s="39"/>
      <c r="U3495" s="39"/>
      <c r="V3495" s="39"/>
    </row>
    <row r="3496" spans="12:22" s="38" customFormat="1" x14ac:dyDescent="0.25">
      <c r="L3496" s="39"/>
      <c r="M3496" s="39"/>
      <c r="N3496" s="39"/>
      <c r="O3496" s="39"/>
      <c r="P3496" s="39"/>
      <c r="Q3496" s="39"/>
      <c r="R3496" s="66"/>
      <c r="S3496" s="67"/>
      <c r="T3496" s="39"/>
      <c r="U3496" s="39"/>
      <c r="V3496" s="39"/>
    </row>
    <row r="3497" spans="12:22" s="38" customFormat="1" x14ac:dyDescent="0.25">
      <c r="L3497" s="39"/>
      <c r="M3497" s="39"/>
      <c r="N3497" s="39"/>
      <c r="O3497" s="39"/>
      <c r="P3497" s="39"/>
      <c r="Q3497" s="39"/>
      <c r="R3497" s="66"/>
      <c r="S3497" s="67"/>
      <c r="T3497" s="39"/>
      <c r="U3497" s="39"/>
      <c r="V3497" s="39"/>
    </row>
    <row r="3498" spans="12:22" s="38" customFormat="1" x14ac:dyDescent="0.25">
      <c r="L3498" s="39"/>
      <c r="M3498" s="39"/>
      <c r="N3498" s="39"/>
      <c r="O3498" s="39"/>
      <c r="P3498" s="39"/>
      <c r="Q3498" s="39"/>
      <c r="R3498" s="66"/>
      <c r="S3498" s="67"/>
      <c r="T3498" s="39"/>
      <c r="U3498" s="39"/>
      <c r="V3498" s="39"/>
    </row>
    <row r="3499" spans="12:22" s="38" customFormat="1" x14ac:dyDescent="0.25">
      <c r="L3499" s="39"/>
      <c r="M3499" s="39"/>
      <c r="N3499" s="39"/>
      <c r="O3499" s="39"/>
      <c r="P3499" s="39"/>
      <c r="Q3499" s="39"/>
      <c r="R3499" s="66"/>
      <c r="S3499" s="67"/>
      <c r="T3499" s="39"/>
      <c r="U3499" s="39"/>
      <c r="V3499" s="39"/>
    </row>
    <row r="3500" spans="12:22" s="38" customFormat="1" x14ac:dyDescent="0.25">
      <c r="L3500" s="39"/>
      <c r="M3500" s="39"/>
      <c r="N3500" s="39"/>
      <c r="O3500" s="39"/>
      <c r="P3500" s="39"/>
      <c r="Q3500" s="39"/>
      <c r="R3500" s="66"/>
      <c r="S3500" s="67"/>
      <c r="T3500" s="39"/>
      <c r="U3500" s="39"/>
      <c r="V3500" s="39"/>
    </row>
    <row r="3501" spans="12:22" s="38" customFormat="1" x14ac:dyDescent="0.25">
      <c r="L3501" s="39"/>
      <c r="M3501" s="39"/>
      <c r="N3501" s="39"/>
      <c r="O3501" s="39"/>
      <c r="P3501" s="39"/>
      <c r="Q3501" s="39"/>
      <c r="R3501" s="66"/>
      <c r="S3501" s="67"/>
      <c r="T3501" s="39"/>
      <c r="U3501" s="39"/>
      <c r="V3501" s="39"/>
    </row>
    <row r="3502" spans="12:22" s="38" customFormat="1" x14ac:dyDescent="0.25">
      <c r="L3502" s="39"/>
      <c r="M3502" s="39"/>
      <c r="N3502" s="39"/>
      <c r="O3502" s="39"/>
      <c r="P3502" s="39"/>
      <c r="Q3502" s="39"/>
      <c r="R3502" s="66"/>
      <c r="S3502" s="67"/>
      <c r="T3502" s="39"/>
      <c r="U3502" s="39"/>
      <c r="V3502" s="39"/>
    </row>
    <row r="3503" spans="12:22" s="38" customFormat="1" x14ac:dyDescent="0.25">
      <c r="L3503" s="39"/>
      <c r="M3503" s="39"/>
      <c r="N3503" s="39"/>
      <c r="O3503" s="39"/>
      <c r="P3503" s="39"/>
      <c r="Q3503" s="39"/>
      <c r="R3503" s="66"/>
      <c r="S3503" s="67"/>
      <c r="T3503" s="39"/>
      <c r="U3503" s="39"/>
      <c r="V3503" s="39"/>
    </row>
    <row r="3504" spans="12:22" s="38" customFormat="1" x14ac:dyDescent="0.25">
      <c r="L3504" s="39"/>
      <c r="M3504" s="39"/>
      <c r="N3504" s="39"/>
      <c r="O3504" s="39"/>
      <c r="P3504" s="39"/>
      <c r="Q3504" s="39"/>
      <c r="R3504" s="66"/>
      <c r="S3504" s="67"/>
      <c r="T3504" s="39"/>
      <c r="U3504" s="39"/>
      <c r="V3504" s="39"/>
    </row>
    <row r="3505" spans="12:22" s="38" customFormat="1" x14ac:dyDescent="0.25">
      <c r="L3505" s="39"/>
      <c r="M3505" s="39"/>
      <c r="N3505" s="39"/>
      <c r="O3505" s="39"/>
      <c r="P3505" s="39"/>
      <c r="Q3505" s="39"/>
      <c r="R3505" s="66"/>
      <c r="S3505" s="67"/>
      <c r="T3505" s="39"/>
      <c r="U3505" s="39"/>
      <c r="V3505" s="39"/>
    </row>
    <row r="3506" spans="12:22" s="38" customFormat="1" x14ac:dyDescent="0.25">
      <c r="L3506" s="39"/>
      <c r="M3506" s="39"/>
      <c r="N3506" s="39"/>
      <c r="O3506" s="39"/>
      <c r="P3506" s="39"/>
      <c r="Q3506" s="39"/>
      <c r="R3506" s="66"/>
      <c r="S3506" s="67"/>
      <c r="T3506" s="39"/>
      <c r="U3506" s="39"/>
      <c r="V3506" s="39"/>
    </row>
    <row r="3507" spans="12:22" s="38" customFormat="1" x14ac:dyDescent="0.25">
      <c r="L3507" s="39"/>
      <c r="M3507" s="39"/>
      <c r="N3507" s="39"/>
      <c r="O3507" s="39"/>
      <c r="P3507" s="39"/>
      <c r="Q3507" s="39"/>
      <c r="R3507" s="66"/>
      <c r="S3507" s="67"/>
      <c r="T3507" s="39"/>
      <c r="U3507" s="39"/>
      <c r="V3507" s="39"/>
    </row>
    <row r="3508" spans="12:22" s="38" customFormat="1" x14ac:dyDescent="0.25">
      <c r="L3508" s="39"/>
      <c r="M3508" s="39"/>
      <c r="N3508" s="39"/>
      <c r="O3508" s="39"/>
      <c r="P3508" s="39"/>
      <c r="Q3508" s="39"/>
      <c r="R3508" s="66"/>
      <c r="S3508" s="67"/>
      <c r="T3508" s="39"/>
      <c r="U3508" s="39"/>
      <c r="V3508" s="39"/>
    </row>
    <row r="3509" spans="12:22" s="38" customFormat="1" x14ac:dyDescent="0.25">
      <c r="L3509" s="39"/>
      <c r="M3509" s="39"/>
      <c r="N3509" s="39"/>
      <c r="O3509" s="39"/>
      <c r="P3509" s="39"/>
      <c r="Q3509" s="39"/>
      <c r="R3509" s="66"/>
      <c r="S3509" s="67"/>
      <c r="T3509" s="39"/>
      <c r="U3509" s="39"/>
      <c r="V3509" s="39"/>
    </row>
    <row r="3510" spans="12:22" s="38" customFormat="1" x14ac:dyDescent="0.25">
      <c r="L3510" s="39"/>
      <c r="M3510" s="39"/>
      <c r="N3510" s="39"/>
      <c r="O3510" s="39"/>
      <c r="P3510" s="39"/>
      <c r="Q3510" s="39"/>
      <c r="R3510" s="66"/>
      <c r="S3510" s="67"/>
      <c r="T3510" s="39"/>
      <c r="U3510" s="39"/>
      <c r="V3510" s="39"/>
    </row>
    <row r="3511" spans="12:22" s="38" customFormat="1" x14ac:dyDescent="0.25">
      <c r="L3511" s="39"/>
      <c r="M3511" s="39"/>
      <c r="N3511" s="39"/>
      <c r="O3511" s="39"/>
      <c r="P3511" s="39"/>
      <c r="Q3511" s="39"/>
      <c r="R3511" s="66"/>
      <c r="S3511" s="67"/>
      <c r="T3511" s="39"/>
      <c r="U3511" s="39"/>
      <c r="V3511" s="39"/>
    </row>
    <row r="3512" spans="12:22" s="38" customFormat="1" x14ac:dyDescent="0.25">
      <c r="L3512" s="39"/>
      <c r="M3512" s="39"/>
      <c r="N3512" s="39"/>
      <c r="O3512" s="39"/>
      <c r="P3512" s="39"/>
      <c r="Q3512" s="39"/>
      <c r="R3512" s="66"/>
      <c r="S3512" s="67"/>
      <c r="T3512" s="39"/>
      <c r="U3512" s="39"/>
      <c r="V3512" s="39"/>
    </row>
    <row r="3513" spans="12:22" s="38" customFormat="1" x14ac:dyDescent="0.25">
      <c r="L3513" s="39"/>
      <c r="M3513" s="39"/>
      <c r="N3513" s="39"/>
      <c r="O3513" s="39"/>
      <c r="P3513" s="39"/>
      <c r="Q3513" s="39"/>
      <c r="R3513" s="66"/>
      <c r="S3513" s="67"/>
      <c r="T3513" s="39"/>
      <c r="U3513" s="39"/>
      <c r="V3513" s="39"/>
    </row>
    <row r="3514" spans="12:22" s="38" customFormat="1" x14ac:dyDescent="0.25">
      <c r="L3514" s="39"/>
      <c r="M3514" s="39"/>
      <c r="N3514" s="39"/>
      <c r="O3514" s="39"/>
      <c r="P3514" s="39"/>
      <c r="Q3514" s="39"/>
      <c r="R3514" s="66"/>
      <c r="S3514" s="67"/>
      <c r="T3514" s="39"/>
      <c r="U3514" s="39"/>
      <c r="V3514" s="39"/>
    </row>
    <row r="3515" spans="12:22" s="38" customFormat="1" x14ac:dyDescent="0.25">
      <c r="L3515" s="39"/>
      <c r="M3515" s="39"/>
      <c r="N3515" s="39"/>
      <c r="O3515" s="39"/>
      <c r="P3515" s="39"/>
      <c r="Q3515" s="39"/>
      <c r="R3515" s="66"/>
      <c r="S3515" s="67"/>
      <c r="T3515" s="39"/>
      <c r="U3515" s="39"/>
      <c r="V3515" s="39"/>
    </row>
    <row r="3516" spans="12:22" s="38" customFormat="1" x14ac:dyDescent="0.25">
      <c r="L3516" s="39"/>
      <c r="M3516" s="39"/>
      <c r="N3516" s="39"/>
      <c r="O3516" s="39"/>
      <c r="P3516" s="39"/>
      <c r="Q3516" s="39"/>
      <c r="R3516" s="66"/>
      <c r="S3516" s="67"/>
      <c r="T3516" s="39"/>
      <c r="U3516" s="39"/>
      <c r="V3516" s="39"/>
    </row>
    <row r="3517" spans="12:22" s="38" customFormat="1" x14ac:dyDescent="0.25">
      <c r="L3517" s="39"/>
      <c r="M3517" s="39"/>
      <c r="N3517" s="39"/>
      <c r="O3517" s="39"/>
      <c r="P3517" s="39"/>
      <c r="Q3517" s="39"/>
      <c r="R3517" s="66"/>
      <c r="S3517" s="67"/>
      <c r="T3517" s="39"/>
      <c r="U3517" s="39"/>
      <c r="V3517" s="39"/>
    </row>
    <row r="3518" spans="12:22" s="38" customFormat="1" x14ac:dyDescent="0.25">
      <c r="L3518" s="39"/>
      <c r="M3518" s="39"/>
      <c r="N3518" s="39"/>
      <c r="O3518" s="39"/>
      <c r="P3518" s="39"/>
      <c r="Q3518" s="39"/>
      <c r="R3518" s="66"/>
      <c r="S3518" s="67"/>
      <c r="T3518" s="39"/>
      <c r="U3518" s="39"/>
      <c r="V3518" s="39"/>
    </row>
    <row r="3519" spans="12:22" s="38" customFormat="1" x14ac:dyDescent="0.25">
      <c r="L3519" s="39"/>
      <c r="M3519" s="39"/>
      <c r="N3519" s="39"/>
      <c r="O3519" s="39"/>
      <c r="P3519" s="39"/>
      <c r="Q3519" s="39"/>
      <c r="R3519" s="66"/>
      <c r="S3519" s="67"/>
      <c r="T3519" s="39"/>
      <c r="U3519" s="39"/>
      <c r="V3519" s="39"/>
    </row>
    <row r="3520" spans="12:22" s="38" customFormat="1" x14ac:dyDescent="0.25">
      <c r="L3520" s="39"/>
      <c r="M3520" s="39"/>
      <c r="N3520" s="39"/>
      <c r="O3520" s="39"/>
      <c r="P3520" s="39"/>
      <c r="Q3520" s="39"/>
      <c r="R3520" s="66"/>
      <c r="S3520" s="67"/>
      <c r="T3520" s="39"/>
      <c r="U3520" s="39"/>
      <c r="V3520" s="39"/>
    </row>
    <row r="3521" spans="12:22" s="38" customFormat="1" x14ac:dyDescent="0.25">
      <c r="L3521" s="39"/>
      <c r="M3521" s="39"/>
      <c r="N3521" s="39"/>
      <c r="O3521" s="39"/>
      <c r="P3521" s="39"/>
      <c r="Q3521" s="39"/>
      <c r="R3521" s="66"/>
      <c r="S3521" s="67"/>
      <c r="T3521" s="39"/>
      <c r="U3521" s="39"/>
      <c r="V3521" s="39"/>
    </row>
    <row r="3522" spans="12:22" s="38" customFormat="1" x14ac:dyDescent="0.25">
      <c r="L3522" s="39"/>
      <c r="M3522" s="39"/>
      <c r="N3522" s="39"/>
      <c r="O3522" s="39"/>
      <c r="P3522" s="39"/>
      <c r="Q3522" s="39"/>
      <c r="R3522" s="66"/>
      <c r="S3522" s="67"/>
      <c r="T3522" s="39"/>
      <c r="U3522" s="39"/>
      <c r="V3522" s="39"/>
    </row>
    <row r="3523" spans="12:22" s="38" customFormat="1" x14ac:dyDescent="0.25">
      <c r="L3523" s="39"/>
      <c r="M3523" s="39"/>
      <c r="N3523" s="39"/>
      <c r="O3523" s="39"/>
      <c r="P3523" s="39"/>
      <c r="Q3523" s="39"/>
      <c r="R3523" s="66"/>
      <c r="S3523" s="67"/>
      <c r="T3523" s="39"/>
      <c r="U3523" s="39"/>
      <c r="V3523" s="39"/>
    </row>
    <row r="3524" spans="12:22" s="38" customFormat="1" x14ac:dyDescent="0.25">
      <c r="L3524" s="39"/>
      <c r="M3524" s="39"/>
      <c r="N3524" s="39"/>
      <c r="O3524" s="39"/>
      <c r="P3524" s="39"/>
      <c r="Q3524" s="39"/>
      <c r="R3524" s="66"/>
      <c r="S3524" s="67"/>
      <c r="T3524" s="39"/>
      <c r="U3524" s="39"/>
      <c r="V3524" s="39"/>
    </row>
    <row r="3525" spans="12:22" s="38" customFormat="1" x14ac:dyDescent="0.25">
      <c r="L3525" s="39"/>
      <c r="M3525" s="39"/>
      <c r="N3525" s="39"/>
      <c r="O3525" s="39"/>
      <c r="P3525" s="39"/>
      <c r="Q3525" s="39"/>
      <c r="R3525" s="66"/>
      <c r="S3525" s="67"/>
      <c r="T3525" s="39"/>
      <c r="U3525" s="39"/>
      <c r="V3525" s="39"/>
    </row>
    <row r="3526" spans="12:22" s="38" customFormat="1" x14ac:dyDescent="0.25">
      <c r="L3526" s="39"/>
      <c r="M3526" s="39"/>
      <c r="N3526" s="39"/>
      <c r="O3526" s="39"/>
      <c r="P3526" s="39"/>
      <c r="Q3526" s="39"/>
      <c r="R3526" s="66"/>
      <c r="S3526" s="67"/>
      <c r="T3526" s="39"/>
      <c r="U3526" s="39"/>
      <c r="V3526" s="39"/>
    </row>
    <row r="3527" spans="12:22" s="38" customFormat="1" x14ac:dyDescent="0.25">
      <c r="L3527" s="39"/>
      <c r="M3527" s="39"/>
      <c r="N3527" s="39"/>
      <c r="O3527" s="39"/>
      <c r="P3527" s="39"/>
      <c r="Q3527" s="39"/>
      <c r="R3527" s="66"/>
      <c r="S3527" s="67"/>
      <c r="T3527" s="39"/>
      <c r="U3527" s="39"/>
      <c r="V3527" s="39"/>
    </row>
    <row r="3528" spans="12:22" s="38" customFormat="1" x14ac:dyDescent="0.25">
      <c r="L3528" s="39"/>
      <c r="M3528" s="39"/>
      <c r="N3528" s="39"/>
      <c r="O3528" s="39"/>
      <c r="P3528" s="39"/>
      <c r="Q3528" s="39"/>
      <c r="R3528" s="66"/>
      <c r="S3528" s="67"/>
      <c r="T3528" s="39"/>
      <c r="U3528" s="39"/>
      <c r="V3528" s="39"/>
    </row>
    <row r="3529" spans="12:22" s="38" customFormat="1" x14ac:dyDescent="0.25">
      <c r="L3529" s="39"/>
      <c r="M3529" s="39"/>
      <c r="N3529" s="39"/>
      <c r="O3529" s="39"/>
      <c r="P3529" s="39"/>
      <c r="Q3529" s="39"/>
      <c r="R3529" s="66"/>
      <c r="S3529" s="67"/>
      <c r="T3529" s="39"/>
      <c r="U3529" s="39"/>
      <c r="V3529" s="39"/>
    </row>
    <row r="3530" spans="12:22" s="38" customFormat="1" x14ac:dyDescent="0.25">
      <c r="L3530" s="39"/>
      <c r="M3530" s="39"/>
      <c r="N3530" s="39"/>
      <c r="O3530" s="39"/>
      <c r="P3530" s="39"/>
      <c r="Q3530" s="39"/>
      <c r="R3530" s="66"/>
      <c r="S3530" s="67"/>
      <c r="T3530" s="39"/>
      <c r="U3530" s="39"/>
      <c r="V3530" s="39"/>
    </row>
    <row r="3531" spans="12:22" s="38" customFormat="1" x14ac:dyDescent="0.25">
      <c r="L3531" s="39"/>
      <c r="M3531" s="39"/>
      <c r="N3531" s="39"/>
      <c r="O3531" s="39"/>
      <c r="P3531" s="39"/>
      <c r="Q3531" s="39"/>
      <c r="R3531" s="66"/>
      <c r="S3531" s="67"/>
      <c r="T3531" s="39"/>
      <c r="U3531" s="39"/>
      <c r="V3531" s="39"/>
    </row>
    <row r="3532" spans="12:22" s="38" customFormat="1" x14ac:dyDescent="0.25">
      <c r="L3532" s="39"/>
      <c r="M3532" s="39"/>
      <c r="N3532" s="39"/>
      <c r="O3532" s="39"/>
      <c r="P3532" s="39"/>
      <c r="Q3532" s="39"/>
      <c r="R3532" s="66"/>
      <c r="S3532" s="67"/>
      <c r="T3532" s="39"/>
      <c r="U3532" s="39"/>
      <c r="V3532" s="39"/>
    </row>
    <row r="3533" spans="12:22" s="38" customFormat="1" x14ac:dyDescent="0.25">
      <c r="L3533" s="39"/>
      <c r="M3533" s="39"/>
      <c r="N3533" s="39"/>
      <c r="O3533" s="39"/>
      <c r="P3533" s="39"/>
      <c r="Q3533" s="39"/>
      <c r="R3533" s="66"/>
      <c r="S3533" s="67"/>
      <c r="T3533" s="39"/>
      <c r="U3533" s="39"/>
      <c r="V3533" s="39"/>
    </row>
    <row r="3534" spans="12:22" s="38" customFormat="1" x14ac:dyDescent="0.25">
      <c r="L3534" s="39"/>
      <c r="M3534" s="39"/>
      <c r="N3534" s="39"/>
      <c r="O3534" s="39"/>
      <c r="P3534" s="39"/>
      <c r="Q3534" s="39"/>
      <c r="R3534" s="66"/>
      <c r="S3534" s="67"/>
      <c r="T3534" s="39"/>
      <c r="U3534" s="39"/>
      <c r="V3534" s="39"/>
    </row>
    <row r="3535" spans="12:22" s="38" customFormat="1" x14ac:dyDescent="0.25">
      <c r="L3535" s="39"/>
      <c r="M3535" s="39"/>
      <c r="N3535" s="39"/>
      <c r="O3535" s="39"/>
      <c r="P3535" s="39"/>
      <c r="Q3535" s="39"/>
      <c r="R3535" s="66"/>
      <c r="S3535" s="67"/>
      <c r="T3535" s="39"/>
      <c r="U3535" s="39"/>
      <c r="V3535" s="39"/>
    </row>
    <row r="3536" spans="12:22" s="38" customFormat="1" x14ac:dyDescent="0.25">
      <c r="L3536" s="39"/>
      <c r="M3536" s="39"/>
      <c r="N3536" s="39"/>
      <c r="O3536" s="39"/>
      <c r="P3536" s="39"/>
      <c r="Q3536" s="39"/>
      <c r="R3536" s="66"/>
      <c r="S3536" s="67"/>
      <c r="T3536" s="39"/>
      <c r="U3536" s="39"/>
      <c r="V3536" s="39"/>
    </row>
    <row r="3537" spans="12:22" s="38" customFormat="1" x14ac:dyDescent="0.25">
      <c r="L3537" s="39"/>
      <c r="M3537" s="39"/>
      <c r="N3537" s="39"/>
      <c r="O3537" s="39"/>
      <c r="P3537" s="39"/>
      <c r="Q3537" s="39"/>
      <c r="R3537" s="66"/>
      <c r="S3537" s="67"/>
      <c r="T3537" s="39"/>
      <c r="U3537" s="39"/>
      <c r="V3537" s="39"/>
    </row>
    <row r="3538" spans="12:22" s="38" customFormat="1" x14ac:dyDescent="0.25">
      <c r="L3538" s="39"/>
      <c r="M3538" s="39"/>
      <c r="N3538" s="39"/>
      <c r="O3538" s="39"/>
      <c r="P3538" s="39"/>
      <c r="Q3538" s="39"/>
      <c r="R3538" s="66"/>
      <c r="S3538" s="67"/>
      <c r="T3538" s="39"/>
      <c r="U3538" s="39"/>
      <c r="V3538" s="39"/>
    </row>
    <row r="3539" spans="12:22" s="38" customFormat="1" x14ac:dyDescent="0.25">
      <c r="L3539" s="39"/>
      <c r="M3539" s="39"/>
      <c r="N3539" s="39"/>
      <c r="O3539" s="39"/>
      <c r="P3539" s="39"/>
      <c r="Q3539" s="39"/>
      <c r="R3539" s="66"/>
      <c r="S3539" s="67"/>
      <c r="T3539" s="39"/>
      <c r="U3539" s="39"/>
      <c r="V3539" s="39"/>
    </row>
    <row r="3540" spans="12:22" s="38" customFormat="1" x14ac:dyDescent="0.25">
      <c r="L3540" s="39"/>
      <c r="M3540" s="39"/>
      <c r="N3540" s="39"/>
      <c r="O3540" s="39"/>
      <c r="P3540" s="39"/>
      <c r="Q3540" s="39"/>
      <c r="R3540" s="66"/>
      <c r="S3540" s="67"/>
      <c r="T3540" s="39"/>
      <c r="U3540" s="39"/>
      <c r="V3540" s="39"/>
    </row>
    <row r="3541" spans="12:22" s="38" customFormat="1" x14ac:dyDescent="0.25">
      <c r="L3541" s="39"/>
      <c r="M3541" s="39"/>
      <c r="N3541" s="39"/>
      <c r="O3541" s="39"/>
      <c r="P3541" s="39"/>
      <c r="Q3541" s="39"/>
      <c r="R3541" s="66"/>
      <c r="S3541" s="67"/>
      <c r="T3541" s="39"/>
      <c r="U3541" s="39"/>
      <c r="V3541" s="39"/>
    </row>
    <row r="3542" spans="12:22" s="38" customFormat="1" x14ac:dyDescent="0.25">
      <c r="L3542" s="39"/>
      <c r="M3542" s="39"/>
      <c r="N3542" s="39"/>
      <c r="O3542" s="39"/>
      <c r="P3542" s="39"/>
      <c r="Q3542" s="39"/>
      <c r="R3542" s="66"/>
      <c r="S3542" s="67"/>
      <c r="T3542" s="39"/>
      <c r="U3542" s="39"/>
      <c r="V3542" s="39"/>
    </row>
    <row r="3543" spans="12:22" s="38" customFormat="1" x14ac:dyDescent="0.25">
      <c r="L3543" s="39"/>
      <c r="M3543" s="39"/>
      <c r="N3543" s="39"/>
      <c r="O3543" s="39"/>
      <c r="P3543" s="39"/>
      <c r="Q3543" s="39"/>
      <c r="R3543" s="66"/>
      <c r="S3543" s="67"/>
      <c r="T3543" s="39"/>
      <c r="U3543" s="39"/>
      <c r="V3543" s="39"/>
    </row>
    <row r="3544" spans="12:22" s="38" customFormat="1" x14ac:dyDescent="0.25">
      <c r="L3544" s="39"/>
      <c r="M3544" s="39"/>
      <c r="N3544" s="39"/>
      <c r="O3544" s="39"/>
      <c r="P3544" s="39"/>
      <c r="Q3544" s="39"/>
      <c r="R3544" s="66"/>
      <c r="S3544" s="67"/>
      <c r="T3544" s="39"/>
      <c r="U3544" s="39"/>
      <c r="V3544" s="39"/>
    </row>
    <row r="3545" spans="12:22" s="38" customFormat="1" x14ac:dyDescent="0.25">
      <c r="L3545" s="39"/>
      <c r="M3545" s="39"/>
      <c r="N3545" s="39"/>
      <c r="O3545" s="39"/>
      <c r="P3545" s="39"/>
      <c r="Q3545" s="39"/>
      <c r="R3545" s="66"/>
      <c r="S3545" s="67"/>
      <c r="T3545" s="39"/>
      <c r="U3545" s="39"/>
      <c r="V3545" s="39"/>
    </row>
    <row r="3546" spans="12:22" s="38" customFormat="1" x14ac:dyDescent="0.25">
      <c r="L3546" s="39"/>
      <c r="M3546" s="39"/>
      <c r="N3546" s="39"/>
      <c r="O3546" s="39"/>
      <c r="P3546" s="39"/>
      <c r="Q3546" s="39"/>
      <c r="R3546" s="66"/>
      <c r="S3546" s="67"/>
      <c r="T3546" s="39"/>
      <c r="U3546" s="39"/>
      <c r="V3546" s="39"/>
    </row>
    <row r="3547" spans="12:22" s="38" customFormat="1" x14ac:dyDescent="0.25">
      <c r="L3547" s="39"/>
      <c r="M3547" s="39"/>
      <c r="N3547" s="39"/>
      <c r="O3547" s="39"/>
      <c r="P3547" s="39"/>
      <c r="Q3547" s="39"/>
      <c r="R3547" s="66"/>
      <c r="S3547" s="67"/>
      <c r="T3547" s="39"/>
      <c r="U3547" s="39"/>
      <c r="V3547" s="39"/>
    </row>
    <row r="3548" spans="12:22" s="38" customFormat="1" x14ac:dyDescent="0.25">
      <c r="L3548" s="39"/>
      <c r="M3548" s="39"/>
      <c r="N3548" s="39"/>
      <c r="O3548" s="39"/>
      <c r="P3548" s="39"/>
      <c r="Q3548" s="39"/>
      <c r="R3548" s="66"/>
      <c r="S3548" s="67"/>
      <c r="T3548" s="39"/>
      <c r="U3548" s="39"/>
      <c r="V3548" s="39"/>
    </row>
    <row r="3549" spans="12:22" s="38" customFormat="1" x14ac:dyDescent="0.25">
      <c r="L3549" s="39"/>
      <c r="M3549" s="39"/>
      <c r="N3549" s="39"/>
      <c r="O3549" s="39"/>
      <c r="P3549" s="39"/>
      <c r="Q3549" s="39"/>
      <c r="R3549" s="66"/>
      <c r="S3549" s="67"/>
      <c r="T3549" s="39"/>
      <c r="U3549" s="39"/>
      <c r="V3549" s="39"/>
    </row>
    <row r="3550" spans="12:22" s="38" customFormat="1" x14ac:dyDescent="0.25">
      <c r="L3550" s="39"/>
      <c r="M3550" s="39"/>
      <c r="N3550" s="39"/>
      <c r="O3550" s="39"/>
      <c r="P3550" s="39"/>
      <c r="Q3550" s="39"/>
      <c r="R3550" s="66"/>
      <c r="S3550" s="67"/>
      <c r="T3550" s="39"/>
      <c r="U3550" s="39"/>
      <c r="V3550" s="39"/>
    </row>
    <row r="3551" spans="12:22" s="38" customFormat="1" x14ac:dyDescent="0.25">
      <c r="L3551" s="39"/>
      <c r="M3551" s="39"/>
      <c r="N3551" s="39"/>
      <c r="O3551" s="39"/>
      <c r="P3551" s="39"/>
      <c r="Q3551" s="39"/>
      <c r="R3551" s="66"/>
      <c r="S3551" s="67"/>
      <c r="T3551" s="39"/>
      <c r="U3551" s="39"/>
      <c r="V3551" s="39"/>
    </row>
    <row r="3552" spans="12:22" s="38" customFormat="1" x14ac:dyDescent="0.25">
      <c r="L3552" s="39"/>
      <c r="M3552" s="39"/>
      <c r="N3552" s="39"/>
      <c r="O3552" s="39"/>
      <c r="P3552" s="39"/>
      <c r="Q3552" s="39"/>
      <c r="R3552" s="66"/>
      <c r="S3552" s="67"/>
      <c r="T3552" s="39"/>
      <c r="U3552" s="39"/>
      <c r="V3552" s="39"/>
    </row>
    <row r="3553" spans="12:22" s="38" customFormat="1" x14ac:dyDescent="0.25">
      <c r="L3553" s="39"/>
      <c r="M3553" s="39"/>
      <c r="N3553" s="39"/>
      <c r="O3553" s="39"/>
      <c r="P3553" s="39"/>
      <c r="Q3553" s="39"/>
      <c r="R3553" s="66"/>
      <c r="S3553" s="67"/>
      <c r="T3553" s="39"/>
      <c r="U3553" s="39"/>
      <c r="V3553" s="39"/>
    </row>
    <row r="3554" spans="12:22" s="38" customFormat="1" x14ac:dyDescent="0.25">
      <c r="L3554" s="39"/>
      <c r="M3554" s="39"/>
      <c r="N3554" s="39"/>
      <c r="O3554" s="39"/>
      <c r="P3554" s="39"/>
      <c r="Q3554" s="39"/>
      <c r="R3554" s="66"/>
      <c r="S3554" s="67"/>
      <c r="T3554" s="39"/>
      <c r="U3554" s="39"/>
      <c r="V3554" s="39"/>
    </row>
    <row r="3555" spans="12:22" s="38" customFormat="1" x14ac:dyDescent="0.25">
      <c r="L3555" s="39"/>
      <c r="M3555" s="39"/>
      <c r="N3555" s="39"/>
      <c r="O3555" s="39"/>
      <c r="P3555" s="39"/>
      <c r="Q3555" s="39"/>
      <c r="R3555" s="66"/>
      <c r="S3555" s="67"/>
      <c r="T3555" s="39"/>
      <c r="U3555" s="39"/>
      <c r="V3555" s="39"/>
    </row>
    <row r="3556" spans="12:22" s="38" customFormat="1" x14ac:dyDescent="0.25">
      <c r="L3556" s="39"/>
      <c r="M3556" s="39"/>
      <c r="N3556" s="39"/>
      <c r="O3556" s="39"/>
      <c r="P3556" s="39"/>
      <c r="Q3556" s="39"/>
      <c r="R3556" s="66"/>
      <c r="S3556" s="67"/>
      <c r="T3556" s="39"/>
      <c r="U3556" s="39"/>
      <c r="V3556" s="39"/>
    </row>
    <row r="3557" spans="12:22" s="38" customFormat="1" x14ac:dyDescent="0.25">
      <c r="L3557" s="39"/>
      <c r="M3557" s="39"/>
      <c r="N3557" s="39"/>
      <c r="O3557" s="39"/>
      <c r="P3557" s="39"/>
      <c r="Q3557" s="39"/>
      <c r="R3557" s="66"/>
      <c r="S3557" s="67"/>
      <c r="T3557" s="39"/>
      <c r="U3557" s="39"/>
      <c r="V3557" s="39"/>
    </row>
    <row r="3558" spans="12:22" s="38" customFormat="1" x14ac:dyDescent="0.25">
      <c r="L3558" s="39"/>
      <c r="M3558" s="39"/>
      <c r="N3558" s="39"/>
      <c r="O3558" s="39"/>
      <c r="P3558" s="39"/>
      <c r="Q3558" s="39"/>
      <c r="R3558" s="66"/>
      <c r="S3558" s="67"/>
      <c r="T3558" s="39"/>
      <c r="U3558" s="39"/>
      <c r="V3558" s="39"/>
    </row>
    <row r="3559" spans="12:22" s="38" customFormat="1" x14ac:dyDescent="0.25">
      <c r="L3559" s="39"/>
      <c r="M3559" s="39"/>
      <c r="N3559" s="39"/>
      <c r="O3559" s="39"/>
      <c r="P3559" s="39"/>
      <c r="Q3559" s="39"/>
      <c r="R3559" s="66"/>
      <c r="S3559" s="67"/>
      <c r="T3559" s="39"/>
      <c r="U3559" s="39"/>
      <c r="V3559" s="39"/>
    </row>
    <row r="3560" spans="12:22" s="38" customFormat="1" x14ac:dyDescent="0.25">
      <c r="L3560" s="39"/>
      <c r="M3560" s="39"/>
      <c r="N3560" s="39"/>
      <c r="O3560" s="39"/>
      <c r="P3560" s="39"/>
      <c r="Q3560" s="39"/>
      <c r="R3560" s="66"/>
      <c r="S3560" s="67"/>
      <c r="T3560" s="39"/>
      <c r="U3560" s="39"/>
      <c r="V3560" s="39"/>
    </row>
    <row r="3561" spans="12:22" s="38" customFormat="1" x14ac:dyDescent="0.25">
      <c r="L3561" s="39"/>
      <c r="M3561" s="39"/>
      <c r="N3561" s="39"/>
      <c r="O3561" s="39"/>
      <c r="P3561" s="39"/>
      <c r="Q3561" s="39"/>
      <c r="R3561" s="66"/>
      <c r="S3561" s="67"/>
      <c r="T3561" s="39"/>
      <c r="U3561" s="39"/>
      <c r="V3561" s="39"/>
    </row>
    <row r="3562" spans="12:22" s="38" customFormat="1" x14ac:dyDescent="0.25">
      <c r="L3562" s="39"/>
      <c r="M3562" s="39"/>
      <c r="N3562" s="39"/>
      <c r="O3562" s="39"/>
      <c r="P3562" s="39"/>
      <c r="Q3562" s="39"/>
      <c r="R3562" s="66"/>
      <c r="S3562" s="67"/>
      <c r="T3562" s="39"/>
      <c r="U3562" s="39"/>
      <c r="V3562" s="39"/>
    </row>
    <row r="3563" spans="12:22" s="38" customFormat="1" x14ac:dyDescent="0.25">
      <c r="L3563" s="39"/>
      <c r="M3563" s="39"/>
      <c r="N3563" s="39"/>
      <c r="O3563" s="39"/>
      <c r="P3563" s="39"/>
      <c r="Q3563" s="39"/>
      <c r="R3563" s="66"/>
      <c r="S3563" s="67"/>
      <c r="T3563" s="39"/>
      <c r="U3563" s="39"/>
      <c r="V3563" s="39"/>
    </row>
    <row r="3564" spans="12:22" s="38" customFormat="1" x14ac:dyDescent="0.25">
      <c r="L3564" s="39"/>
      <c r="M3564" s="39"/>
      <c r="N3564" s="39"/>
      <c r="O3564" s="39"/>
      <c r="P3564" s="39"/>
      <c r="Q3564" s="39"/>
      <c r="R3564" s="66"/>
      <c r="S3564" s="67"/>
      <c r="T3564" s="39"/>
      <c r="U3564" s="39"/>
      <c r="V3564" s="39"/>
    </row>
    <row r="3565" spans="12:22" s="38" customFormat="1" x14ac:dyDescent="0.25">
      <c r="L3565" s="39"/>
      <c r="M3565" s="39"/>
      <c r="N3565" s="39"/>
      <c r="O3565" s="39"/>
      <c r="P3565" s="39"/>
      <c r="Q3565" s="39"/>
      <c r="R3565" s="66"/>
      <c r="S3565" s="67"/>
      <c r="T3565" s="39"/>
      <c r="U3565" s="39"/>
      <c r="V3565" s="39"/>
    </row>
    <row r="3566" spans="12:22" s="38" customFormat="1" x14ac:dyDescent="0.25">
      <c r="L3566" s="39"/>
      <c r="M3566" s="39"/>
      <c r="N3566" s="39"/>
      <c r="O3566" s="39"/>
      <c r="P3566" s="39"/>
      <c r="Q3566" s="39"/>
      <c r="R3566" s="66"/>
      <c r="S3566" s="67"/>
      <c r="T3566" s="39"/>
      <c r="U3566" s="39"/>
      <c r="V3566" s="39"/>
    </row>
    <row r="3567" spans="12:22" s="38" customFormat="1" x14ac:dyDescent="0.25">
      <c r="L3567" s="39"/>
      <c r="M3567" s="39"/>
      <c r="N3567" s="39"/>
      <c r="O3567" s="39"/>
      <c r="P3567" s="39"/>
      <c r="Q3567" s="39"/>
      <c r="R3567" s="66"/>
      <c r="S3567" s="67"/>
      <c r="T3567" s="39"/>
      <c r="U3567" s="39"/>
      <c r="V3567" s="39"/>
    </row>
    <row r="3568" spans="12:22" s="38" customFormat="1" x14ac:dyDescent="0.25">
      <c r="L3568" s="39"/>
      <c r="M3568" s="39"/>
      <c r="N3568" s="39"/>
      <c r="O3568" s="39"/>
      <c r="P3568" s="39"/>
      <c r="Q3568" s="39"/>
      <c r="R3568" s="66"/>
      <c r="S3568" s="67"/>
      <c r="T3568" s="39"/>
      <c r="U3568" s="39"/>
      <c r="V3568" s="39"/>
    </row>
    <row r="3569" spans="12:22" s="38" customFormat="1" x14ac:dyDescent="0.25">
      <c r="L3569" s="39"/>
      <c r="M3569" s="39"/>
      <c r="N3569" s="39"/>
      <c r="O3569" s="39"/>
      <c r="P3569" s="39"/>
      <c r="Q3569" s="39"/>
      <c r="R3569" s="66"/>
      <c r="S3569" s="67"/>
      <c r="T3569" s="39"/>
      <c r="U3569" s="39"/>
      <c r="V3569" s="39"/>
    </row>
    <row r="3570" spans="12:22" s="38" customFormat="1" x14ac:dyDescent="0.25">
      <c r="L3570" s="39"/>
      <c r="M3570" s="39"/>
      <c r="N3570" s="39"/>
      <c r="O3570" s="39"/>
      <c r="P3570" s="39"/>
      <c r="Q3570" s="39"/>
      <c r="R3570" s="66"/>
      <c r="S3570" s="67"/>
      <c r="T3570" s="39"/>
      <c r="U3570" s="39"/>
      <c r="V3570" s="39"/>
    </row>
    <row r="3571" spans="12:22" s="38" customFormat="1" x14ac:dyDescent="0.25">
      <c r="L3571" s="39"/>
      <c r="M3571" s="39"/>
      <c r="N3571" s="39"/>
      <c r="O3571" s="39"/>
      <c r="P3571" s="39"/>
      <c r="Q3571" s="39"/>
      <c r="R3571" s="66"/>
      <c r="S3571" s="67"/>
      <c r="T3571" s="39"/>
      <c r="U3571" s="39"/>
      <c r="V3571" s="39"/>
    </row>
    <row r="3572" spans="12:22" s="38" customFormat="1" x14ac:dyDescent="0.25">
      <c r="L3572" s="39"/>
      <c r="M3572" s="39"/>
      <c r="N3572" s="39"/>
      <c r="O3572" s="39"/>
      <c r="P3572" s="39"/>
      <c r="Q3572" s="39"/>
      <c r="R3572" s="66"/>
      <c r="S3572" s="67"/>
      <c r="T3572" s="39"/>
      <c r="U3572" s="39"/>
      <c r="V3572" s="39"/>
    </row>
    <row r="3573" spans="12:22" s="38" customFormat="1" x14ac:dyDescent="0.25">
      <c r="L3573" s="39"/>
      <c r="M3573" s="39"/>
      <c r="N3573" s="39"/>
      <c r="O3573" s="39"/>
      <c r="P3573" s="39"/>
      <c r="Q3573" s="39"/>
      <c r="R3573" s="66"/>
      <c r="S3573" s="67"/>
      <c r="T3573" s="39"/>
      <c r="U3573" s="39"/>
      <c r="V3573" s="39"/>
    </row>
    <row r="3574" spans="12:22" s="38" customFormat="1" x14ac:dyDescent="0.25">
      <c r="L3574" s="39"/>
      <c r="M3574" s="39"/>
      <c r="N3574" s="39"/>
      <c r="O3574" s="39"/>
      <c r="P3574" s="39"/>
      <c r="Q3574" s="39"/>
      <c r="R3574" s="66"/>
      <c r="S3574" s="67"/>
      <c r="T3574" s="39"/>
      <c r="U3574" s="39"/>
      <c r="V3574" s="39"/>
    </row>
    <row r="3575" spans="12:22" s="38" customFormat="1" x14ac:dyDescent="0.25">
      <c r="L3575" s="39"/>
      <c r="M3575" s="39"/>
      <c r="N3575" s="39"/>
      <c r="O3575" s="39"/>
      <c r="P3575" s="39"/>
      <c r="Q3575" s="39"/>
      <c r="R3575" s="66"/>
      <c r="S3575" s="67"/>
      <c r="T3575" s="39"/>
      <c r="U3575" s="39"/>
      <c r="V3575" s="39"/>
    </row>
    <row r="3576" spans="12:22" s="38" customFormat="1" x14ac:dyDescent="0.25">
      <c r="L3576" s="39"/>
      <c r="M3576" s="39"/>
      <c r="N3576" s="39"/>
      <c r="O3576" s="39"/>
      <c r="P3576" s="39"/>
      <c r="Q3576" s="39"/>
      <c r="R3576" s="66"/>
      <c r="S3576" s="67"/>
      <c r="T3576" s="39"/>
      <c r="U3576" s="39"/>
      <c r="V3576" s="39"/>
    </row>
    <row r="3577" spans="12:22" s="38" customFormat="1" x14ac:dyDescent="0.25">
      <c r="L3577" s="39"/>
      <c r="M3577" s="39"/>
      <c r="N3577" s="39"/>
      <c r="O3577" s="39"/>
      <c r="P3577" s="39"/>
      <c r="Q3577" s="39"/>
      <c r="R3577" s="66"/>
      <c r="S3577" s="67"/>
      <c r="T3577" s="39"/>
      <c r="U3577" s="39"/>
      <c r="V3577" s="39"/>
    </row>
    <row r="3578" spans="12:22" s="38" customFormat="1" x14ac:dyDescent="0.25">
      <c r="L3578" s="39"/>
      <c r="M3578" s="39"/>
      <c r="N3578" s="39"/>
      <c r="O3578" s="39"/>
      <c r="P3578" s="39"/>
      <c r="Q3578" s="39"/>
      <c r="R3578" s="66"/>
      <c r="S3578" s="67"/>
      <c r="T3578" s="39"/>
      <c r="U3578" s="39"/>
      <c r="V3578" s="39"/>
    </row>
    <row r="3579" spans="12:22" s="38" customFormat="1" x14ac:dyDescent="0.25">
      <c r="L3579" s="39"/>
      <c r="M3579" s="39"/>
      <c r="N3579" s="39"/>
      <c r="O3579" s="39"/>
      <c r="P3579" s="39"/>
      <c r="Q3579" s="39"/>
      <c r="R3579" s="66"/>
      <c r="S3579" s="67"/>
      <c r="T3579" s="39"/>
      <c r="U3579" s="39"/>
      <c r="V3579" s="39"/>
    </row>
    <row r="3580" spans="12:22" s="38" customFormat="1" x14ac:dyDescent="0.25">
      <c r="L3580" s="39"/>
      <c r="M3580" s="39"/>
      <c r="N3580" s="39"/>
      <c r="O3580" s="39"/>
      <c r="P3580" s="39"/>
      <c r="Q3580" s="39"/>
      <c r="R3580" s="66"/>
      <c r="S3580" s="67"/>
      <c r="T3580" s="39"/>
      <c r="U3580" s="39"/>
      <c r="V3580" s="39"/>
    </row>
    <row r="3581" spans="12:22" s="38" customFormat="1" x14ac:dyDescent="0.25">
      <c r="L3581" s="39"/>
      <c r="M3581" s="39"/>
      <c r="N3581" s="39"/>
      <c r="O3581" s="39"/>
      <c r="P3581" s="39"/>
      <c r="Q3581" s="39"/>
      <c r="R3581" s="66"/>
      <c r="S3581" s="67"/>
      <c r="T3581" s="39"/>
      <c r="U3581" s="39"/>
      <c r="V3581" s="39"/>
    </row>
    <row r="3582" spans="12:22" s="38" customFormat="1" x14ac:dyDescent="0.25">
      <c r="L3582" s="39"/>
      <c r="M3582" s="39"/>
      <c r="N3582" s="39"/>
      <c r="O3582" s="39"/>
      <c r="P3582" s="39"/>
      <c r="Q3582" s="39"/>
      <c r="R3582" s="66"/>
      <c r="S3582" s="67"/>
      <c r="T3582" s="39"/>
      <c r="U3582" s="39"/>
      <c r="V3582" s="39"/>
    </row>
    <row r="3583" spans="12:22" s="38" customFormat="1" x14ac:dyDescent="0.25">
      <c r="L3583" s="39"/>
      <c r="M3583" s="39"/>
      <c r="N3583" s="39"/>
      <c r="O3583" s="39"/>
      <c r="P3583" s="39"/>
      <c r="Q3583" s="39"/>
      <c r="R3583" s="66"/>
      <c r="S3583" s="67"/>
      <c r="T3583" s="39"/>
      <c r="U3583" s="39"/>
      <c r="V3583" s="39"/>
    </row>
    <row r="3584" spans="12:22" s="38" customFormat="1" x14ac:dyDescent="0.25">
      <c r="L3584" s="39"/>
      <c r="M3584" s="39"/>
      <c r="N3584" s="39"/>
      <c r="O3584" s="39"/>
      <c r="P3584" s="39"/>
      <c r="Q3584" s="39"/>
      <c r="R3584" s="66"/>
      <c r="S3584" s="67"/>
      <c r="T3584" s="39"/>
      <c r="U3584" s="39"/>
      <c r="V3584" s="39"/>
    </row>
    <row r="3585" spans="12:22" s="38" customFormat="1" x14ac:dyDescent="0.25">
      <c r="L3585" s="39"/>
      <c r="M3585" s="39"/>
      <c r="N3585" s="39"/>
      <c r="O3585" s="39"/>
      <c r="P3585" s="39"/>
      <c r="Q3585" s="39"/>
      <c r="R3585" s="66"/>
      <c r="S3585" s="67"/>
      <c r="T3585" s="39"/>
      <c r="U3585" s="39"/>
      <c r="V3585" s="39"/>
    </row>
    <row r="3586" spans="12:22" s="38" customFormat="1" x14ac:dyDescent="0.25">
      <c r="L3586" s="39"/>
      <c r="M3586" s="39"/>
      <c r="N3586" s="39"/>
      <c r="O3586" s="39"/>
      <c r="P3586" s="39"/>
      <c r="Q3586" s="39"/>
      <c r="R3586" s="66"/>
      <c r="S3586" s="67"/>
      <c r="T3586" s="39"/>
      <c r="U3586" s="39"/>
      <c r="V3586" s="39"/>
    </row>
    <row r="3587" spans="12:22" s="38" customFormat="1" x14ac:dyDescent="0.25">
      <c r="L3587" s="39"/>
      <c r="M3587" s="39"/>
      <c r="N3587" s="39"/>
      <c r="O3587" s="39"/>
      <c r="P3587" s="39"/>
      <c r="Q3587" s="39"/>
      <c r="R3587" s="66"/>
      <c r="S3587" s="67"/>
      <c r="T3587" s="39"/>
      <c r="U3587" s="39"/>
      <c r="V3587" s="39"/>
    </row>
    <row r="3588" spans="12:22" s="38" customFormat="1" x14ac:dyDescent="0.25">
      <c r="L3588" s="39"/>
      <c r="M3588" s="39"/>
      <c r="N3588" s="39"/>
      <c r="O3588" s="39"/>
      <c r="P3588" s="39"/>
      <c r="Q3588" s="39"/>
      <c r="R3588" s="66"/>
      <c r="S3588" s="67"/>
      <c r="T3588" s="39"/>
      <c r="U3588" s="39"/>
      <c r="V3588" s="39"/>
    </row>
    <row r="3589" spans="12:22" s="38" customFormat="1" x14ac:dyDescent="0.25">
      <c r="L3589" s="39"/>
      <c r="M3589" s="39"/>
      <c r="N3589" s="39"/>
      <c r="O3589" s="39"/>
      <c r="P3589" s="39"/>
      <c r="Q3589" s="39"/>
      <c r="R3589" s="66"/>
      <c r="S3589" s="67"/>
      <c r="T3589" s="39"/>
      <c r="U3589" s="39"/>
      <c r="V3589" s="39"/>
    </row>
    <row r="3590" spans="12:22" s="38" customFormat="1" x14ac:dyDescent="0.25">
      <c r="L3590" s="39"/>
      <c r="M3590" s="39"/>
      <c r="N3590" s="39"/>
      <c r="O3590" s="39"/>
      <c r="P3590" s="39"/>
      <c r="Q3590" s="39"/>
      <c r="R3590" s="66"/>
      <c r="S3590" s="67"/>
      <c r="T3590" s="39"/>
      <c r="U3590" s="39"/>
      <c r="V3590" s="39"/>
    </row>
    <row r="3591" spans="12:22" s="38" customFormat="1" x14ac:dyDescent="0.25">
      <c r="L3591" s="39"/>
      <c r="M3591" s="39"/>
      <c r="N3591" s="39"/>
      <c r="O3591" s="39"/>
      <c r="P3591" s="39"/>
      <c r="Q3591" s="39"/>
      <c r="R3591" s="66"/>
      <c r="S3591" s="67"/>
      <c r="T3591" s="39"/>
      <c r="U3591" s="39"/>
      <c r="V3591" s="39"/>
    </row>
    <row r="3592" spans="12:22" s="38" customFormat="1" x14ac:dyDescent="0.25">
      <c r="L3592" s="39"/>
      <c r="M3592" s="39"/>
      <c r="N3592" s="39"/>
      <c r="O3592" s="39"/>
      <c r="P3592" s="39"/>
      <c r="Q3592" s="39"/>
      <c r="R3592" s="66"/>
      <c r="S3592" s="67"/>
      <c r="T3592" s="39"/>
      <c r="U3592" s="39"/>
      <c r="V3592" s="39"/>
    </row>
    <row r="3593" spans="12:22" s="38" customFormat="1" x14ac:dyDescent="0.25">
      <c r="L3593" s="39"/>
      <c r="M3593" s="39"/>
      <c r="N3593" s="39"/>
      <c r="O3593" s="39"/>
      <c r="P3593" s="39"/>
      <c r="Q3593" s="39"/>
      <c r="R3593" s="66"/>
      <c r="S3593" s="67"/>
      <c r="T3593" s="39"/>
      <c r="U3593" s="39"/>
      <c r="V3593" s="39"/>
    </row>
    <row r="3594" spans="12:22" s="38" customFormat="1" x14ac:dyDescent="0.25">
      <c r="L3594" s="39"/>
      <c r="M3594" s="39"/>
      <c r="N3594" s="39"/>
      <c r="O3594" s="39"/>
      <c r="P3594" s="39"/>
      <c r="Q3594" s="39"/>
      <c r="R3594" s="66"/>
      <c r="S3594" s="67"/>
      <c r="T3594" s="39"/>
      <c r="U3594" s="39"/>
      <c r="V3594" s="39"/>
    </row>
    <row r="3595" spans="12:22" s="38" customFormat="1" x14ac:dyDescent="0.25">
      <c r="L3595" s="39"/>
      <c r="M3595" s="39"/>
      <c r="N3595" s="39"/>
      <c r="O3595" s="39"/>
      <c r="P3595" s="39"/>
      <c r="Q3595" s="39"/>
      <c r="R3595" s="66"/>
      <c r="S3595" s="67"/>
      <c r="T3595" s="39"/>
      <c r="U3595" s="39"/>
      <c r="V3595" s="39"/>
    </row>
    <row r="3596" spans="12:22" s="38" customFormat="1" x14ac:dyDescent="0.25">
      <c r="L3596" s="39"/>
      <c r="M3596" s="39"/>
      <c r="N3596" s="39"/>
      <c r="O3596" s="39"/>
      <c r="P3596" s="39"/>
      <c r="Q3596" s="39"/>
      <c r="R3596" s="66"/>
      <c r="S3596" s="67"/>
      <c r="T3596" s="39"/>
      <c r="U3596" s="39"/>
      <c r="V3596" s="39"/>
    </row>
    <row r="3597" spans="12:22" s="38" customFormat="1" x14ac:dyDescent="0.25">
      <c r="L3597" s="39"/>
      <c r="M3597" s="39"/>
      <c r="N3597" s="39"/>
      <c r="O3597" s="39"/>
      <c r="P3597" s="39"/>
      <c r="Q3597" s="39"/>
      <c r="R3597" s="66"/>
      <c r="S3597" s="67"/>
      <c r="T3597" s="39"/>
      <c r="U3597" s="39"/>
      <c r="V3597" s="39"/>
    </row>
    <row r="3598" spans="12:22" s="38" customFormat="1" x14ac:dyDescent="0.25">
      <c r="L3598" s="39"/>
      <c r="M3598" s="39"/>
      <c r="N3598" s="39"/>
      <c r="O3598" s="39"/>
      <c r="P3598" s="39"/>
      <c r="Q3598" s="39"/>
      <c r="R3598" s="66"/>
      <c r="S3598" s="67"/>
      <c r="T3598" s="39"/>
      <c r="U3598" s="39"/>
      <c r="V3598" s="39"/>
    </row>
    <row r="3599" spans="12:22" s="38" customFormat="1" x14ac:dyDescent="0.25">
      <c r="L3599" s="39"/>
      <c r="M3599" s="39"/>
      <c r="N3599" s="39"/>
      <c r="O3599" s="39"/>
      <c r="P3599" s="39"/>
      <c r="Q3599" s="39"/>
      <c r="R3599" s="66"/>
      <c r="S3599" s="67"/>
      <c r="T3599" s="39"/>
      <c r="U3599" s="39"/>
      <c r="V3599" s="39"/>
    </row>
    <row r="3600" spans="12:22" s="38" customFormat="1" x14ac:dyDescent="0.25">
      <c r="L3600" s="39"/>
      <c r="M3600" s="39"/>
      <c r="N3600" s="39"/>
      <c r="O3600" s="39"/>
      <c r="P3600" s="39"/>
      <c r="Q3600" s="39"/>
      <c r="R3600" s="66"/>
      <c r="S3600" s="67"/>
      <c r="T3600" s="39"/>
      <c r="U3600" s="39"/>
      <c r="V3600" s="39"/>
    </row>
    <row r="3601" spans="12:22" s="38" customFormat="1" x14ac:dyDescent="0.25">
      <c r="L3601" s="39"/>
      <c r="M3601" s="39"/>
      <c r="N3601" s="39"/>
      <c r="O3601" s="39"/>
      <c r="P3601" s="39"/>
      <c r="Q3601" s="39"/>
      <c r="R3601" s="66"/>
      <c r="S3601" s="67"/>
      <c r="T3601" s="39"/>
      <c r="U3601" s="39"/>
      <c r="V3601" s="39"/>
    </row>
    <row r="3602" spans="12:22" s="38" customFormat="1" x14ac:dyDescent="0.25">
      <c r="L3602" s="39"/>
      <c r="M3602" s="39"/>
      <c r="N3602" s="39"/>
      <c r="O3602" s="39"/>
      <c r="P3602" s="39"/>
      <c r="Q3602" s="39"/>
      <c r="R3602" s="66"/>
      <c r="S3602" s="67"/>
      <c r="T3602" s="39"/>
      <c r="U3602" s="39"/>
      <c r="V3602" s="39"/>
    </row>
    <row r="3603" spans="12:22" s="38" customFormat="1" x14ac:dyDescent="0.25">
      <c r="L3603" s="39"/>
      <c r="M3603" s="39"/>
      <c r="N3603" s="39"/>
      <c r="O3603" s="39"/>
      <c r="P3603" s="39"/>
      <c r="Q3603" s="39"/>
      <c r="R3603" s="66"/>
      <c r="S3603" s="67"/>
      <c r="T3603" s="39"/>
      <c r="U3603" s="39"/>
      <c r="V3603" s="39"/>
    </row>
    <row r="3604" spans="12:22" s="38" customFormat="1" x14ac:dyDescent="0.25">
      <c r="L3604" s="39"/>
      <c r="M3604" s="39"/>
      <c r="N3604" s="39"/>
      <c r="O3604" s="39"/>
      <c r="P3604" s="39"/>
      <c r="Q3604" s="39"/>
      <c r="R3604" s="66"/>
      <c r="S3604" s="67"/>
      <c r="T3604" s="39"/>
      <c r="U3604" s="39"/>
      <c r="V3604" s="39"/>
    </row>
    <row r="3605" spans="12:22" s="38" customFormat="1" x14ac:dyDescent="0.25">
      <c r="L3605" s="39"/>
      <c r="M3605" s="39"/>
      <c r="N3605" s="39"/>
      <c r="O3605" s="39"/>
      <c r="P3605" s="39"/>
      <c r="Q3605" s="39"/>
      <c r="R3605" s="66"/>
      <c r="S3605" s="67"/>
      <c r="T3605" s="39"/>
      <c r="U3605" s="39"/>
      <c r="V3605" s="39"/>
    </row>
    <row r="3606" spans="12:22" s="38" customFormat="1" x14ac:dyDescent="0.25">
      <c r="L3606" s="39"/>
      <c r="M3606" s="39"/>
      <c r="N3606" s="39"/>
      <c r="O3606" s="39"/>
      <c r="P3606" s="39"/>
      <c r="Q3606" s="39"/>
      <c r="R3606" s="66"/>
      <c r="S3606" s="67"/>
      <c r="T3606" s="39"/>
      <c r="U3606" s="39"/>
      <c r="V3606" s="39"/>
    </row>
    <row r="3607" spans="12:22" s="38" customFormat="1" x14ac:dyDescent="0.25">
      <c r="L3607" s="39"/>
      <c r="M3607" s="39"/>
      <c r="N3607" s="39"/>
      <c r="O3607" s="39"/>
      <c r="P3607" s="39"/>
      <c r="Q3607" s="39"/>
      <c r="R3607" s="66"/>
      <c r="S3607" s="67"/>
      <c r="T3607" s="39"/>
      <c r="U3607" s="39"/>
      <c r="V3607" s="39"/>
    </row>
    <row r="3608" spans="12:22" s="38" customFormat="1" x14ac:dyDescent="0.25">
      <c r="L3608" s="39"/>
      <c r="M3608" s="39"/>
      <c r="N3608" s="39"/>
      <c r="O3608" s="39"/>
      <c r="P3608" s="39"/>
      <c r="Q3608" s="39"/>
      <c r="R3608" s="66"/>
      <c r="S3608" s="67"/>
      <c r="T3608" s="39"/>
      <c r="U3608" s="39"/>
      <c r="V3608" s="39"/>
    </row>
    <row r="3609" spans="12:22" s="38" customFormat="1" x14ac:dyDescent="0.25">
      <c r="L3609" s="39"/>
      <c r="M3609" s="39"/>
      <c r="N3609" s="39"/>
      <c r="O3609" s="39"/>
      <c r="P3609" s="39"/>
      <c r="Q3609" s="39"/>
      <c r="R3609" s="66"/>
      <c r="S3609" s="67"/>
      <c r="T3609" s="39"/>
      <c r="U3609" s="39"/>
      <c r="V3609" s="39"/>
    </row>
    <row r="3610" spans="12:22" s="38" customFormat="1" x14ac:dyDescent="0.25">
      <c r="L3610" s="39"/>
      <c r="M3610" s="39"/>
      <c r="N3610" s="39"/>
      <c r="O3610" s="39"/>
      <c r="P3610" s="39"/>
      <c r="Q3610" s="39"/>
      <c r="R3610" s="66"/>
      <c r="S3610" s="67"/>
      <c r="T3610" s="39"/>
      <c r="U3610" s="39"/>
      <c r="V3610" s="39"/>
    </row>
    <row r="3611" spans="12:22" s="38" customFormat="1" x14ac:dyDescent="0.25">
      <c r="L3611" s="39"/>
      <c r="M3611" s="39"/>
      <c r="N3611" s="39"/>
      <c r="O3611" s="39"/>
      <c r="P3611" s="39"/>
      <c r="Q3611" s="39"/>
      <c r="R3611" s="66"/>
      <c r="S3611" s="67"/>
      <c r="T3611" s="39"/>
      <c r="U3611" s="39"/>
      <c r="V3611" s="39"/>
    </row>
    <row r="3612" spans="12:22" s="38" customFormat="1" x14ac:dyDescent="0.25">
      <c r="L3612" s="39"/>
      <c r="M3612" s="39"/>
      <c r="N3612" s="39"/>
      <c r="O3612" s="39"/>
      <c r="P3612" s="39"/>
      <c r="Q3612" s="39"/>
      <c r="R3612" s="66"/>
      <c r="S3612" s="67"/>
      <c r="T3612" s="39"/>
      <c r="U3612" s="39"/>
      <c r="V3612" s="39"/>
    </row>
    <row r="3613" spans="12:22" s="38" customFormat="1" x14ac:dyDescent="0.25">
      <c r="L3613" s="39"/>
      <c r="M3613" s="39"/>
      <c r="N3613" s="39"/>
      <c r="O3613" s="39"/>
      <c r="P3613" s="39"/>
      <c r="Q3613" s="39"/>
      <c r="R3613" s="66"/>
      <c r="S3613" s="67"/>
      <c r="T3613" s="39"/>
      <c r="U3613" s="39"/>
      <c r="V3613" s="39"/>
    </row>
    <row r="3614" spans="12:22" s="38" customFormat="1" x14ac:dyDescent="0.25">
      <c r="L3614" s="39"/>
      <c r="M3614" s="39"/>
      <c r="N3614" s="39"/>
      <c r="O3614" s="39"/>
      <c r="P3614" s="39"/>
      <c r="Q3614" s="39"/>
      <c r="R3614" s="66"/>
      <c r="S3614" s="67"/>
      <c r="T3614" s="39"/>
      <c r="U3614" s="39"/>
      <c r="V3614" s="39"/>
    </row>
    <row r="3615" spans="12:22" s="38" customFormat="1" x14ac:dyDescent="0.25">
      <c r="L3615" s="39"/>
      <c r="M3615" s="39"/>
      <c r="N3615" s="39"/>
      <c r="O3615" s="39"/>
      <c r="P3615" s="39"/>
      <c r="Q3615" s="39"/>
      <c r="R3615" s="66"/>
      <c r="S3615" s="67"/>
      <c r="T3615" s="39"/>
      <c r="U3615" s="39"/>
      <c r="V3615" s="39"/>
    </row>
    <row r="3616" spans="12:22" s="38" customFormat="1" x14ac:dyDescent="0.25">
      <c r="L3616" s="39"/>
      <c r="M3616" s="39"/>
      <c r="N3616" s="39"/>
      <c r="O3616" s="39"/>
      <c r="P3616" s="39"/>
      <c r="Q3616" s="39"/>
      <c r="R3616" s="66"/>
      <c r="S3616" s="67"/>
      <c r="T3616" s="39"/>
      <c r="U3616" s="39"/>
      <c r="V3616" s="39"/>
    </row>
    <row r="3617" spans="12:22" s="38" customFormat="1" x14ac:dyDescent="0.25">
      <c r="L3617" s="39"/>
      <c r="M3617" s="39"/>
      <c r="N3617" s="39"/>
      <c r="O3617" s="39"/>
      <c r="P3617" s="39"/>
      <c r="Q3617" s="39"/>
      <c r="R3617" s="66"/>
      <c r="S3617" s="67"/>
      <c r="T3617" s="39"/>
      <c r="U3617" s="39"/>
      <c r="V3617" s="39"/>
    </row>
    <row r="3618" spans="12:22" s="38" customFormat="1" x14ac:dyDescent="0.25">
      <c r="L3618" s="39"/>
      <c r="M3618" s="39"/>
      <c r="N3618" s="39"/>
      <c r="O3618" s="39"/>
      <c r="P3618" s="39"/>
      <c r="Q3618" s="39"/>
      <c r="R3618" s="66"/>
      <c r="S3618" s="67"/>
      <c r="T3618" s="39"/>
      <c r="U3618" s="39"/>
      <c r="V3618" s="39"/>
    </row>
    <row r="3619" spans="12:22" s="38" customFormat="1" x14ac:dyDescent="0.25">
      <c r="L3619" s="39"/>
      <c r="M3619" s="39"/>
      <c r="N3619" s="39"/>
      <c r="O3619" s="39"/>
      <c r="P3619" s="39"/>
      <c r="Q3619" s="39"/>
      <c r="R3619" s="66"/>
      <c r="S3619" s="67"/>
      <c r="T3619" s="39"/>
      <c r="U3619" s="39"/>
      <c r="V3619" s="39"/>
    </row>
    <row r="3620" spans="12:22" s="38" customFormat="1" x14ac:dyDescent="0.25">
      <c r="L3620" s="39"/>
      <c r="M3620" s="39"/>
      <c r="N3620" s="39"/>
      <c r="O3620" s="39"/>
      <c r="P3620" s="39"/>
      <c r="Q3620" s="39"/>
      <c r="R3620" s="66"/>
      <c r="S3620" s="67"/>
      <c r="T3620" s="39"/>
      <c r="U3620" s="39"/>
      <c r="V3620" s="39"/>
    </row>
    <row r="3621" spans="12:22" s="38" customFormat="1" x14ac:dyDescent="0.25">
      <c r="L3621" s="39"/>
      <c r="M3621" s="39"/>
      <c r="N3621" s="39"/>
      <c r="O3621" s="39"/>
      <c r="P3621" s="39"/>
      <c r="Q3621" s="39"/>
      <c r="R3621" s="66"/>
      <c r="S3621" s="67"/>
      <c r="T3621" s="39"/>
      <c r="U3621" s="39"/>
      <c r="V3621" s="39"/>
    </row>
    <row r="3622" spans="12:22" s="38" customFormat="1" x14ac:dyDescent="0.25">
      <c r="L3622" s="39"/>
      <c r="M3622" s="39"/>
      <c r="N3622" s="39"/>
      <c r="O3622" s="39"/>
      <c r="P3622" s="39"/>
      <c r="Q3622" s="39"/>
      <c r="R3622" s="66"/>
      <c r="S3622" s="67"/>
      <c r="T3622" s="39"/>
      <c r="U3622" s="39"/>
      <c r="V3622" s="39"/>
    </row>
    <row r="3623" spans="12:22" s="38" customFormat="1" x14ac:dyDescent="0.25">
      <c r="L3623" s="39"/>
      <c r="M3623" s="39"/>
      <c r="N3623" s="39"/>
      <c r="O3623" s="39"/>
      <c r="P3623" s="39"/>
      <c r="Q3623" s="39"/>
      <c r="R3623" s="66"/>
      <c r="S3623" s="67"/>
      <c r="T3623" s="39"/>
      <c r="U3623" s="39"/>
      <c r="V3623" s="39"/>
    </row>
    <row r="3624" spans="12:22" s="38" customFormat="1" x14ac:dyDescent="0.25">
      <c r="L3624" s="39"/>
      <c r="M3624" s="39"/>
      <c r="N3624" s="39"/>
      <c r="O3624" s="39"/>
      <c r="P3624" s="39"/>
      <c r="Q3624" s="39"/>
      <c r="R3624" s="66"/>
      <c r="S3624" s="67"/>
      <c r="T3624" s="39"/>
      <c r="U3624" s="39"/>
      <c r="V3624" s="39"/>
    </row>
    <row r="3625" spans="12:22" s="38" customFormat="1" x14ac:dyDescent="0.25">
      <c r="L3625" s="39"/>
      <c r="M3625" s="39"/>
      <c r="N3625" s="39"/>
      <c r="O3625" s="39"/>
      <c r="P3625" s="39"/>
      <c r="Q3625" s="39"/>
      <c r="R3625" s="66"/>
      <c r="S3625" s="67"/>
      <c r="T3625" s="39"/>
      <c r="U3625" s="39"/>
      <c r="V3625" s="39"/>
    </row>
    <row r="3626" spans="12:22" s="38" customFormat="1" x14ac:dyDescent="0.25">
      <c r="L3626" s="39"/>
      <c r="M3626" s="39"/>
      <c r="N3626" s="39"/>
      <c r="O3626" s="39"/>
      <c r="P3626" s="39"/>
      <c r="Q3626" s="39"/>
      <c r="R3626" s="66"/>
      <c r="S3626" s="67"/>
      <c r="T3626" s="39"/>
      <c r="U3626" s="39"/>
      <c r="V3626" s="39"/>
    </row>
    <row r="3627" spans="12:22" s="38" customFormat="1" x14ac:dyDescent="0.25">
      <c r="L3627" s="39"/>
      <c r="M3627" s="39"/>
      <c r="N3627" s="39"/>
      <c r="O3627" s="39"/>
      <c r="P3627" s="39"/>
      <c r="Q3627" s="39"/>
      <c r="R3627" s="66"/>
      <c r="S3627" s="67"/>
      <c r="T3627" s="39"/>
      <c r="U3627" s="39"/>
      <c r="V3627" s="39"/>
    </row>
    <row r="3628" spans="12:22" s="38" customFormat="1" x14ac:dyDescent="0.25">
      <c r="L3628" s="39"/>
      <c r="M3628" s="39"/>
      <c r="N3628" s="39"/>
      <c r="O3628" s="39"/>
      <c r="P3628" s="39"/>
      <c r="Q3628" s="39"/>
      <c r="R3628" s="66"/>
      <c r="S3628" s="67"/>
      <c r="T3628" s="39"/>
      <c r="U3628" s="39"/>
      <c r="V3628" s="39"/>
    </row>
    <row r="3629" spans="12:22" s="38" customFormat="1" x14ac:dyDescent="0.25">
      <c r="L3629" s="39"/>
      <c r="M3629" s="39"/>
      <c r="N3629" s="39"/>
      <c r="O3629" s="39"/>
      <c r="P3629" s="39"/>
      <c r="Q3629" s="39"/>
      <c r="R3629" s="66"/>
      <c r="S3629" s="67"/>
      <c r="T3629" s="39"/>
      <c r="U3629" s="39"/>
      <c r="V3629" s="39"/>
    </row>
    <row r="3630" spans="12:22" s="38" customFormat="1" x14ac:dyDescent="0.25">
      <c r="L3630" s="39"/>
      <c r="M3630" s="39"/>
      <c r="N3630" s="39"/>
      <c r="O3630" s="39"/>
      <c r="P3630" s="39"/>
      <c r="Q3630" s="39"/>
      <c r="R3630" s="66"/>
      <c r="S3630" s="67"/>
      <c r="T3630" s="39"/>
      <c r="U3630" s="39"/>
      <c r="V3630" s="39"/>
    </row>
    <row r="3631" spans="12:22" s="38" customFormat="1" x14ac:dyDescent="0.25">
      <c r="L3631" s="39"/>
      <c r="M3631" s="39"/>
      <c r="N3631" s="39"/>
      <c r="O3631" s="39"/>
      <c r="P3631" s="39"/>
      <c r="Q3631" s="39"/>
      <c r="R3631" s="66"/>
      <c r="S3631" s="67"/>
      <c r="T3631" s="39"/>
      <c r="U3631" s="39"/>
      <c r="V3631" s="39"/>
    </row>
    <row r="3632" spans="12:22" s="38" customFormat="1" x14ac:dyDescent="0.25">
      <c r="L3632" s="39"/>
      <c r="M3632" s="39"/>
      <c r="N3632" s="39"/>
      <c r="O3632" s="39"/>
      <c r="P3632" s="39"/>
      <c r="Q3632" s="39"/>
      <c r="R3632" s="66"/>
      <c r="S3632" s="67"/>
      <c r="T3632" s="39"/>
      <c r="U3632" s="39"/>
      <c r="V3632" s="39"/>
    </row>
    <row r="3633" spans="12:22" s="38" customFormat="1" x14ac:dyDescent="0.25">
      <c r="L3633" s="39"/>
      <c r="M3633" s="39"/>
      <c r="N3633" s="39"/>
      <c r="O3633" s="39"/>
      <c r="P3633" s="39"/>
      <c r="Q3633" s="39"/>
      <c r="R3633" s="66"/>
      <c r="S3633" s="67"/>
      <c r="T3633" s="39"/>
      <c r="U3633" s="39"/>
      <c r="V3633" s="39"/>
    </row>
    <row r="3634" spans="12:22" s="38" customFormat="1" x14ac:dyDescent="0.25">
      <c r="L3634" s="39"/>
      <c r="M3634" s="39"/>
      <c r="N3634" s="39"/>
      <c r="O3634" s="39"/>
      <c r="P3634" s="39"/>
      <c r="Q3634" s="39"/>
      <c r="R3634" s="66"/>
      <c r="S3634" s="67"/>
      <c r="T3634" s="39"/>
      <c r="U3634" s="39"/>
      <c r="V3634" s="39"/>
    </row>
    <row r="3635" spans="12:22" s="38" customFormat="1" x14ac:dyDescent="0.25">
      <c r="L3635" s="39"/>
      <c r="M3635" s="39"/>
      <c r="N3635" s="39"/>
      <c r="O3635" s="39"/>
      <c r="P3635" s="39"/>
      <c r="Q3635" s="39"/>
      <c r="R3635" s="66"/>
      <c r="S3635" s="67"/>
      <c r="T3635" s="39"/>
      <c r="U3635" s="39"/>
      <c r="V3635" s="39"/>
    </row>
    <row r="3636" spans="12:22" s="38" customFormat="1" x14ac:dyDescent="0.25">
      <c r="L3636" s="39"/>
      <c r="M3636" s="39"/>
      <c r="N3636" s="39"/>
      <c r="O3636" s="39"/>
      <c r="P3636" s="39"/>
      <c r="Q3636" s="39"/>
      <c r="R3636" s="66"/>
      <c r="S3636" s="67"/>
      <c r="T3636" s="39"/>
      <c r="U3636" s="39"/>
      <c r="V3636" s="39"/>
    </row>
    <row r="3637" spans="12:22" s="38" customFormat="1" x14ac:dyDescent="0.25">
      <c r="L3637" s="39"/>
      <c r="M3637" s="39"/>
      <c r="N3637" s="39"/>
      <c r="O3637" s="39"/>
      <c r="P3637" s="39"/>
      <c r="Q3637" s="39"/>
      <c r="R3637" s="66"/>
      <c r="S3637" s="67"/>
      <c r="T3637" s="39"/>
      <c r="U3637" s="39"/>
      <c r="V3637" s="39"/>
    </row>
    <row r="3638" spans="12:22" s="38" customFormat="1" x14ac:dyDescent="0.25">
      <c r="L3638" s="39"/>
      <c r="M3638" s="39"/>
      <c r="N3638" s="39"/>
      <c r="O3638" s="39"/>
      <c r="P3638" s="39"/>
      <c r="Q3638" s="39"/>
      <c r="R3638" s="66"/>
      <c r="S3638" s="67"/>
      <c r="T3638" s="39"/>
      <c r="U3638" s="39"/>
      <c r="V3638" s="39"/>
    </row>
    <row r="3639" spans="12:22" s="38" customFormat="1" x14ac:dyDescent="0.25">
      <c r="L3639" s="39"/>
      <c r="M3639" s="39"/>
      <c r="N3639" s="39"/>
      <c r="O3639" s="39"/>
      <c r="P3639" s="39"/>
      <c r="Q3639" s="39"/>
      <c r="R3639" s="66"/>
      <c r="S3639" s="67"/>
      <c r="T3639" s="39"/>
      <c r="U3639" s="39"/>
      <c r="V3639" s="39"/>
    </row>
    <row r="3640" spans="12:22" s="38" customFormat="1" x14ac:dyDescent="0.25">
      <c r="L3640" s="39"/>
      <c r="M3640" s="39"/>
      <c r="N3640" s="39"/>
      <c r="O3640" s="39"/>
      <c r="P3640" s="39"/>
      <c r="Q3640" s="39"/>
      <c r="R3640" s="66"/>
      <c r="S3640" s="67"/>
      <c r="T3640" s="39"/>
      <c r="U3640" s="39"/>
      <c r="V3640" s="39"/>
    </row>
    <row r="3641" spans="12:22" s="38" customFormat="1" x14ac:dyDescent="0.25">
      <c r="L3641" s="39"/>
      <c r="M3641" s="39"/>
      <c r="N3641" s="39"/>
      <c r="O3641" s="39"/>
      <c r="P3641" s="39"/>
      <c r="Q3641" s="39"/>
      <c r="R3641" s="66"/>
      <c r="S3641" s="67"/>
      <c r="T3641" s="39"/>
      <c r="U3641" s="39"/>
      <c r="V3641" s="39"/>
    </row>
    <row r="3642" spans="12:22" s="38" customFormat="1" x14ac:dyDescent="0.25">
      <c r="L3642" s="39"/>
      <c r="M3642" s="39"/>
      <c r="N3642" s="39"/>
      <c r="O3642" s="39"/>
      <c r="P3642" s="39"/>
      <c r="Q3642" s="39"/>
      <c r="R3642" s="66"/>
      <c r="S3642" s="67"/>
      <c r="T3642" s="39"/>
      <c r="U3642" s="39"/>
      <c r="V3642" s="39"/>
    </row>
    <row r="3643" spans="12:22" s="38" customFormat="1" x14ac:dyDescent="0.25">
      <c r="L3643" s="39"/>
      <c r="M3643" s="39"/>
      <c r="N3643" s="39"/>
      <c r="O3643" s="39"/>
      <c r="P3643" s="39"/>
      <c r="Q3643" s="39"/>
      <c r="R3643" s="66"/>
      <c r="S3643" s="67"/>
      <c r="T3643" s="39"/>
      <c r="U3643" s="39"/>
      <c r="V3643" s="39"/>
    </row>
    <row r="3644" spans="12:22" s="38" customFormat="1" x14ac:dyDescent="0.25">
      <c r="L3644" s="39"/>
      <c r="M3644" s="39"/>
      <c r="N3644" s="39"/>
      <c r="O3644" s="39"/>
      <c r="P3644" s="39"/>
      <c r="Q3644" s="39"/>
      <c r="R3644" s="66"/>
      <c r="S3644" s="67"/>
      <c r="T3644" s="39"/>
      <c r="U3644" s="39"/>
      <c r="V3644" s="39"/>
    </row>
    <row r="3645" spans="12:22" s="38" customFormat="1" x14ac:dyDescent="0.25">
      <c r="L3645" s="39"/>
      <c r="M3645" s="39"/>
      <c r="N3645" s="39"/>
      <c r="O3645" s="39"/>
      <c r="P3645" s="39"/>
      <c r="Q3645" s="39"/>
      <c r="R3645" s="66"/>
      <c r="S3645" s="67"/>
      <c r="T3645" s="39"/>
      <c r="U3645" s="39"/>
      <c r="V3645" s="39"/>
    </row>
    <row r="3646" spans="12:22" s="38" customFormat="1" x14ac:dyDescent="0.25">
      <c r="L3646" s="39"/>
      <c r="M3646" s="39"/>
      <c r="N3646" s="39"/>
      <c r="O3646" s="39"/>
      <c r="P3646" s="39"/>
      <c r="Q3646" s="39"/>
      <c r="R3646" s="66"/>
      <c r="S3646" s="67"/>
      <c r="T3646" s="39"/>
      <c r="U3646" s="39"/>
      <c r="V3646" s="39"/>
    </row>
    <row r="3647" spans="12:22" s="38" customFormat="1" x14ac:dyDescent="0.25">
      <c r="L3647" s="39"/>
      <c r="M3647" s="39"/>
      <c r="N3647" s="39"/>
      <c r="O3647" s="39"/>
      <c r="P3647" s="39"/>
      <c r="Q3647" s="39"/>
      <c r="R3647" s="66"/>
      <c r="S3647" s="67"/>
      <c r="T3647" s="39"/>
      <c r="U3647" s="39"/>
      <c r="V3647" s="39"/>
    </row>
    <row r="3648" spans="12:22" s="38" customFormat="1" x14ac:dyDescent="0.25">
      <c r="L3648" s="39"/>
      <c r="M3648" s="39"/>
      <c r="N3648" s="39"/>
      <c r="O3648" s="39"/>
      <c r="P3648" s="39"/>
      <c r="Q3648" s="39"/>
      <c r="R3648" s="66"/>
      <c r="S3648" s="67"/>
      <c r="T3648" s="39"/>
      <c r="U3648" s="39"/>
      <c r="V3648" s="39"/>
    </row>
    <row r="3649" spans="12:22" s="38" customFormat="1" x14ac:dyDescent="0.25">
      <c r="L3649" s="39"/>
      <c r="M3649" s="39"/>
      <c r="N3649" s="39"/>
      <c r="O3649" s="39"/>
      <c r="P3649" s="39"/>
      <c r="Q3649" s="39"/>
      <c r="R3649" s="66"/>
      <c r="S3649" s="67"/>
      <c r="T3649" s="39"/>
      <c r="U3649" s="39"/>
      <c r="V3649" s="39"/>
    </row>
    <row r="3650" spans="12:22" s="38" customFormat="1" x14ac:dyDescent="0.25">
      <c r="L3650" s="39"/>
      <c r="M3650" s="39"/>
      <c r="N3650" s="39"/>
      <c r="O3650" s="39"/>
      <c r="P3650" s="39"/>
      <c r="Q3650" s="39"/>
      <c r="R3650" s="66"/>
      <c r="S3650" s="67"/>
      <c r="T3650" s="39"/>
      <c r="U3650" s="39"/>
      <c r="V3650" s="39"/>
    </row>
    <row r="3651" spans="12:22" s="38" customFormat="1" x14ac:dyDescent="0.25">
      <c r="L3651" s="39"/>
      <c r="M3651" s="39"/>
      <c r="N3651" s="39"/>
      <c r="O3651" s="39"/>
      <c r="P3651" s="39"/>
      <c r="Q3651" s="39"/>
      <c r="R3651" s="66"/>
      <c r="S3651" s="67"/>
      <c r="T3651" s="39"/>
      <c r="U3651" s="39"/>
      <c r="V3651" s="39"/>
    </row>
    <row r="3652" spans="12:22" s="38" customFormat="1" x14ac:dyDescent="0.25">
      <c r="L3652" s="39"/>
      <c r="M3652" s="39"/>
      <c r="N3652" s="39"/>
      <c r="O3652" s="39"/>
      <c r="P3652" s="39"/>
      <c r="Q3652" s="39"/>
      <c r="R3652" s="66"/>
      <c r="S3652" s="67"/>
      <c r="T3652" s="39"/>
      <c r="U3652" s="39"/>
      <c r="V3652" s="39"/>
    </row>
    <row r="3653" spans="12:22" s="38" customFormat="1" x14ac:dyDescent="0.25">
      <c r="L3653" s="39"/>
      <c r="M3653" s="39"/>
      <c r="N3653" s="39"/>
      <c r="O3653" s="39"/>
      <c r="P3653" s="39"/>
      <c r="Q3653" s="39"/>
      <c r="R3653" s="66"/>
      <c r="S3653" s="67"/>
      <c r="T3653" s="39"/>
      <c r="U3653" s="39"/>
      <c r="V3653" s="39"/>
    </row>
    <row r="3654" spans="12:22" s="38" customFormat="1" x14ac:dyDescent="0.25">
      <c r="L3654" s="39"/>
      <c r="M3654" s="39"/>
      <c r="N3654" s="39"/>
      <c r="O3654" s="39"/>
      <c r="P3654" s="39"/>
      <c r="Q3654" s="39"/>
      <c r="R3654" s="66"/>
      <c r="S3654" s="67"/>
      <c r="T3654" s="39"/>
      <c r="U3654" s="39"/>
      <c r="V3654" s="39"/>
    </row>
    <row r="3655" spans="12:22" s="38" customFormat="1" x14ac:dyDescent="0.25">
      <c r="L3655" s="39"/>
      <c r="M3655" s="39"/>
      <c r="N3655" s="39"/>
      <c r="O3655" s="39"/>
      <c r="P3655" s="39"/>
      <c r="Q3655" s="39"/>
      <c r="R3655" s="66"/>
      <c r="S3655" s="67"/>
      <c r="T3655" s="39"/>
      <c r="U3655" s="39"/>
      <c r="V3655" s="39"/>
    </row>
    <row r="3656" spans="12:22" s="38" customFormat="1" x14ac:dyDescent="0.25">
      <c r="L3656" s="39"/>
      <c r="M3656" s="39"/>
      <c r="N3656" s="39"/>
      <c r="O3656" s="39"/>
      <c r="P3656" s="39"/>
      <c r="Q3656" s="39"/>
      <c r="R3656" s="66"/>
      <c r="S3656" s="67"/>
      <c r="T3656" s="39"/>
      <c r="U3656" s="39"/>
      <c r="V3656" s="39"/>
    </row>
    <row r="3657" spans="12:22" s="38" customFormat="1" x14ac:dyDescent="0.25">
      <c r="L3657" s="39"/>
      <c r="M3657" s="39"/>
      <c r="N3657" s="39"/>
      <c r="O3657" s="39"/>
      <c r="P3657" s="39"/>
      <c r="Q3657" s="39"/>
      <c r="R3657" s="66"/>
      <c r="S3657" s="67"/>
      <c r="T3657" s="39"/>
      <c r="U3657" s="39"/>
      <c r="V3657" s="39"/>
    </row>
    <row r="3658" spans="12:22" s="38" customFormat="1" x14ac:dyDescent="0.25">
      <c r="L3658" s="39"/>
      <c r="M3658" s="39"/>
      <c r="N3658" s="39"/>
      <c r="O3658" s="39"/>
      <c r="P3658" s="39"/>
      <c r="Q3658" s="39"/>
      <c r="R3658" s="66"/>
      <c r="S3658" s="67"/>
      <c r="T3658" s="39"/>
      <c r="U3658" s="39"/>
      <c r="V3658" s="39"/>
    </row>
    <row r="3659" spans="12:22" s="38" customFormat="1" x14ac:dyDescent="0.25">
      <c r="L3659" s="39"/>
      <c r="M3659" s="39"/>
      <c r="N3659" s="39"/>
      <c r="O3659" s="39"/>
      <c r="P3659" s="39"/>
      <c r="Q3659" s="39"/>
      <c r="R3659" s="66"/>
      <c r="S3659" s="67"/>
      <c r="T3659" s="39"/>
      <c r="U3659" s="39"/>
      <c r="V3659" s="39"/>
    </row>
    <row r="3660" spans="12:22" s="38" customFormat="1" x14ac:dyDescent="0.25">
      <c r="L3660" s="39"/>
      <c r="M3660" s="39"/>
      <c r="N3660" s="39"/>
      <c r="O3660" s="39"/>
      <c r="P3660" s="39"/>
      <c r="Q3660" s="39"/>
      <c r="R3660" s="66"/>
      <c r="S3660" s="67"/>
      <c r="T3660" s="39"/>
      <c r="U3660" s="39"/>
      <c r="V3660" s="39"/>
    </row>
    <row r="3661" spans="12:22" s="38" customFormat="1" x14ac:dyDescent="0.25">
      <c r="L3661" s="39"/>
      <c r="M3661" s="39"/>
      <c r="N3661" s="39"/>
      <c r="O3661" s="39"/>
      <c r="P3661" s="39"/>
      <c r="Q3661" s="39"/>
      <c r="R3661" s="66"/>
      <c r="S3661" s="67"/>
      <c r="T3661" s="39"/>
      <c r="U3661" s="39"/>
      <c r="V3661" s="39"/>
    </row>
    <row r="3662" spans="12:22" s="38" customFormat="1" x14ac:dyDescent="0.25">
      <c r="L3662" s="39"/>
      <c r="M3662" s="39"/>
      <c r="N3662" s="39"/>
      <c r="O3662" s="39"/>
      <c r="P3662" s="39"/>
      <c r="Q3662" s="39"/>
      <c r="R3662" s="66"/>
      <c r="S3662" s="67"/>
      <c r="T3662" s="39"/>
      <c r="U3662" s="39"/>
      <c r="V3662" s="39"/>
    </row>
    <row r="3663" spans="12:22" s="38" customFormat="1" x14ac:dyDescent="0.25">
      <c r="L3663" s="39"/>
      <c r="M3663" s="39"/>
      <c r="N3663" s="39"/>
      <c r="O3663" s="39"/>
      <c r="P3663" s="39"/>
      <c r="Q3663" s="39"/>
      <c r="R3663" s="66"/>
      <c r="S3663" s="67"/>
      <c r="T3663" s="39"/>
      <c r="U3663" s="39"/>
      <c r="V3663" s="39"/>
    </row>
    <row r="3664" spans="12:22" s="38" customFormat="1" x14ac:dyDescent="0.25">
      <c r="L3664" s="39"/>
      <c r="M3664" s="39"/>
      <c r="N3664" s="39"/>
      <c r="O3664" s="39"/>
      <c r="P3664" s="39"/>
      <c r="Q3664" s="39"/>
      <c r="R3664" s="66"/>
      <c r="S3664" s="67"/>
      <c r="T3664" s="39"/>
      <c r="U3664" s="39"/>
      <c r="V3664" s="39"/>
    </row>
    <row r="3665" spans="12:22" s="38" customFormat="1" x14ac:dyDescent="0.25">
      <c r="L3665" s="39"/>
      <c r="M3665" s="39"/>
      <c r="N3665" s="39"/>
      <c r="O3665" s="39"/>
      <c r="P3665" s="39"/>
      <c r="Q3665" s="39"/>
      <c r="R3665" s="66"/>
      <c r="S3665" s="67"/>
      <c r="T3665" s="39"/>
      <c r="U3665" s="39"/>
      <c r="V3665" s="39"/>
    </row>
    <row r="3666" spans="12:22" s="38" customFormat="1" x14ac:dyDescent="0.25">
      <c r="L3666" s="39"/>
      <c r="M3666" s="39"/>
      <c r="N3666" s="39"/>
      <c r="O3666" s="39"/>
      <c r="P3666" s="39"/>
      <c r="Q3666" s="39"/>
      <c r="R3666" s="66"/>
      <c r="S3666" s="67"/>
      <c r="T3666" s="39"/>
      <c r="U3666" s="39"/>
      <c r="V3666" s="39"/>
    </row>
    <row r="3667" spans="12:22" s="38" customFormat="1" x14ac:dyDescent="0.25">
      <c r="L3667" s="39"/>
      <c r="M3667" s="39"/>
      <c r="N3667" s="39"/>
      <c r="O3667" s="39"/>
      <c r="P3667" s="39"/>
      <c r="Q3667" s="39"/>
      <c r="R3667" s="66"/>
      <c r="S3667" s="67"/>
      <c r="T3667" s="39"/>
      <c r="U3667" s="39"/>
      <c r="V3667" s="39"/>
    </row>
    <row r="3668" spans="12:22" s="38" customFormat="1" x14ac:dyDescent="0.25">
      <c r="L3668" s="39"/>
      <c r="M3668" s="39"/>
      <c r="N3668" s="39"/>
      <c r="O3668" s="39"/>
      <c r="P3668" s="39"/>
      <c r="Q3668" s="39"/>
      <c r="R3668" s="66"/>
      <c r="S3668" s="67"/>
      <c r="T3668" s="39"/>
      <c r="U3668" s="39"/>
      <c r="V3668" s="39"/>
    </row>
    <row r="3669" spans="12:22" s="38" customFormat="1" x14ac:dyDescent="0.25">
      <c r="L3669" s="39"/>
      <c r="M3669" s="39"/>
      <c r="N3669" s="39"/>
      <c r="O3669" s="39"/>
      <c r="P3669" s="39"/>
      <c r="Q3669" s="39"/>
      <c r="R3669" s="66"/>
      <c r="S3669" s="67"/>
      <c r="T3669" s="39"/>
      <c r="U3669" s="39"/>
      <c r="V3669" s="39"/>
    </row>
    <row r="3670" spans="12:22" s="38" customFormat="1" x14ac:dyDescent="0.25">
      <c r="L3670" s="39"/>
      <c r="M3670" s="39"/>
      <c r="N3670" s="39"/>
      <c r="O3670" s="39"/>
      <c r="P3670" s="39"/>
      <c r="Q3670" s="39"/>
      <c r="R3670" s="66"/>
      <c r="S3670" s="67"/>
      <c r="T3670" s="39"/>
      <c r="U3670" s="39"/>
      <c r="V3670" s="39"/>
    </row>
    <row r="3671" spans="12:22" s="38" customFormat="1" x14ac:dyDescent="0.25">
      <c r="L3671" s="39"/>
      <c r="M3671" s="39"/>
      <c r="N3671" s="39"/>
      <c r="O3671" s="39"/>
      <c r="P3671" s="39"/>
      <c r="Q3671" s="39"/>
      <c r="R3671" s="66"/>
      <c r="S3671" s="67"/>
      <c r="T3671" s="39"/>
      <c r="U3671" s="39"/>
      <c r="V3671" s="39"/>
    </row>
    <row r="3672" spans="12:22" s="38" customFormat="1" x14ac:dyDescent="0.25">
      <c r="L3672" s="39"/>
      <c r="M3672" s="39"/>
      <c r="N3672" s="39"/>
      <c r="O3672" s="39"/>
      <c r="P3672" s="39"/>
      <c r="Q3672" s="39"/>
      <c r="R3672" s="66"/>
      <c r="S3672" s="67"/>
      <c r="T3672" s="39"/>
      <c r="U3672" s="39"/>
      <c r="V3672" s="39"/>
    </row>
    <row r="3673" spans="12:22" s="38" customFormat="1" x14ac:dyDescent="0.25">
      <c r="L3673" s="39"/>
      <c r="M3673" s="39"/>
      <c r="N3673" s="39"/>
      <c r="O3673" s="39"/>
      <c r="P3673" s="39"/>
      <c r="Q3673" s="39"/>
      <c r="R3673" s="66"/>
      <c r="S3673" s="67"/>
      <c r="T3673" s="39"/>
      <c r="U3673" s="39"/>
      <c r="V3673" s="39"/>
    </row>
    <row r="3674" spans="12:22" s="38" customFormat="1" x14ac:dyDescent="0.25">
      <c r="L3674" s="39"/>
      <c r="M3674" s="39"/>
      <c r="N3674" s="39"/>
      <c r="O3674" s="39"/>
      <c r="P3674" s="39"/>
      <c r="Q3674" s="39"/>
      <c r="R3674" s="66"/>
      <c r="S3674" s="67"/>
      <c r="T3674" s="39"/>
      <c r="U3674" s="39"/>
      <c r="V3674" s="39"/>
    </row>
    <row r="3675" spans="12:22" s="38" customFormat="1" x14ac:dyDescent="0.25">
      <c r="L3675" s="39"/>
      <c r="M3675" s="39"/>
      <c r="N3675" s="39"/>
      <c r="O3675" s="39"/>
      <c r="P3675" s="39"/>
      <c r="Q3675" s="39"/>
      <c r="R3675" s="66"/>
      <c r="S3675" s="67"/>
      <c r="T3675" s="39"/>
      <c r="U3675" s="39"/>
      <c r="V3675" s="39"/>
    </row>
    <row r="3676" spans="12:22" s="38" customFormat="1" x14ac:dyDescent="0.25">
      <c r="L3676" s="39"/>
      <c r="M3676" s="39"/>
      <c r="N3676" s="39"/>
      <c r="O3676" s="39"/>
      <c r="P3676" s="39"/>
      <c r="Q3676" s="39"/>
      <c r="R3676" s="66"/>
      <c r="S3676" s="67"/>
      <c r="T3676" s="39"/>
      <c r="U3676" s="39"/>
      <c r="V3676" s="39"/>
    </row>
    <row r="3677" spans="12:22" s="38" customFormat="1" x14ac:dyDescent="0.25">
      <c r="L3677" s="39"/>
      <c r="M3677" s="39"/>
      <c r="N3677" s="39"/>
      <c r="O3677" s="39"/>
      <c r="P3677" s="39"/>
      <c r="Q3677" s="39"/>
      <c r="R3677" s="66"/>
      <c r="S3677" s="67"/>
      <c r="T3677" s="39"/>
      <c r="U3677" s="39"/>
      <c r="V3677" s="39"/>
    </row>
    <row r="3678" spans="12:22" s="38" customFormat="1" x14ac:dyDescent="0.25">
      <c r="L3678" s="39"/>
      <c r="M3678" s="39"/>
      <c r="N3678" s="39"/>
      <c r="O3678" s="39"/>
      <c r="P3678" s="39"/>
      <c r="Q3678" s="39"/>
      <c r="R3678" s="66"/>
      <c r="S3678" s="67"/>
      <c r="T3678" s="39"/>
      <c r="U3678" s="39"/>
      <c r="V3678" s="39"/>
    </row>
    <row r="3679" spans="12:22" s="38" customFormat="1" x14ac:dyDescent="0.25">
      <c r="L3679" s="39"/>
      <c r="M3679" s="39"/>
      <c r="N3679" s="39"/>
      <c r="O3679" s="39"/>
      <c r="P3679" s="39"/>
      <c r="Q3679" s="39"/>
      <c r="R3679" s="66"/>
      <c r="S3679" s="67"/>
      <c r="T3679" s="39"/>
      <c r="U3679" s="39"/>
      <c r="V3679" s="39"/>
    </row>
    <row r="3680" spans="12:22" s="38" customFormat="1" x14ac:dyDescent="0.25">
      <c r="L3680" s="39"/>
      <c r="M3680" s="39"/>
      <c r="N3680" s="39"/>
      <c r="O3680" s="39"/>
      <c r="P3680" s="39"/>
      <c r="Q3680" s="39"/>
      <c r="R3680" s="66"/>
      <c r="S3680" s="67"/>
      <c r="T3680" s="39"/>
      <c r="U3680" s="39"/>
      <c r="V3680" s="39"/>
    </row>
    <row r="3681" spans="12:22" s="38" customFormat="1" x14ac:dyDescent="0.25">
      <c r="L3681" s="39"/>
      <c r="M3681" s="39"/>
      <c r="N3681" s="39"/>
      <c r="O3681" s="39"/>
      <c r="P3681" s="39"/>
      <c r="Q3681" s="39"/>
      <c r="R3681" s="66"/>
      <c r="S3681" s="67"/>
      <c r="T3681" s="39"/>
      <c r="U3681" s="39"/>
      <c r="V3681" s="39"/>
    </row>
    <row r="3682" spans="12:22" s="38" customFormat="1" x14ac:dyDescent="0.25">
      <c r="L3682" s="39"/>
      <c r="M3682" s="39"/>
      <c r="N3682" s="39"/>
      <c r="O3682" s="39"/>
      <c r="P3682" s="39"/>
      <c r="Q3682" s="39"/>
      <c r="R3682" s="66"/>
      <c r="S3682" s="67"/>
      <c r="T3682" s="39"/>
      <c r="U3682" s="39"/>
      <c r="V3682" s="39"/>
    </row>
    <row r="3683" spans="12:22" s="38" customFormat="1" x14ac:dyDescent="0.25">
      <c r="L3683" s="39"/>
      <c r="M3683" s="39"/>
      <c r="N3683" s="39"/>
      <c r="O3683" s="39"/>
      <c r="P3683" s="39"/>
      <c r="Q3683" s="39"/>
      <c r="R3683" s="66"/>
      <c r="S3683" s="67"/>
      <c r="T3683" s="39"/>
      <c r="U3683" s="39"/>
      <c r="V3683" s="39"/>
    </row>
    <row r="3684" spans="12:22" s="38" customFormat="1" x14ac:dyDescent="0.25">
      <c r="L3684" s="39"/>
      <c r="M3684" s="39"/>
      <c r="N3684" s="39"/>
      <c r="O3684" s="39"/>
      <c r="P3684" s="39"/>
      <c r="Q3684" s="39"/>
      <c r="R3684" s="66"/>
      <c r="S3684" s="67"/>
      <c r="T3684" s="39"/>
      <c r="U3684" s="39"/>
      <c r="V3684" s="39"/>
    </row>
    <row r="3685" spans="12:22" s="38" customFormat="1" x14ac:dyDescent="0.25">
      <c r="L3685" s="39"/>
      <c r="M3685" s="39"/>
      <c r="N3685" s="39"/>
      <c r="O3685" s="39"/>
      <c r="P3685" s="39"/>
      <c r="Q3685" s="39"/>
      <c r="R3685" s="66"/>
      <c r="S3685" s="67"/>
      <c r="T3685" s="39"/>
      <c r="U3685" s="39"/>
      <c r="V3685" s="39"/>
    </row>
    <row r="3686" spans="12:22" s="38" customFormat="1" x14ac:dyDescent="0.25">
      <c r="L3686" s="39"/>
      <c r="M3686" s="39"/>
      <c r="N3686" s="39"/>
      <c r="O3686" s="39"/>
      <c r="P3686" s="39"/>
      <c r="Q3686" s="39"/>
      <c r="R3686" s="66"/>
      <c r="S3686" s="67"/>
      <c r="T3686" s="39"/>
      <c r="U3686" s="39"/>
      <c r="V3686" s="39"/>
    </row>
    <row r="3687" spans="12:22" s="38" customFormat="1" x14ac:dyDescent="0.25">
      <c r="L3687" s="39"/>
      <c r="M3687" s="39"/>
      <c r="N3687" s="39"/>
      <c r="O3687" s="39"/>
      <c r="P3687" s="39"/>
      <c r="Q3687" s="39"/>
      <c r="R3687" s="66"/>
      <c r="S3687" s="67"/>
      <c r="T3687" s="39"/>
      <c r="U3687" s="39"/>
      <c r="V3687" s="39"/>
    </row>
    <row r="3688" spans="12:22" s="38" customFormat="1" x14ac:dyDescent="0.25">
      <c r="L3688" s="39"/>
      <c r="M3688" s="39"/>
      <c r="N3688" s="39"/>
      <c r="O3688" s="39"/>
      <c r="P3688" s="39"/>
      <c r="Q3688" s="39"/>
      <c r="R3688" s="66"/>
      <c r="S3688" s="67"/>
      <c r="T3688" s="39"/>
      <c r="U3688" s="39"/>
      <c r="V3688" s="39"/>
    </row>
    <row r="3689" spans="12:22" s="38" customFormat="1" x14ac:dyDescent="0.25">
      <c r="L3689" s="39"/>
      <c r="M3689" s="39"/>
      <c r="N3689" s="39"/>
      <c r="O3689" s="39"/>
      <c r="P3689" s="39"/>
      <c r="Q3689" s="39"/>
      <c r="R3689" s="66"/>
      <c r="S3689" s="67"/>
      <c r="T3689" s="39"/>
      <c r="U3689" s="39"/>
      <c r="V3689" s="39"/>
    </row>
    <row r="3690" spans="12:22" s="38" customFormat="1" x14ac:dyDescent="0.25">
      <c r="L3690" s="39"/>
      <c r="M3690" s="39"/>
      <c r="N3690" s="39"/>
      <c r="O3690" s="39"/>
      <c r="P3690" s="39"/>
      <c r="Q3690" s="39"/>
      <c r="R3690" s="66"/>
      <c r="S3690" s="67"/>
      <c r="T3690" s="39"/>
      <c r="U3690" s="39"/>
      <c r="V3690" s="39"/>
    </row>
    <row r="3691" spans="12:22" s="38" customFormat="1" x14ac:dyDescent="0.25">
      <c r="L3691" s="39"/>
      <c r="M3691" s="39"/>
      <c r="N3691" s="39"/>
      <c r="O3691" s="39"/>
      <c r="P3691" s="39"/>
      <c r="Q3691" s="39"/>
      <c r="R3691" s="66"/>
      <c r="S3691" s="67"/>
      <c r="T3691" s="39"/>
      <c r="U3691" s="39"/>
      <c r="V3691" s="39"/>
    </row>
    <row r="3692" spans="12:22" s="38" customFormat="1" x14ac:dyDescent="0.25">
      <c r="L3692" s="39"/>
      <c r="M3692" s="39"/>
      <c r="N3692" s="39"/>
      <c r="O3692" s="39"/>
      <c r="P3692" s="39"/>
      <c r="Q3692" s="39"/>
      <c r="R3692" s="66"/>
      <c r="S3692" s="67"/>
      <c r="T3692" s="39"/>
      <c r="U3692" s="39"/>
      <c r="V3692" s="39"/>
    </row>
    <row r="3693" spans="12:22" s="38" customFormat="1" x14ac:dyDescent="0.25">
      <c r="L3693" s="39"/>
      <c r="M3693" s="39"/>
      <c r="N3693" s="39"/>
      <c r="O3693" s="39"/>
      <c r="P3693" s="39"/>
      <c r="Q3693" s="39"/>
      <c r="R3693" s="66"/>
      <c r="S3693" s="67"/>
      <c r="T3693" s="39"/>
      <c r="U3693" s="39"/>
      <c r="V3693" s="39"/>
    </row>
    <row r="3694" spans="12:22" s="38" customFormat="1" x14ac:dyDescent="0.25">
      <c r="L3694" s="39"/>
      <c r="M3694" s="39"/>
      <c r="N3694" s="39"/>
      <c r="O3694" s="39"/>
      <c r="P3694" s="39"/>
      <c r="Q3694" s="39"/>
      <c r="R3694" s="66"/>
      <c r="S3694" s="67"/>
      <c r="T3694" s="39"/>
      <c r="U3694" s="39"/>
      <c r="V3694" s="39"/>
    </row>
    <row r="3695" spans="12:22" s="38" customFormat="1" x14ac:dyDescent="0.25">
      <c r="L3695" s="39"/>
      <c r="M3695" s="39"/>
      <c r="N3695" s="39"/>
      <c r="O3695" s="39"/>
      <c r="P3695" s="39"/>
      <c r="Q3695" s="39"/>
      <c r="R3695" s="66"/>
      <c r="S3695" s="67"/>
      <c r="T3695" s="39"/>
      <c r="U3695" s="39"/>
      <c r="V3695" s="39"/>
    </row>
    <row r="3696" spans="12:22" s="38" customFormat="1" x14ac:dyDescent="0.25">
      <c r="L3696" s="39"/>
      <c r="M3696" s="39"/>
      <c r="N3696" s="39"/>
      <c r="O3696" s="39"/>
      <c r="P3696" s="39"/>
      <c r="Q3696" s="39"/>
      <c r="R3696" s="66"/>
      <c r="S3696" s="67"/>
      <c r="T3696" s="39"/>
      <c r="U3696" s="39"/>
      <c r="V3696" s="39"/>
    </row>
    <row r="3697" spans="12:22" s="38" customFormat="1" x14ac:dyDescent="0.25">
      <c r="L3697" s="39"/>
      <c r="M3697" s="39"/>
      <c r="N3697" s="39"/>
      <c r="O3697" s="39"/>
      <c r="P3697" s="39"/>
      <c r="Q3697" s="39"/>
      <c r="R3697" s="66"/>
      <c r="S3697" s="67"/>
      <c r="T3697" s="39"/>
      <c r="U3697" s="39"/>
      <c r="V3697" s="39"/>
    </row>
    <row r="3698" spans="12:22" s="38" customFormat="1" x14ac:dyDescent="0.25">
      <c r="L3698" s="39"/>
      <c r="M3698" s="39"/>
      <c r="N3698" s="39"/>
      <c r="O3698" s="39"/>
      <c r="P3698" s="39"/>
      <c r="Q3698" s="39"/>
      <c r="R3698" s="66"/>
      <c r="S3698" s="67"/>
      <c r="T3698" s="39"/>
      <c r="U3698" s="39"/>
      <c r="V3698" s="39"/>
    </row>
    <row r="3699" spans="12:22" s="38" customFormat="1" x14ac:dyDescent="0.25">
      <c r="L3699" s="39"/>
      <c r="M3699" s="39"/>
      <c r="N3699" s="39"/>
      <c r="O3699" s="39"/>
      <c r="P3699" s="39"/>
      <c r="Q3699" s="39"/>
      <c r="R3699" s="66"/>
      <c r="S3699" s="67"/>
      <c r="T3699" s="39"/>
      <c r="U3699" s="39"/>
      <c r="V3699" s="39"/>
    </row>
    <row r="3700" spans="12:22" s="38" customFormat="1" x14ac:dyDescent="0.25">
      <c r="L3700" s="39"/>
      <c r="M3700" s="39"/>
      <c r="N3700" s="39"/>
      <c r="O3700" s="39"/>
      <c r="P3700" s="39"/>
      <c r="Q3700" s="39"/>
      <c r="R3700" s="66"/>
      <c r="S3700" s="67"/>
      <c r="T3700" s="39"/>
      <c r="U3700" s="39"/>
      <c r="V3700" s="39"/>
    </row>
    <row r="3701" spans="12:22" s="38" customFormat="1" x14ac:dyDescent="0.25">
      <c r="L3701" s="39"/>
      <c r="M3701" s="39"/>
      <c r="N3701" s="39"/>
      <c r="O3701" s="39"/>
      <c r="P3701" s="39"/>
      <c r="Q3701" s="39"/>
      <c r="R3701" s="66"/>
      <c r="S3701" s="67"/>
      <c r="T3701" s="39"/>
      <c r="U3701" s="39"/>
      <c r="V3701" s="39"/>
    </row>
    <row r="3702" spans="12:22" s="38" customFormat="1" x14ac:dyDescent="0.25">
      <c r="L3702" s="39"/>
      <c r="M3702" s="39"/>
      <c r="N3702" s="39"/>
      <c r="O3702" s="39"/>
      <c r="P3702" s="39"/>
      <c r="Q3702" s="39"/>
      <c r="R3702" s="66"/>
      <c r="S3702" s="67"/>
      <c r="T3702" s="39"/>
      <c r="U3702" s="39"/>
      <c r="V3702" s="39"/>
    </row>
    <row r="3703" spans="12:22" s="38" customFormat="1" x14ac:dyDescent="0.25">
      <c r="L3703" s="39"/>
      <c r="M3703" s="39"/>
      <c r="N3703" s="39"/>
      <c r="O3703" s="39"/>
      <c r="P3703" s="39"/>
      <c r="Q3703" s="39"/>
      <c r="R3703" s="66"/>
      <c r="S3703" s="67"/>
      <c r="T3703" s="39"/>
      <c r="U3703" s="39"/>
      <c r="V3703" s="39"/>
    </row>
    <row r="3704" spans="12:22" s="38" customFormat="1" x14ac:dyDescent="0.25">
      <c r="L3704" s="39"/>
      <c r="M3704" s="39"/>
      <c r="N3704" s="39"/>
      <c r="O3704" s="39"/>
      <c r="P3704" s="39"/>
      <c r="Q3704" s="39"/>
      <c r="R3704" s="66"/>
      <c r="S3704" s="67"/>
      <c r="T3704" s="39"/>
      <c r="U3704" s="39"/>
      <c r="V3704" s="39"/>
    </row>
    <row r="3705" spans="12:22" s="38" customFormat="1" x14ac:dyDescent="0.25">
      <c r="L3705" s="39"/>
      <c r="M3705" s="39"/>
      <c r="N3705" s="39"/>
      <c r="O3705" s="39"/>
      <c r="P3705" s="39"/>
      <c r="Q3705" s="39"/>
      <c r="R3705" s="66"/>
      <c r="S3705" s="67"/>
      <c r="T3705" s="39"/>
      <c r="U3705" s="39"/>
      <c r="V3705" s="39"/>
    </row>
    <row r="3706" spans="12:22" s="38" customFormat="1" x14ac:dyDescent="0.25">
      <c r="L3706" s="39"/>
      <c r="M3706" s="39"/>
      <c r="N3706" s="39"/>
      <c r="O3706" s="39"/>
      <c r="P3706" s="39"/>
      <c r="Q3706" s="39"/>
      <c r="R3706" s="66"/>
      <c r="S3706" s="67"/>
      <c r="T3706" s="39"/>
      <c r="U3706" s="39"/>
      <c r="V3706" s="39"/>
    </row>
    <row r="3707" spans="12:22" s="38" customFormat="1" x14ac:dyDescent="0.25">
      <c r="L3707" s="39"/>
      <c r="M3707" s="39"/>
      <c r="N3707" s="39"/>
      <c r="O3707" s="39"/>
      <c r="P3707" s="39"/>
      <c r="Q3707" s="39"/>
      <c r="R3707" s="66"/>
      <c r="S3707" s="67"/>
      <c r="T3707" s="39"/>
      <c r="U3707" s="39"/>
      <c r="V3707" s="39"/>
    </row>
    <row r="3708" spans="12:22" s="38" customFormat="1" x14ac:dyDescent="0.25">
      <c r="L3708" s="39"/>
      <c r="M3708" s="39"/>
      <c r="N3708" s="39"/>
      <c r="O3708" s="39"/>
      <c r="P3708" s="39"/>
      <c r="Q3708" s="39"/>
      <c r="R3708" s="66"/>
      <c r="S3708" s="67"/>
      <c r="T3708" s="39"/>
      <c r="U3708" s="39"/>
      <c r="V3708" s="39"/>
    </row>
    <row r="3709" spans="12:22" s="38" customFormat="1" x14ac:dyDescent="0.25">
      <c r="L3709" s="39"/>
      <c r="M3709" s="39"/>
      <c r="N3709" s="39"/>
      <c r="O3709" s="39"/>
      <c r="P3709" s="39"/>
      <c r="Q3709" s="39"/>
      <c r="R3709" s="66"/>
      <c r="S3709" s="67"/>
      <c r="T3709" s="39"/>
      <c r="U3709" s="39"/>
      <c r="V3709" s="39"/>
    </row>
    <row r="3710" spans="12:22" s="38" customFormat="1" x14ac:dyDescent="0.25">
      <c r="L3710" s="39"/>
      <c r="M3710" s="39"/>
      <c r="N3710" s="39"/>
      <c r="O3710" s="39"/>
      <c r="P3710" s="39"/>
      <c r="Q3710" s="39"/>
      <c r="R3710" s="66"/>
      <c r="S3710" s="67"/>
      <c r="T3710" s="39"/>
      <c r="U3710" s="39"/>
      <c r="V3710" s="39"/>
    </row>
    <row r="3711" spans="12:22" s="38" customFormat="1" x14ac:dyDescent="0.25">
      <c r="L3711" s="39"/>
      <c r="M3711" s="39"/>
      <c r="N3711" s="39"/>
      <c r="O3711" s="39"/>
      <c r="P3711" s="39"/>
      <c r="Q3711" s="39"/>
      <c r="R3711" s="66"/>
      <c r="S3711" s="67"/>
      <c r="T3711" s="39"/>
      <c r="U3711" s="39"/>
      <c r="V3711" s="39"/>
    </row>
    <row r="3712" spans="12:22" s="38" customFormat="1" x14ac:dyDescent="0.25">
      <c r="L3712" s="39"/>
      <c r="M3712" s="39"/>
      <c r="N3712" s="39"/>
      <c r="O3712" s="39"/>
      <c r="P3712" s="39"/>
      <c r="Q3712" s="39"/>
      <c r="R3712" s="66"/>
      <c r="S3712" s="67"/>
      <c r="T3712" s="39"/>
      <c r="U3712" s="39"/>
      <c r="V3712" s="39"/>
    </row>
    <row r="3713" spans="12:22" s="38" customFormat="1" x14ac:dyDescent="0.25">
      <c r="L3713" s="39"/>
      <c r="M3713" s="39"/>
      <c r="N3713" s="39"/>
      <c r="O3713" s="39"/>
      <c r="P3713" s="39"/>
      <c r="Q3713" s="39"/>
      <c r="R3713" s="66"/>
      <c r="S3713" s="67"/>
      <c r="T3713" s="39"/>
      <c r="U3713" s="39"/>
      <c r="V3713" s="39"/>
    </row>
    <row r="3714" spans="12:22" s="38" customFormat="1" x14ac:dyDescent="0.25">
      <c r="L3714" s="39"/>
      <c r="M3714" s="39"/>
      <c r="N3714" s="39"/>
      <c r="O3714" s="39"/>
      <c r="P3714" s="39"/>
      <c r="Q3714" s="39"/>
      <c r="R3714" s="66"/>
      <c r="S3714" s="67"/>
      <c r="T3714" s="39"/>
      <c r="U3714" s="39"/>
      <c r="V3714" s="39"/>
    </row>
    <row r="3715" spans="12:22" s="38" customFormat="1" x14ac:dyDescent="0.25">
      <c r="L3715" s="39"/>
      <c r="M3715" s="39"/>
      <c r="N3715" s="39"/>
      <c r="O3715" s="39"/>
      <c r="P3715" s="39"/>
      <c r="Q3715" s="39"/>
      <c r="R3715" s="66"/>
      <c r="S3715" s="67"/>
      <c r="T3715" s="39"/>
      <c r="U3715" s="39"/>
      <c r="V3715" s="39"/>
    </row>
    <row r="3716" spans="12:22" s="38" customFormat="1" x14ac:dyDescent="0.25">
      <c r="L3716" s="39"/>
      <c r="M3716" s="39"/>
      <c r="N3716" s="39"/>
      <c r="O3716" s="39"/>
      <c r="P3716" s="39"/>
      <c r="Q3716" s="39"/>
      <c r="R3716" s="66"/>
      <c r="S3716" s="67"/>
      <c r="T3716" s="39"/>
      <c r="U3716" s="39"/>
      <c r="V3716" s="39"/>
    </row>
    <row r="3717" spans="12:22" s="38" customFormat="1" x14ac:dyDescent="0.25">
      <c r="L3717" s="39"/>
      <c r="M3717" s="39"/>
      <c r="N3717" s="39"/>
      <c r="O3717" s="39"/>
      <c r="P3717" s="39"/>
      <c r="Q3717" s="39"/>
      <c r="R3717" s="66"/>
      <c r="S3717" s="67"/>
      <c r="T3717" s="39"/>
      <c r="U3717" s="39"/>
      <c r="V3717" s="39"/>
    </row>
    <row r="3718" spans="12:22" s="38" customFormat="1" x14ac:dyDescent="0.25">
      <c r="L3718" s="39"/>
      <c r="M3718" s="39"/>
      <c r="N3718" s="39"/>
      <c r="O3718" s="39"/>
      <c r="P3718" s="39"/>
      <c r="Q3718" s="39"/>
      <c r="R3718" s="66"/>
      <c r="S3718" s="67"/>
      <c r="T3718" s="39"/>
      <c r="U3718" s="39"/>
      <c r="V3718" s="39"/>
    </row>
    <row r="3719" spans="12:22" s="38" customFormat="1" x14ac:dyDescent="0.25">
      <c r="L3719" s="39"/>
      <c r="M3719" s="39"/>
      <c r="N3719" s="39"/>
      <c r="O3719" s="39"/>
      <c r="P3719" s="39"/>
      <c r="Q3719" s="39"/>
      <c r="R3719" s="66"/>
      <c r="S3719" s="67"/>
      <c r="T3719" s="39"/>
      <c r="U3719" s="39"/>
      <c r="V3719" s="39"/>
    </row>
    <row r="3720" spans="12:22" s="38" customFormat="1" x14ac:dyDescent="0.25">
      <c r="L3720" s="39"/>
      <c r="M3720" s="39"/>
      <c r="N3720" s="39"/>
      <c r="O3720" s="39"/>
      <c r="P3720" s="39"/>
      <c r="Q3720" s="39"/>
      <c r="R3720" s="66"/>
      <c r="S3720" s="67"/>
      <c r="T3720" s="39"/>
      <c r="U3720" s="39"/>
      <c r="V3720" s="39"/>
    </row>
    <row r="3721" spans="12:22" s="38" customFormat="1" x14ac:dyDescent="0.25">
      <c r="L3721" s="39"/>
      <c r="M3721" s="39"/>
      <c r="N3721" s="39"/>
      <c r="O3721" s="39"/>
      <c r="P3721" s="39"/>
      <c r="Q3721" s="39"/>
      <c r="R3721" s="66"/>
      <c r="S3721" s="67"/>
      <c r="T3721" s="39"/>
      <c r="U3721" s="39"/>
      <c r="V3721" s="39"/>
    </row>
    <row r="3722" spans="12:22" s="38" customFormat="1" x14ac:dyDescent="0.25">
      <c r="L3722" s="39"/>
      <c r="M3722" s="39"/>
      <c r="N3722" s="39"/>
      <c r="O3722" s="39"/>
      <c r="P3722" s="39"/>
      <c r="Q3722" s="39"/>
      <c r="R3722" s="66"/>
      <c r="S3722" s="67"/>
      <c r="T3722" s="39"/>
      <c r="U3722" s="39"/>
      <c r="V3722" s="39"/>
    </row>
    <row r="3723" spans="12:22" s="38" customFormat="1" x14ac:dyDescent="0.25">
      <c r="L3723" s="39"/>
      <c r="M3723" s="39"/>
      <c r="N3723" s="39"/>
      <c r="O3723" s="39"/>
      <c r="P3723" s="39"/>
      <c r="Q3723" s="39"/>
      <c r="R3723" s="66"/>
      <c r="S3723" s="67"/>
      <c r="T3723" s="39"/>
      <c r="U3723" s="39"/>
      <c r="V3723" s="39"/>
    </row>
    <row r="3724" spans="12:22" s="38" customFormat="1" x14ac:dyDescent="0.25">
      <c r="L3724" s="39"/>
      <c r="M3724" s="39"/>
      <c r="N3724" s="39"/>
      <c r="O3724" s="39"/>
      <c r="P3724" s="39"/>
      <c r="Q3724" s="39"/>
      <c r="R3724" s="66"/>
      <c r="S3724" s="67"/>
      <c r="T3724" s="39"/>
      <c r="U3724" s="39"/>
      <c r="V3724" s="39"/>
    </row>
    <row r="3725" spans="12:22" s="38" customFormat="1" x14ac:dyDescent="0.25">
      <c r="L3725" s="39"/>
      <c r="M3725" s="39"/>
      <c r="N3725" s="39"/>
      <c r="O3725" s="39"/>
      <c r="P3725" s="39"/>
      <c r="Q3725" s="39"/>
      <c r="R3725" s="66"/>
      <c r="S3725" s="67"/>
      <c r="T3725" s="39"/>
      <c r="U3725" s="39"/>
      <c r="V3725" s="39"/>
    </row>
    <row r="3726" spans="12:22" s="38" customFormat="1" x14ac:dyDescent="0.25">
      <c r="L3726" s="39"/>
      <c r="M3726" s="39"/>
      <c r="N3726" s="39"/>
      <c r="O3726" s="39"/>
      <c r="P3726" s="39"/>
      <c r="Q3726" s="39"/>
      <c r="R3726" s="66"/>
      <c r="S3726" s="67"/>
      <c r="T3726" s="39"/>
      <c r="U3726" s="39"/>
      <c r="V3726" s="39"/>
    </row>
    <row r="3727" spans="12:22" s="38" customFormat="1" x14ac:dyDescent="0.25">
      <c r="L3727" s="39"/>
      <c r="M3727" s="39"/>
      <c r="N3727" s="39"/>
      <c r="O3727" s="39"/>
      <c r="P3727" s="39"/>
      <c r="Q3727" s="39"/>
      <c r="R3727" s="66"/>
      <c r="S3727" s="67"/>
      <c r="T3727" s="39"/>
      <c r="U3727" s="39"/>
      <c r="V3727" s="39"/>
    </row>
    <row r="3728" spans="12:22" s="38" customFormat="1" x14ac:dyDescent="0.25">
      <c r="L3728" s="39"/>
      <c r="M3728" s="39"/>
      <c r="N3728" s="39"/>
      <c r="O3728" s="39"/>
      <c r="P3728" s="39"/>
      <c r="Q3728" s="39"/>
      <c r="R3728" s="66"/>
      <c r="S3728" s="67"/>
      <c r="T3728" s="39"/>
      <c r="U3728" s="39"/>
      <c r="V3728" s="39"/>
    </row>
    <row r="3729" spans="12:22" s="38" customFormat="1" x14ac:dyDescent="0.25">
      <c r="L3729" s="39"/>
      <c r="M3729" s="39"/>
      <c r="N3729" s="39"/>
      <c r="O3729" s="39"/>
      <c r="P3729" s="39"/>
      <c r="Q3729" s="39"/>
      <c r="R3729" s="66"/>
      <c r="S3729" s="67"/>
      <c r="T3729" s="39"/>
      <c r="U3729" s="39"/>
      <c r="V3729" s="39"/>
    </row>
    <row r="3730" spans="12:22" s="38" customFormat="1" x14ac:dyDescent="0.25">
      <c r="L3730" s="39"/>
      <c r="M3730" s="39"/>
      <c r="N3730" s="39"/>
      <c r="O3730" s="39"/>
      <c r="P3730" s="39"/>
      <c r="Q3730" s="39"/>
      <c r="R3730" s="66"/>
      <c r="S3730" s="67"/>
      <c r="T3730" s="39"/>
      <c r="U3730" s="39"/>
      <c r="V3730" s="39"/>
    </row>
    <row r="3731" spans="12:22" s="38" customFormat="1" x14ac:dyDescent="0.25">
      <c r="L3731" s="39"/>
      <c r="M3731" s="39"/>
      <c r="N3731" s="39"/>
      <c r="O3731" s="39"/>
      <c r="P3731" s="39"/>
      <c r="Q3731" s="39"/>
      <c r="R3731" s="66"/>
      <c r="S3731" s="67"/>
      <c r="T3731" s="39"/>
      <c r="U3731" s="39"/>
      <c r="V3731" s="39"/>
    </row>
    <row r="3732" spans="12:22" s="38" customFormat="1" x14ac:dyDescent="0.25">
      <c r="L3732" s="39"/>
      <c r="M3732" s="39"/>
      <c r="N3732" s="39"/>
      <c r="O3732" s="39"/>
      <c r="P3732" s="39"/>
      <c r="Q3732" s="39"/>
      <c r="R3732" s="66"/>
      <c r="S3732" s="67"/>
      <c r="T3732" s="39"/>
      <c r="U3732" s="39"/>
      <c r="V3732" s="39"/>
    </row>
    <row r="3733" spans="12:22" s="38" customFormat="1" x14ac:dyDescent="0.25">
      <c r="L3733" s="39"/>
      <c r="M3733" s="39"/>
      <c r="N3733" s="39"/>
      <c r="O3733" s="39"/>
      <c r="P3733" s="39"/>
      <c r="Q3733" s="39"/>
      <c r="R3733" s="66"/>
      <c r="S3733" s="67"/>
      <c r="T3733" s="39"/>
      <c r="U3733" s="39"/>
      <c r="V3733" s="39"/>
    </row>
    <row r="3734" spans="12:22" s="38" customFormat="1" x14ac:dyDescent="0.25">
      <c r="L3734" s="39"/>
      <c r="M3734" s="39"/>
      <c r="N3734" s="39"/>
      <c r="O3734" s="39"/>
      <c r="P3734" s="39"/>
      <c r="Q3734" s="39"/>
      <c r="R3734" s="66"/>
      <c r="S3734" s="67"/>
      <c r="T3734" s="39"/>
      <c r="U3734" s="39"/>
      <c r="V3734" s="39"/>
    </row>
    <row r="3735" spans="12:22" s="38" customFormat="1" x14ac:dyDescent="0.25">
      <c r="L3735" s="39"/>
      <c r="M3735" s="39"/>
      <c r="N3735" s="39"/>
      <c r="O3735" s="39"/>
      <c r="P3735" s="39"/>
      <c r="Q3735" s="39"/>
      <c r="R3735" s="66"/>
      <c r="S3735" s="67"/>
      <c r="T3735" s="39"/>
      <c r="U3735" s="39"/>
      <c r="V3735" s="39"/>
    </row>
    <row r="3736" spans="12:22" s="38" customFormat="1" x14ac:dyDescent="0.25">
      <c r="L3736" s="39"/>
      <c r="M3736" s="39"/>
      <c r="N3736" s="39"/>
      <c r="O3736" s="39"/>
      <c r="P3736" s="39"/>
      <c r="Q3736" s="39"/>
      <c r="R3736" s="66"/>
      <c r="S3736" s="67"/>
      <c r="T3736" s="39"/>
      <c r="U3736" s="39"/>
      <c r="V3736" s="39"/>
    </row>
    <row r="3737" spans="12:22" s="38" customFormat="1" x14ac:dyDescent="0.25">
      <c r="L3737" s="39"/>
      <c r="M3737" s="39"/>
      <c r="N3737" s="39"/>
      <c r="O3737" s="39"/>
      <c r="P3737" s="39"/>
      <c r="Q3737" s="39"/>
      <c r="R3737" s="66"/>
      <c r="S3737" s="67"/>
      <c r="T3737" s="39"/>
      <c r="U3737" s="39"/>
      <c r="V3737" s="39"/>
    </row>
    <row r="3738" spans="12:22" s="38" customFormat="1" x14ac:dyDescent="0.25">
      <c r="L3738" s="39"/>
      <c r="M3738" s="39"/>
      <c r="N3738" s="39"/>
      <c r="O3738" s="39"/>
      <c r="P3738" s="39"/>
      <c r="Q3738" s="39"/>
      <c r="R3738" s="66"/>
      <c r="S3738" s="67"/>
      <c r="T3738" s="39"/>
      <c r="U3738" s="39"/>
      <c r="V3738" s="39"/>
    </row>
    <row r="3739" spans="12:22" s="38" customFormat="1" x14ac:dyDescent="0.25">
      <c r="L3739" s="39"/>
      <c r="M3739" s="39"/>
      <c r="N3739" s="39"/>
      <c r="O3739" s="39"/>
      <c r="P3739" s="39"/>
      <c r="Q3739" s="39"/>
      <c r="R3739" s="66"/>
      <c r="S3739" s="67"/>
      <c r="T3739" s="39"/>
      <c r="U3739" s="39"/>
      <c r="V3739" s="39"/>
    </row>
    <row r="3740" spans="12:22" s="38" customFormat="1" x14ac:dyDescent="0.25">
      <c r="L3740" s="39"/>
      <c r="M3740" s="39"/>
      <c r="N3740" s="39"/>
      <c r="O3740" s="39"/>
      <c r="P3740" s="39"/>
      <c r="Q3740" s="39"/>
      <c r="R3740" s="66"/>
      <c r="S3740" s="67"/>
      <c r="T3740" s="39"/>
      <c r="U3740" s="39"/>
      <c r="V3740" s="39"/>
    </row>
    <row r="3741" spans="12:22" s="38" customFormat="1" x14ac:dyDescent="0.25">
      <c r="L3741" s="39"/>
      <c r="M3741" s="39"/>
      <c r="N3741" s="39"/>
      <c r="O3741" s="39"/>
      <c r="P3741" s="39"/>
      <c r="Q3741" s="39"/>
      <c r="R3741" s="66"/>
      <c r="S3741" s="67"/>
      <c r="T3741" s="39"/>
      <c r="U3741" s="39"/>
      <c r="V3741" s="39"/>
    </row>
    <row r="3742" spans="12:22" s="38" customFormat="1" x14ac:dyDescent="0.25">
      <c r="L3742" s="39"/>
      <c r="M3742" s="39"/>
      <c r="N3742" s="39"/>
      <c r="O3742" s="39"/>
      <c r="P3742" s="39"/>
      <c r="Q3742" s="39"/>
      <c r="R3742" s="66"/>
      <c r="S3742" s="67"/>
      <c r="T3742" s="39"/>
      <c r="U3742" s="39"/>
      <c r="V3742" s="39"/>
    </row>
    <row r="3743" spans="12:22" s="38" customFormat="1" x14ac:dyDescent="0.25">
      <c r="L3743" s="39"/>
      <c r="M3743" s="39"/>
      <c r="N3743" s="39"/>
      <c r="O3743" s="39"/>
      <c r="P3743" s="39"/>
      <c r="Q3743" s="39"/>
      <c r="R3743" s="66"/>
      <c r="S3743" s="67"/>
      <c r="T3743" s="39"/>
      <c r="U3743" s="39"/>
      <c r="V3743" s="39"/>
    </row>
    <row r="3744" spans="12:22" s="38" customFormat="1" x14ac:dyDescent="0.25">
      <c r="L3744" s="39"/>
      <c r="M3744" s="39"/>
      <c r="N3744" s="39"/>
      <c r="O3744" s="39"/>
      <c r="P3744" s="39"/>
      <c r="Q3744" s="39"/>
      <c r="R3744" s="66"/>
      <c r="S3744" s="67"/>
      <c r="T3744" s="39"/>
      <c r="U3744" s="39"/>
      <c r="V3744" s="39"/>
    </row>
    <row r="3745" spans="12:22" s="38" customFormat="1" x14ac:dyDescent="0.25">
      <c r="L3745" s="39"/>
      <c r="M3745" s="39"/>
      <c r="N3745" s="39"/>
      <c r="O3745" s="39"/>
      <c r="P3745" s="39"/>
      <c r="Q3745" s="39"/>
      <c r="R3745" s="66"/>
      <c r="S3745" s="67"/>
      <c r="T3745" s="39"/>
      <c r="U3745" s="39"/>
      <c r="V3745" s="39"/>
    </row>
    <row r="3746" spans="12:22" s="38" customFormat="1" x14ac:dyDescent="0.25">
      <c r="L3746" s="39"/>
      <c r="M3746" s="39"/>
      <c r="N3746" s="39"/>
      <c r="O3746" s="39"/>
      <c r="P3746" s="39"/>
      <c r="Q3746" s="39"/>
      <c r="R3746" s="66"/>
      <c r="S3746" s="67"/>
      <c r="T3746" s="39"/>
      <c r="U3746" s="39"/>
      <c r="V3746" s="39"/>
    </row>
    <row r="3747" spans="12:22" s="38" customFormat="1" x14ac:dyDescent="0.25">
      <c r="L3747" s="39"/>
      <c r="M3747" s="39"/>
      <c r="N3747" s="39"/>
      <c r="O3747" s="39"/>
      <c r="P3747" s="39"/>
      <c r="Q3747" s="39"/>
      <c r="R3747" s="66"/>
      <c r="S3747" s="67"/>
      <c r="T3747" s="39"/>
      <c r="U3747" s="39"/>
      <c r="V3747" s="39"/>
    </row>
    <row r="3748" spans="12:22" s="38" customFormat="1" x14ac:dyDescent="0.25">
      <c r="L3748" s="39"/>
      <c r="M3748" s="39"/>
      <c r="N3748" s="39"/>
      <c r="O3748" s="39"/>
      <c r="P3748" s="39"/>
      <c r="Q3748" s="39"/>
      <c r="R3748" s="66"/>
      <c r="S3748" s="67"/>
      <c r="T3748" s="39"/>
      <c r="U3748" s="39"/>
      <c r="V3748" s="39"/>
    </row>
    <row r="3749" spans="12:22" s="38" customFormat="1" x14ac:dyDescent="0.25">
      <c r="L3749" s="39"/>
      <c r="M3749" s="39"/>
      <c r="N3749" s="39"/>
      <c r="O3749" s="39"/>
      <c r="P3749" s="39"/>
      <c r="Q3749" s="39"/>
      <c r="R3749" s="66"/>
      <c r="S3749" s="67"/>
      <c r="T3749" s="39"/>
      <c r="U3749" s="39"/>
      <c r="V3749" s="39"/>
    </row>
    <row r="3750" spans="12:22" s="38" customFormat="1" x14ac:dyDescent="0.25">
      <c r="L3750" s="39"/>
      <c r="M3750" s="39"/>
      <c r="N3750" s="39"/>
      <c r="O3750" s="39"/>
      <c r="P3750" s="39"/>
      <c r="Q3750" s="39"/>
      <c r="R3750" s="66"/>
      <c r="S3750" s="67"/>
      <c r="T3750" s="39"/>
      <c r="U3750" s="39"/>
      <c r="V3750" s="39"/>
    </row>
    <row r="3751" spans="12:22" s="38" customFormat="1" x14ac:dyDescent="0.25">
      <c r="L3751" s="39"/>
      <c r="M3751" s="39"/>
      <c r="N3751" s="39"/>
      <c r="O3751" s="39"/>
      <c r="P3751" s="39"/>
      <c r="Q3751" s="39"/>
      <c r="R3751" s="66"/>
      <c r="S3751" s="67"/>
      <c r="T3751" s="39"/>
      <c r="U3751" s="39"/>
      <c r="V3751" s="39"/>
    </row>
    <row r="3752" spans="12:22" s="38" customFormat="1" x14ac:dyDescent="0.25">
      <c r="L3752" s="39"/>
      <c r="M3752" s="39"/>
      <c r="N3752" s="39"/>
      <c r="O3752" s="39"/>
      <c r="P3752" s="39"/>
      <c r="Q3752" s="39"/>
      <c r="R3752" s="66"/>
      <c r="S3752" s="67"/>
      <c r="T3752" s="39"/>
      <c r="U3752" s="39"/>
      <c r="V3752" s="39"/>
    </row>
    <row r="3753" spans="12:22" s="38" customFormat="1" x14ac:dyDescent="0.25">
      <c r="L3753" s="39"/>
      <c r="M3753" s="39"/>
      <c r="N3753" s="39"/>
      <c r="O3753" s="39"/>
      <c r="P3753" s="39"/>
      <c r="Q3753" s="39"/>
      <c r="R3753" s="66"/>
      <c r="S3753" s="67"/>
      <c r="T3753" s="39"/>
      <c r="U3753" s="39"/>
      <c r="V3753" s="39"/>
    </row>
    <row r="3754" spans="12:22" s="38" customFormat="1" x14ac:dyDescent="0.25">
      <c r="L3754" s="39"/>
      <c r="M3754" s="39"/>
      <c r="N3754" s="39"/>
      <c r="O3754" s="39"/>
      <c r="P3754" s="39"/>
      <c r="Q3754" s="39"/>
      <c r="R3754" s="66"/>
      <c r="S3754" s="67"/>
      <c r="T3754" s="39"/>
      <c r="U3754" s="39"/>
      <c r="V3754" s="39"/>
    </row>
    <row r="3755" spans="12:22" s="38" customFormat="1" x14ac:dyDescent="0.25">
      <c r="L3755" s="39"/>
      <c r="M3755" s="39"/>
      <c r="N3755" s="39"/>
      <c r="O3755" s="39"/>
      <c r="P3755" s="39"/>
      <c r="Q3755" s="39"/>
      <c r="R3755" s="66"/>
      <c r="S3755" s="67"/>
      <c r="T3755" s="39"/>
      <c r="U3755" s="39"/>
      <c r="V3755" s="39"/>
    </row>
    <row r="3756" spans="12:22" s="38" customFormat="1" x14ac:dyDescent="0.25">
      <c r="L3756" s="39"/>
      <c r="M3756" s="39"/>
      <c r="N3756" s="39"/>
      <c r="O3756" s="39"/>
      <c r="P3756" s="39"/>
      <c r="Q3756" s="39"/>
      <c r="R3756" s="66"/>
      <c r="S3756" s="67"/>
      <c r="T3756" s="39"/>
      <c r="U3756" s="39"/>
      <c r="V3756" s="39"/>
    </row>
    <row r="3757" spans="12:22" s="38" customFormat="1" x14ac:dyDescent="0.25">
      <c r="L3757" s="39"/>
      <c r="M3757" s="39"/>
      <c r="N3757" s="39"/>
      <c r="O3757" s="39"/>
      <c r="P3757" s="39"/>
      <c r="Q3757" s="39"/>
      <c r="R3757" s="66"/>
      <c r="S3757" s="67"/>
      <c r="T3757" s="39"/>
      <c r="U3757" s="39"/>
      <c r="V3757" s="39"/>
    </row>
    <row r="3758" spans="12:22" s="38" customFormat="1" x14ac:dyDescent="0.25">
      <c r="L3758" s="39"/>
      <c r="M3758" s="39"/>
      <c r="N3758" s="39"/>
      <c r="O3758" s="39"/>
      <c r="P3758" s="39"/>
      <c r="Q3758" s="39"/>
      <c r="R3758" s="66"/>
      <c r="S3758" s="67"/>
      <c r="T3758" s="39"/>
      <c r="U3758" s="39"/>
      <c r="V3758" s="39"/>
    </row>
    <row r="3759" spans="12:22" s="38" customFormat="1" x14ac:dyDescent="0.25">
      <c r="L3759" s="39"/>
      <c r="M3759" s="39"/>
      <c r="N3759" s="39"/>
      <c r="O3759" s="39"/>
      <c r="P3759" s="39"/>
      <c r="Q3759" s="39"/>
      <c r="R3759" s="66"/>
      <c r="S3759" s="67"/>
      <c r="T3759" s="39"/>
      <c r="U3759" s="39"/>
      <c r="V3759" s="39"/>
    </row>
    <row r="3760" spans="12:22" s="38" customFormat="1" x14ac:dyDescent="0.25">
      <c r="L3760" s="39"/>
      <c r="M3760" s="39"/>
      <c r="N3760" s="39"/>
      <c r="O3760" s="39"/>
      <c r="P3760" s="39"/>
      <c r="Q3760" s="39"/>
      <c r="R3760" s="66"/>
      <c r="S3760" s="67"/>
      <c r="T3760" s="39"/>
      <c r="U3760" s="39"/>
      <c r="V3760" s="39"/>
    </row>
    <row r="3761" spans="12:22" s="38" customFormat="1" x14ac:dyDescent="0.25">
      <c r="L3761" s="39"/>
      <c r="M3761" s="39"/>
      <c r="N3761" s="39"/>
      <c r="O3761" s="39"/>
      <c r="P3761" s="39"/>
      <c r="Q3761" s="39"/>
      <c r="R3761" s="66"/>
      <c r="S3761" s="67"/>
      <c r="T3761" s="39"/>
      <c r="U3761" s="39"/>
      <c r="V3761" s="39"/>
    </row>
    <row r="3762" spans="12:22" s="38" customFormat="1" x14ac:dyDescent="0.25">
      <c r="L3762" s="39"/>
      <c r="M3762" s="39"/>
      <c r="N3762" s="39"/>
      <c r="O3762" s="39"/>
      <c r="P3762" s="39"/>
      <c r="Q3762" s="39"/>
      <c r="R3762" s="66"/>
      <c r="S3762" s="67"/>
      <c r="T3762" s="39"/>
      <c r="U3762" s="39"/>
      <c r="V3762" s="39"/>
    </row>
    <row r="3763" spans="12:22" s="38" customFormat="1" x14ac:dyDescent="0.25">
      <c r="L3763" s="39"/>
      <c r="M3763" s="39"/>
      <c r="N3763" s="39"/>
      <c r="O3763" s="39"/>
      <c r="P3763" s="39"/>
      <c r="Q3763" s="39"/>
      <c r="R3763" s="66"/>
      <c r="S3763" s="67"/>
      <c r="T3763" s="39"/>
      <c r="U3763" s="39"/>
      <c r="V3763" s="39"/>
    </row>
    <row r="3764" spans="12:22" s="38" customFormat="1" x14ac:dyDescent="0.25">
      <c r="L3764" s="39"/>
      <c r="M3764" s="39"/>
      <c r="N3764" s="39"/>
      <c r="O3764" s="39"/>
      <c r="P3764" s="39"/>
      <c r="Q3764" s="39"/>
      <c r="R3764" s="66"/>
      <c r="S3764" s="67"/>
      <c r="T3764" s="39"/>
      <c r="U3764" s="39"/>
      <c r="V3764" s="39"/>
    </row>
    <row r="3765" spans="12:22" s="38" customFormat="1" x14ac:dyDescent="0.25">
      <c r="L3765" s="39"/>
      <c r="M3765" s="39"/>
      <c r="N3765" s="39"/>
      <c r="O3765" s="39"/>
      <c r="P3765" s="39"/>
      <c r="Q3765" s="39"/>
      <c r="R3765" s="66"/>
      <c r="S3765" s="67"/>
      <c r="T3765" s="39"/>
      <c r="U3765" s="39"/>
      <c r="V3765" s="39"/>
    </row>
    <row r="3766" spans="12:22" s="38" customFormat="1" x14ac:dyDescent="0.25">
      <c r="L3766" s="39"/>
      <c r="M3766" s="39"/>
      <c r="N3766" s="39"/>
      <c r="O3766" s="39"/>
      <c r="P3766" s="39"/>
      <c r="Q3766" s="39"/>
      <c r="R3766" s="66"/>
      <c r="S3766" s="67"/>
      <c r="T3766" s="39"/>
      <c r="U3766" s="39"/>
      <c r="V3766" s="39"/>
    </row>
    <row r="3767" spans="12:22" s="38" customFormat="1" x14ac:dyDescent="0.25">
      <c r="L3767" s="39"/>
      <c r="M3767" s="39"/>
      <c r="N3767" s="39"/>
      <c r="O3767" s="39"/>
      <c r="P3767" s="39"/>
      <c r="Q3767" s="39"/>
      <c r="R3767" s="66"/>
      <c r="S3767" s="67"/>
      <c r="T3767" s="39"/>
      <c r="U3767" s="39"/>
      <c r="V3767" s="39"/>
    </row>
    <row r="3768" spans="12:22" s="38" customFormat="1" x14ac:dyDescent="0.25">
      <c r="L3768" s="39"/>
      <c r="M3768" s="39"/>
      <c r="N3768" s="39"/>
      <c r="O3768" s="39"/>
      <c r="P3768" s="39"/>
      <c r="Q3768" s="39"/>
      <c r="R3768" s="66"/>
      <c r="S3768" s="67"/>
      <c r="T3768" s="39"/>
      <c r="U3768" s="39"/>
      <c r="V3768" s="39"/>
    </row>
    <row r="3769" spans="12:22" s="38" customFormat="1" x14ac:dyDescent="0.25">
      <c r="L3769" s="39"/>
      <c r="M3769" s="39"/>
      <c r="N3769" s="39"/>
      <c r="O3769" s="39"/>
      <c r="P3769" s="39"/>
      <c r="Q3769" s="39"/>
      <c r="R3769" s="66"/>
      <c r="S3769" s="67"/>
      <c r="T3769" s="39"/>
      <c r="U3769" s="39"/>
      <c r="V3769" s="39"/>
    </row>
    <row r="3770" spans="12:22" s="38" customFormat="1" x14ac:dyDescent="0.25">
      <c r="L3770" s="39"/>
      <c r="M3770" s="39"/>
      <c r="N3770" s="39"/>
      <c r="O3770" s="39"/>
      <c r="P3770" s="39"/>
      <c r="Q3770" s="39"/>
      <c r="R3770" s="66"/>
      <c r="S3770" s="67"/>
      <c r="T3770" s="39"/>
      <c r="U3770" s="39"/>
      <c r="V3770" s="39"/>
    </row>
    <row r="3771" spans="12:22" s="38" customFormat="1" x14ac:dyDescent="0.25">
      <c r="L3771" s="39"/>
      <c r="M3771" s="39"/>
      <c r="N3771" s="39"/>
      <c r="O3771" s="39"/>
      <c r="P3771" s="39"/>
      <c r="Q3771" s="39"/>
      <c r="R3771" s="66"/>
      <c r="S3771" s="67"/>
      <c r="T3771" s="39"/>
      <c r="U3771" s="39"/>
      <c r="V3771" s="39"/>
    </row>
    <row r="3772" spans="12:22" s="38" customFormat="1" x14ac:dyDescent="0.25">
      <c r="L3772" s="39"/>
      <c r="M3772" s="39"/>
      <c r="N3772" s="39"/>
      <c r="O3772" s="39"/>
      <c r="P3772" s="39"/>
      <c r="Q3772" s="39"/>
      <c r="R3772" s="66"/>
      <c r="S3772" s="67"/>
      <c r="T3772" s="39"/>
      <c r="U3772" s="39"/>
      <c r="V3772" s="39"/>
    </row>
    <row r="3773" spans="12:22" s="38" customFormat="1" x14ac:dyDescent="0.25">
      <c r="L3773" s="39"/>
      <c r="M3773" s="39"/>
      <c r="N3773" s="39"/>
      <c r="O3773" s="39"/>
      <c r="P3773" s="39"/>
      <c r="Q3773" s="39"/>
      <c r="R3773" s="66"/>
      <c r="S3773" s="67"/>
      <c r="T3773" s="39"/>
      <c r="U3773" s="39"/>
      <c r="V3773" s="39"/>
    </row>
    <row r="3774" spans="12:22" s="38" customFormat="1" x14ac:dyDescent="0.25">
      <c r="L3774" s="39"/>
      <c r="M3774" s="39"/>
      <c r="N3774" s="39"/>
      <c r="O3774" s="39"/>
      <c r="P3774" s="39"/>
      <c r="Q3774" s="39"/>
      <c r="R3774" s="66"/>
      <c r="S3774" s="67"/>
      <c r="T3774" s="39"/>
      <c r="U3774" s="39"/>
      <c r="V3774" s="39"/>
    </row>
    <row r="3775" spans="12:22" s="38" customFormat="1" x14ac:dyDescent="0.25">
      <c r="L3775" s="39"/>
      <c r="M3775" s="39"/>
      <c r="N3775" s="39"/>
      <c r="O3775" s="39"/>
      <c r="P3775" s="39"/>
      <c r="Q3775" s="39"/>
      <c r="R3775" s="66"/>
      <c r="S3775" s="67"/>
      <c r="T3775" s="39"/>
      <c r="U3775" s="39"/>
      <c r="V3775" s="39"/>
    </row>
    <row r="3776" spans="12:22" s="38" customFormat="1" x14ac:dyDescent="0.25">
      <c r="L3776" s="39"/>
      <c r="M3776" s="39"/>
      <c r="N3776" s="39"/>
      <c r="O3776" s="39"/>
      <c r="P3776" s="39"/>
      <c r="Q3776" s="39"/>
      <c r="R3776" s="66"/>
      <c r="S3776" s="67"/>
      <c r="T3776" s="39"/>
      <c r="U3776" s="39"/>
      <c r="V3776" s="39"/>
    </row>
    <row r="3777" spans="12:22" s="38" customFormat="1" x14ac:dyDescent="0.25">
      <c r="L3777" s="39"/>
      <c r="M3777" s="39"/>
      <c r="N3777" s="39"/>
      <c r="O3777" s="39"/>
      <c r="P3777" s="39"/>
      <c r="Q3777" s="39"/>
      <c r="R3777" s="66"/>
      <c r="S3777" s="67"/>
      <c r="T3777" s="39"/>
      <c r="U3777" s="39"/>
      <c r="V3777" s="39"/>
    </row>
    <row r="3778" spans="12:22" s="38" customFormat="1" x14ac:dyDescent="0.25">
      <c r="L3778" s="39"/>
      <c r="M3778" s="39"/>
      <c r="N3778" s="39"/>
      <c r="O3778" s="39"/>
      <c r="P3778" s="39"/>
      <c r="Q3778" s="39"/>
      <c r="R3778" s="66"/>
      <c r="S3778" s="67"/>
      <c r="T3778" s="39"/>
      <c r="U3778" s="39"/>
      <c r="V3778" s="39"/>
    </row>
    <row r="3779" spans="12:22" s="38" customFormat="1" x14ac:dyDescent="0.25">
      <c r="L3779" s="39"/>
      <c r="M3779" s="39"/>
      <c r="N3779" s="39"/>
      <c r="O3779" s="39"/>
      <c r="P3779" s="39"/>
      <c r="Q3779" s="39"/>
      <c r="R3779" s="66"/>
      <c r="S3779" s="67"/>
      <c r="T3779" s="39"/>
      <c r="U3779" s="39"/>
      <c r="V3779" s="39"/>
    </row>
    <row r="3780" spans="12:22" s="38" customFormat="1" x14ac:dyDescent="0.25">
      <c r="L3780" s="39"/>
      <c r="M3780" s="39"/>
      <c r="N3780" s="39"/>
      <c r="O3780" s="39"/>
      <c r="P3780" s="39"/>
      <c r="Q3780" s="39"/>
      <c r="R3780" s="66"/>
      <c r="S3780" s="67"/>
      <c r="T3780" s="39"/>
      <c r="U3780" s="39"/>
      <c r="V3780" s="39"/>
    </row>
    <row r="3781" spans="12:22" s="38" customFormat="1" x14ac:dyDescent="0.25">
      <c r="L3781" s="39"/>
      <c r="M3781" s="39"/>
      <c r="N3781" s="39"/>
      <c r="O3781" s="39"/>
      <c r="P3781" s="39"/>
      <c r="Q3781" s="39"/>
      <c r="R3781" s="66"/>
      <c r="S3781" s="67"/>
      <c r="T3781" s="39"/>
      <c r="U3781" s="39"/>
      <c r="V3781" s="39"/>
    </row>
    <row r="3782" spans="12:22" s="38" customFormat="1" x14ac:dyDescent="0.25">
      <c r="L3782" s="39"/>
      <c r="M3782" s="39"/>
      <c r="N3782" s="39"/>
      <c r="O3782" s="39"/>
      <c r="P3782" s="39"/>
      <c r="Q3782" s="39"/>
      <c r="R3782" s="66"/>
      <c r="S3782" s="67"/>
      <c r="T3782" s="39"/>
      <c r="U3782" s="39"/>
      <c r="V3782" s="39"/>
    </row>
    <row r="3783" spans="12:22" s="38" customFormat="1" x14ac:dyDescent="0.25">
      <c r="L3783" s="39"/>
      <c r="M3783" s="39"/>
      <c r="N3783" s="39"/>
      <c r="O3783" s="39"/>
      <c r="P3783" s="39"/>
      <c r="Q3783" s="39"/>
      <c r="R3783" s="66"/>
      <c r="S3783" s="67"/>
      <c r="T3783" s="39"/>
      <c r="U3783" s="39"/>
      <c r="V3783" s="39"/>
    </row>
    <row r="3784" spans="12:22" s="38" customFormat="1" x14ac:dyDescent="0.25">
      <c r="L3784" s="39"/>
      <c r="M3784" s="39"/>
      <c r="N3784" s="39"/>
      <c r="O3784" s="39"/>
      <c r="P3784" s="39"/>
      <c r="Q3784" s="39"/>
      <c r="R3784" s="66"/>
      <c r="S3784" s="67"/>
      <c r="T3784" s="39"/>
      <c r="U3784" s="39"/>
      <c r="V3784" s="39"/>
    </row>
    <row r="3785" spans="12:22" s="38" customFormat="1" x14ac:dyDescent="0.25">
      <c r="L3785" s="39"/>
      <c r="M3785" s="39"/>
      <c r="N3785" s="39"/>
      <c r="O3785" s="39"/>
      <c r="P3785" s="39"/>
      <c r="Q3785" s="39"/>
      <c r="R3785" s="66"/>
      <c r="S3785" s="67"/>
      <c r="T3785" s="39"/>
      <c r="U3785" s="39"/>
      <c r="V3785" s="39"/>
    </row>
    <row r="3786" spans="12:22" s="38" customFormat="1" x14ac:dyDescent="0.25">
      <c r="L3786" s="39"/>
      <c r="M3786" s="39"/>
      <c r="N3786" s="39"/>
      <c r="O3786" s="39"/>
      <c r="P3786" s="39"/>
      <c r="Q3786" s="39"/>
      <c r="R3786" s="66"/>
      <c r="S3786" s="67"/>
      <c r="T3786" s="39"/>
      <c r="U3786" s="39"/>
      <c r="V3786" s="39"/>
    </row>
    <row r="3787" spans="12:22" s="38" customFormat="1" x14ac:dyDescent="0.25">
      <c r="L3787" s="39"/>
      <c r="M3787" s="39"/>
      <c r="N3787" s="39"/>
      <c r="O3787" s="39"/>
      <c r="P3787" s="39"/>
      <c r="Q3787" s="39"/>
      <c r="R3787" s="66"/>
      <c r="S3787" s="67"/>
      <c r="T3787" s="39"/>
      <c r="U3787" s="39"/>
      <c r="V3787" s="39"/>
    </row>
    <row r="3788" spans="12:22" s="38" customFormat="1" x14ac:dyDescent="0.25">
      <c r="L3788" s="39"/>
      <c r="M3788" s="39"/>
      <c r="N3788" s="39"/>
      <c r="O3788" s="39"/>
      <c r="P3788" s="39"/>
      <c r="Q3788" s="39"/>
      <c r="R3788" s="66"/>
      <c r="S3788" s="67"/>
      <c r="T3788" s="39"/>
      <c r="U3788" s="39"/>
      <c r="V3788" s="39"/>
    </row>
    <row r="3789" spans="12:22" s="38" customFormat="1" x14ac:dyDescent="0.25">
      <c r="L3789" s="39"/>
      <c r="M3789" s="39"/>
      <c r="N3789" s="39"/>
      <c r="O3789" s="39"/>
      <c r="P3789" s="39"/>
      <c r="Q3789" s="39"/>
      <c r="R3789" s="66"/>
      <c r="S3789" s="67"/>
      <c r="T3789" s="39"/>
      <c r="U3789" s="39"/>
      <c r="V3789" s="39"/>
    </row>
    <row r="3790" spans="12:22" s="38" customFormat="1" x14ac:dyDescent="0.25">
      <c r="L3790" s="39"/>
      <c r="M3790" s="39"/>
      <c r="N3790" s="39"/>
      <c r="O3790" s="39"/>
      <c r="P3790" s="39"/>
      <c r="Q3790" s="39"/>
      <c r="R3790" s="66"/>
      <c r="S3790" s="67"/>
      <c r="T3790" s="39"/>
      <c r="U3790" s="39"/>
      <c r="V3790" s="39"/>
    </row>
    <row r="3791" spans="12:22" s="38" customFormat="1" x14ac:dyDescent="0.25">
      <c r="L3791" s="39"/>
      <c r="M3791" s="39"/>
      <c r="N3791" s="39"/>
      <c r="O3791" s="39"/>
      <c r="P3791" s="39"/>
      <c r="Q3791" s="39"/>
      <c r="R3791" s="66"/>
      <c r="S3791" s="67"/>
      <c r="T3791" s="39"/>
      <c r="U3791" s="39"/>
      <c r="V3791" s="39"/>
    </row>
    <row r="3792" spans="12:22" s="38" customFormat="1" x14ac:dyDescent="0.25">
      <c r="L3792" s="39"/>
      <c r="M3792" s="39"/>
      <c r="N3792" s="39"/>
      <c r="O3792" s="39"/>
      <c r="P3792" s="39"/>
      <c r="Q3792" s="39"/>
      <c r="R3792" s="66"/>
      <c r="S3792" s="67"/>
      <c r="T3792" s="39"/>
      <c r="U3792" s="39"/>
      <c r="V3792" s="39"/>
    </row>
    <row r="3793" spans="12:22" s="38" customFormat="1" x14ac:dyDescent="0.25">
      <c r="L3793" s="39"/>
      <c r="M3793" s="39"/>
      <c r="N3793" s="39"/>
      <c r="O3793" s="39"/>
      <c r="P3793" s="39"/>
      <c r="Q3793" s="39"/>
      <c r="R3793" s="66"/>
      <c r="S3793" s="67"/>
      <c r="T3793" s="39"/>
      <c r="U3793" s="39"/>
      <c r="V3793" s="39"/>
    </row>
    <row r="3794" spans="12:22" s="38" customFormat="1" x14ac:dyDescent="0.25">
      <c r="L3794" s="39"/>
      <c r="M3794" s="39"/>
      <c r="N3794" s="39"/>
      <c r="O3794" s="39"/>
      <c r="P3794" s="39"/>
      <c r="Q3794" s="39"/>
      <c r="R3794" s="66"/>
      <c r="S3794" s="67"/>
      <c r="T3794" s="39"/>
      <c r="U3794" s="39"/>
      <c r="V3794" s="39"/>
    </row>
    <row r="3795" spans="12:22" s="38" customFormat="1" x14ac:dyDescent="0.25">
      <c r="L3795" s="39"/>
      <c r="M3795" s="39"/>
      <c r="N3795" s="39"/>
      <c r="O3795" s="39"/>
      <c r="P3795" s="39"/>
      <c r="Q3795" s="39"/>
      <c r="R3795" s="66"/>
      <c r="S3795" s="67"/>
      <c r="T3795" s="39"/>
      <c r="U3795" s="39"/>
      <c r="V3795" s="39"/>
    </row>
    <row r="3796" spans="12:22" s="38" customFormat="1" x14ac:dyDescent="0.25">
      <c r="L3796" s="39"/>
      <c r="M3796" s="39"/>
      <c r="N3796" s="39"/>
      <c r="O3796" s="39"/>
      <c r="P3796" s="39"/>
      <c r="Q3796" s="39"/>
      <c r="R3796" s="66"/>
      <c r="S3796" s="67"/>
      <c r="T3796" s="39"/>
      <c r="U3796" s="39"/>
      <c r="V3796" s="39"/>
    </row>
    <row r="3797" spans="12:22" s="38" customFormat="1" x14ac:dyDescent="0.25">
      <c r="L3797" s="39"/>
      <c r="M3797" s="39"/>
      <c r="N3797" s="39"/>
      <c r="O3797" s="39"/>
      <c r="P3797" s="39"/>
      <c r="Q3797" s="39"/>
      <c r="R3797" s="66"/>
      <c r="S3797" s="67"/>
      <c r="T3797" s="39"/>
      <c r="U3797" s="39"/>
      <c r="V3797" s="39"/>
    </row>
    <row r="3798" spans="12:22" s="38" customFormat="1" x14ac:dyDescent="0.25">
      <c r="L3798" s="39"/>
      <c r="M3798" s="39"/>
      <c r="N3798" s="39"/>
      <c r="O3798" s="39"/>
      <c r="P3798" s="39"/>
      <c r="Q3798" s="39"/>
      <c r="R3798" s="66"/>
      <c r="S3798" s="67"/>
      <c r="T3798" s="39"/>
      <c r="U3798" s="39"/>
      <c r="V3798" s="39"/>
    </row>
    <row r="3799" spans="12:22" s="38" customFormat="1" x14ac:dyDescent="0.25">
      <c r="L3799" s="39"/>
      <c r="M3799" s="39"/>
      <c r="N3799" s="39"/>
      <c r="O3799" s="39"/>
      <c r="P3799" s="39"/>
      <c r="Q3799" s="39"/>
      <c r="R3799" s="66"/>
      <c r="S3799" s="67"/>
      <c r="T3799" s="39"/>
      <c r="U3799" s="39"/>
      <c r="V3799" s="39"/>
    </row>
    <row r="3800" spans="12:22" s="38" customFormat="1" x14ac:dyDescent="0.25">
      <c r="L3800" s="39"/>
      <c r="M3800" s="39"/>
      <c r="N3800" s="39"/>
      <c r="O3800" s="39"/>
      <c r="P3800" s="39"/>
      <c r="Q3800" s="39"/>
      <c r="R3800" s="66"/>
      <c r="S3800" s="67"/>
      <c r="T3800" s="39"/>
      <c r="U3800" s="39"/>
      <c r="V3800" s="39"/>
    </row>
    <row r="3801" spans="12:22" s="38" customFormat="1" x14ac:dyDescent="0.25">
      <c r="L3801" s="39"/>
      <c r="M3801" s="39"/>
      <c r="N3801" s="39"/>
      <c r="O3801" s="39"/>
      <c r="P3801" s="39"/>
      <c r="Q3801" s="39"/>
      <c r="R3801" s="66"/>
      <c r="S3801" s="67"/>
      <c r="T3801" s="39"/>
      <c r="U3801" s="39"/>
      <c r="V3801" s="39"/>
    </row>
    <row r="3802" spans="12:22" s="38" customFormat="1" x14ac:dyDescent="0.25">
      <c r="L3802" s="39"/>
      <c r="M3802" s="39"/>
      <c r="N3802" s="39"/>
      <c r="O3802" s="39"/>
      <c r="P3802" s="39"/>
      <c r="Q3802" s="39"/>
      <c r="R3802" s="66"/>
      <c r="S3802" s="67"/>
      <c r="T3802" s="39"/>
      <c r="U3802" s="39"/>
      <c r="V3802" s="39"/>
    </row>
    <row r="3803" spans="12:22" s="38" customFormat="1" x14ac:dyDescent="0.25">
      <c r="L3803" s="39"/>
      <c r="M3803" s="39"/>
      <c r="N3803" s="39"/>
      <c r="O3803" s="39"/>
      <c r="P3803" s="39"/>
      <c r="Q3803" s="39"/>
      <c r="R3803" s="66"/>
      <c r="S3803" s="67"/>
      <c r="T3803" s="39"/>
      <c r="U3803" s="39"/>
      <c r="V3803" s="39"/>
    </row>
    <row r="3804" spans="12:22" s="38" customFormat="1" x14ac:dyDescent="0.25">
      <c r="L3804" s="39"/>
      <c r="M3804" s="39"/>
      <c r="N3804" s="39"/>
      <c r="O3804" s="39"/>
      <c r="P3804" s="39"/>
      <c r="Q3804" s="39"/>
      <c r="R3804" s="66"/>
      <c r="S3804" s="67"/>
      <c r="T3804" s="39"/>
      <c r="U3804" s="39"/>
      <c r="V3804" s="39"/>
    </row>
    <row r="3805" spans="12:22" s="38" customFormat="1" x14ac:dyDescent="0.25">
      <c r="L3805" s="39"/>
      <c r="M3805" s="39"/>
      <c r="N3805" s="39"/>
      <c r="O3805" s="39"/>
      <c r="P3805" s="39"/>
      <c r="Q3805" s="39"/>
      <c r="R3805" s="66"/>
      <c r="S3805" s="67"/>
      <c r="T3805" s="39"/>
      <c r="U3805" s="39"/>
      <c r="V3805" s="39"/>
    </row>
    <row r="3806" spans="12:22" s="38" customFormat="1" x14ac:dyDescent="0.25">
      <c r="L3806" s="39"/>
      <c r="M3806" s="39"/>
      <c r="N3806" s="39"/>
      <c r="O3806" s="39"/>
      <c r="P3806" s="39"/>
      <c r="Q3806" s="39"/>
      <c r="R3806" s="66"/>
      <c r="S3806" s="67"/>
      <c r="T3806" s="39"/>
      <c r="U3806" s="39"/>
      <c r="V3806" s="39"/>
    </row>
    <row r="3807" spans="12:22" s="38" customFormat="1" x14ac:dyDescent="0.25">
      <c r="L3807" s="39"/>
      <c r="M3807" s="39"/>
      <c r="N3807" s="39"/>
      <c r="O3807" s="39"/>
      <c r="P3807" s="39"/>
      <c r="Q3807" s="39"/>
      <c r="R3807" s="66"/>
      <c r="S3807" s="67"/>
      <c r="T3807" s="39"/>
      <c r="U3807" s="39"/>
      <c r="V3807" s="39"/>
    </row>
    <row r="3808" spans="12:22" s="38" customFormat="1" x14ac:dyDescent="0.25">
      <c r="L3808" s="39"/>
      <c r="M3808" s="39"/>
      <c r="N3808" s="39"/>
      <c r="O3808" s="39"/>
      <c r="P3808" s="39"/>
      <c r="Q3808" s="39"/>
      <c r="R3808" s="66"/>
      <c r="S3808" s="67"/>
      <c r="T3808" s="39"/>
      <c r="U3808" s="39"/>
      <c r="V3808" s="39"/>
    </row>
    <row r="3809" spans="12:22" s="38" customFormat="1" x14ac:dyDescent="0.25">
      <c r="L3809" s="39"/>
      <c r="M3809" s="39"/>
      <c r="N3809" s="39"/>
      <c r="O3809" s="39"/>
      <c r="P3809" s="39"/>
      <c r="Q3809" s="39"/>
      <c r="R3809" s="66"/>
      <c r="S3809" s="67"/>
      <c r="T3809" s="39"/>
      <c r="U3809" s="39"/>
      <c r="V3809" s="39"/>
    </row>
    <row r="3810" spans="12:22" s="38" customFormat="1" x14ac:dyDescent="0.25">
      <c r="L3810" s="39"/>
      <c r="M3810" s="39"/>
      <c r="N3810" s="39"/>
      <c r="O3810" s="39"/>
      <c r="P3810" s="39"/>
      <c r="Q3810" s="39"/>
      <c r="R3810" s="66"/>
      <c r="S3810" s="67"/>
      <c r="T3810" s="39"/>
      <c r="U3810" s="39"/>
      <c r="V3810" s="39"/>
    </row>
    <row r="3811" spans="12:22" s="38" customFormat="1" x14ac:dyDescent="0.25">
      <c r="L3811" s="39"/>
      <c r="M3811" s="39"/>
      <c r="N3811" s="39"/>
      <c r="O3811" s="39"/>
      <c r="P3811" s="39"/>
      <c r="Q3811" s="39"/>
      <c r="R3811" s="66"/>
      <c r="S3811" s="67"/>
      <c r="T3811" s="39"/>
      <c r="U3811" s="39"/>
      <c r="V3811" s="39"/>
    </row>
    <row r="3812" spans="12:22" s="38" customFormat="1" x14ac:dyDescent="0.25">
      <c r="L3812" s="39"/>
      <c r="M3812" s="39"/>
      <c r="N3812" s="39"/>
      <c r="O3812" s="39"/>
      <c r="P3812" s="39"/>
      <c r="Q3812" s="39"/>
      <c r="R3812" s="66"/>
      <c r="S3812" s="67"/>
      <c r="T3812" s="39"/>
      <c r="U3812" s="39"/>
      <c r="V3812" s="39"/>
    </row>
    <row r="3813" spans="12:22" s="38" customFormat="1" x14ac:dyDescent="0.25">
      <c r="L3813" s="39"/>
      <c r="M3813" s="39"/>
      <c r="N3813" s="39"/>
      <c r="O3813" s="39"/>
      <c r="P3813" s="39"/>
      <c r="Q3813" s="39"/>
      <c r="R3813" s="66"/>
      <c r="S3813" s="67"/>
      <c r="T3813" s="39"/>
      <c r="U3813" s="39"/>
      <c r="V3813" s="39"/>
    </row>
    <row r="3814" spans="12:22" s="38" customFormat="1" x14ac:dyDescent="0.25">
      <c r="L3814" s="39"/>
      <c r="M3814" s="39"/>
      <c r="N3814" s="39"/>
      <c r="O3814" s="39"/>
      <c r="P3814" s="39"/>
      <c r="Q3814" s="39"/>
      <c r="R3814" s="66"/>
      <c r="S3814" s="67"/>
      <c r="T3814" s="39"/>
      <c r="U3814" s="39"/>
      <c r="V3814" s="39"/>
    </row>
    <row r="3815" spans="12:22" s="38" customFormat="1" x14ac:dyDescent="0.25">
      <c r="L3815" s="39"/>
      <c r="M3815" s="39"/>
      <c r="N3815" s="39"/>
      <c r="O3815" s="39"/>
      <c r="P3815" s="39"/>
      <c r="Q3815" s="39"/>
      <c r="R3815" s="66"/>
      <c r="S3815" s="67"/>
      <c r="T3815" s="39"/>
      <c r="U3815" s="39"/>
      <c r="V3815" s="39"/>
    </row>
    <row r="3816" spans="12:22" s="38" customFormat="1" x14ac:dyDescent="0.25">
      <c r="L3816" s="39"/>
      <c r="M3816" s="39"/>
      <c r="N3816" s="39"/>
      <c r="O3816" s="39"/>
      <c r="P3816" s="39"/>
      <c r="Q3816" s="39"/>
      <c r="R3816" s="66"/>
      <c r="S3816" s="67"/>
      <c r="T3816" s="39"/>
      <c r="U3816" s="39"/>
      <c r="V3816" s="39"/>
    </row>
    <row r="3817" spans="12:22" s="38" customFormat="1" x14ac:dyDescent="0.25">
      <c r="L3817" s="39"/>
      <c r="M3817" s="39"/>
      <c r="N3817" s="39"/>
      <c r="O3817" s="39"/>
      <c r="P3817" s="39"/>
      <c r="Q3817" s="39"/>
      <c r="R3817" s="66"/>
      <c r="S3817" s="67"/>
      <c r="T3817" s="39"/>
      <c r="U3817" s="39"/>
      <c r="V3817" s="39"/>
    </row>
    <row r="3818" spans="12:22" s="38" customFormat="1" x14ac:dyDescent="0.25">
      <c r="L3818" s="39"/>
      <c r="M3818" s="39"/>
      <c r="N3818" s="39"/>
      <c r="O3818" s="39"/>
      <c r="P3818" s="39"/>
      <c r="Q3818" s="39"/>
      <c r="R3818" s="66"/>
      <c r="S3818" s="67"/>
      <c r="T3818" s="39"/>
      <c r="U3818" s="39"/>
      <c r="V3818" s="39"/>
    </row>
    <row r="3819" spans="12:22" s="38" customFormat="1" x14ac:dyDescent="0.25">
      <c r="L3819" s="39"/>
      <c r="M3819" s="39"/>
      <c r="N3819" s="39"/>
      <c r="O3819" s="39"/>
      <c r="P3819" s="39"/>
      <c r="Q3819" s="39"/>
      <c r="R3819" s="66"/>
      <c r="S3819" s="67"/>
      <c r="T3819" s="39"/>
      <c r="U3819" s="39"/>
      <c r="V3819" s="39"/>
    </row>
    <row r="3820" spans="12:22" s="38" customFormat="1" x14ac:dyDescent="0.25">
      <c r="L3820" s="39"/>
      <c r="M3820" s="39"/>
      <c r="N3820" s="39"/>
      <c r="O3820" s="39"/>
      <c r="P3820" s="39"/>
      <c r="Q3820" s="39"/>
      <c r="R3820" s="66"/>
      <c r="S3820" s="67"/>
      <c r="T3820" s="39"/>
      <c r="U3820" s="39"/>
      <c r="V3820" s="39"/>
    </row>
    <row r="3821" spans="12:22" s="38" customFormat="1" x14ac:dyDescent="0.25">
      <c r="L3821" s="39"/>
      <c r="M3821" s="39"/>
      <c r="N3821" s="39"/>
      <c r="O3821" s="39"/>
      <c r="P3821" s="39"/>
      <c r="Q3821" s="39"/>
      <c r="R3821" s="66"/>
      <c r="S3821" s="67"/>
      <c r="T3821" s="39"/>
      <c r="U3821" s="39"/>
      <c r="V3821" s="39"/>
    </row>
    <row r="3822" spans="12:22" s="38" customFormat="1" x14ac:dyDescent="0.25">
      <c r="L3822" s="39"/>
      <c r="M3822" s="39"/>
      <c r="N3822" s="39"/>
      <c r="O3822" s="39"/>
      <c r="P3822" s="39"/>
      <c r="Q3822" s="39"/>
      <c r="R3822" s="66"/>
      <c r="S3822" s="67"/>
      <c r="T3822" s="39"/>
      <c r="U3822" s="39"/>
      <c r="V3822" s="39"/>
    </row>
    <row r="3823" spans="12:22" s="38" customFormat="1" x14ac:dyDescent="0.25">
      <c r="L3823" s="39"/>
      <c r="M3823" s="39"/>
      <c r="N3823" s="39"/>
      <c r="O3823" s="39"/>
      <c r="P3823" s="39"/>
      <c r="Q3823" s="39"/>
      <c r="R3823" s="66"/>
      <c r="S3823" s="67"/>
      <c r="T3823" s="39"/>
      <c r="U3823" s="39"/>
      <c r="V3823" s="39"/>
    </row>
    <row r="3824" spans="12:22" s="38" customFormat="1" x14ac:dyDescent="0.25">
      <c r="L3824" s="39"/>
      <c r="M3824" s="39"/>
      <c r="N3824" s="39"/>
      <c r="O3824" s="39"/>
      <c r="P3824" s="39"/>
      <c r="Q3824" s="39"/>
      <c r="R3824" s="66"/>
      <c r="S3824" s="67"/>
      <c r="T3824" s="39"/>
      <c r="U3824" s="39"/>
      <c r="V3824" s="39"/>
    </row>
    <row r="3825" spans="12:22" s="38" customFormat="1" x14ac:dyDescent="0.25">
      <c r="L3825" s="39"/>
      <c r="M3825" s="39"/>
      <c r="N3825" s="39"/>
      <c r="O3825" s="39"/>
      <c r="P3825" s="39"/>
      <c r="Q3825" s="39"/>
      <c r="R3825" s="66"/>
      <c r="S3825" s="67"/>
      <c r="T3825" s="39"/>
      <c r="U3825" s="39"/>
      <c r="V3825" s="39"/>
    </row>
    <row r="3826" spans="12:22" s="38" customFormat="1" x14ac:dyDescent="0.25">
      <c r="L3826" s="39"/>
      <c r="M3826" s="39"/>
      <c r="N3826" s="39"/>
      <c r="O3826" s="39"/>
      <c r="P3826" s="39"/>
      <c r="Q3826" s="39"/>
      <c r="R3826" s="66"/>
      <c r="S3826" s="67"/>
      <c r="T3826" s="39"/>
      <c r="U3826" s="39"/>
      <c r="V3826" s="39"/>
    </row>
    <row r="3827" spans="12:22" s="38" customFormat="1" x14ac:dyDescent="0.25">
      <c r="L3827" s="39"/>
      <c r="M3827" s="39"/>
      <c r="N3827" s="39"/>
      <c r="O3827" s="39"/>
      <c r="P3827" s="39"/>
      <c r="Q3827" s="39"/>
      <c r="R3827" s="66"/>
      <c r="S3827" s="67"/>
      <c r="T3827" s="39"/>
      <c r="U3827" s="39"/>
      <c r="V3827" s="39"/>
    </row>
    <row r="3828" spans="12:22" s="38" customFormat="1" x14ac:dyDescent="0.25">
      <c r="L3828" s="39"/>
      <c r="M3828" s="39"/>
      <c r="N3828" s="39"/>
      <c r="O3828" s="39"/>
      <c r="P3828" s="39"/>
      <c r="Q3828" s="39"/>
      <c r="R3828" s="66"/>
      <c r="S3828" s="67"/>
      <c r="T3828" s="39"/>
      <c r="U3828" s="39"/>
      <c r="V3828" s="39"/>
    </row>
    <row r="3829" spans="12:22" s="38" customFormat="1" x14ac:dyDescent="0.25">
      <c r="L3829" s="39"/>
      <c r="M3829" s="39"/>
      <c r="N3829" s="39"/>
      <c r="O3829" s="39"/>
      <c r="P3829" s="39"/>
      <c r="Q3829" s="39"/>
      <c r="R3829" s="66"/>
      <c r="S3829" s="67"/>
      <c r="T3829" s="39"/>
      <c r="U3829" s="39"/>
      <c r="V3829" s="39"/>
    </row>
    <row r="3830" spans="12:22" s="38" customFormat="1" x14ac:dyDescent="0.25">
      <c r="L3830" s="39"/>
      <c r="M3830" s="39"/>
      <c r="N3830" s="39"/>
      <c r="O3830" s="39"/>
      <c r="P3830" s="39"/>
      <c r="Q3830" s="39"/>
      <c r="R3830" s="66"/>
      <c r="S3830" s="67"/>
      <c r="T3830" s="39"/>
      <c r="U3830" s="39"/>
      <c r="V3830" s="39"/>
    </row>
    <row r="3831" spans="12:22" s="38" customFormat="1" x14ac:dyDescent="0.25">
      <c r="L3831" s="39"/>
      <c r="M3831" s="39"/>
      <c r="N3831" s="39"/>
      <c r="O3831" s="39"/>
      <c r="P3831" s="39"/>
      <c r="Q3831" s="39"/>
      <c r="R3831" s="66"/>
      <c r="S3831" s="67"/>
      <c r="T3831" s="39"/>
      <c r="U3831" s="39"/>
      <c r="V3831" s="39"/>
    </row>
    <row r="3832" spans="12:22" s="38" customFormat="1" x14ac:dyDescent="0.25">
      <c r="L3832" s="39"/>
      <c r="M3832" s="39"/>
      <c r="N3832" s="39"/>
      <c r="O3832" s="39"/>
      <c r="P3832" s="39"/>
      <c r="Q3832" s="39"/>
      <c r="R3832" s="66"/>
      <c r="S3832" s="67"/>
      <c r="T3832" s="39"/>
      <c r="U3832" s="39"/>
      <c r="V3832" s="39"/>
    </row>
    <row r="3833" spans="12:22" s="38" customFormat="1" x14ac:dyDescent="0.25">
      <c r="L3833" s="39"/>
      <c r="M3833" s="39"/>
      <c r="N3833" s="39"/>
      <c r="O3833" s="39"/>
      <c r="P3833" s="39"/>
      <c r="Q3833" s="39"/>
      <c r="R3833" s="66"/>
      <c r="S3833" s="67"/>
      <c r="T3833" s="39"/>
      <c r="U3833" s="39"/>
      <c r="V3833" s="39"/>
    </row>
    <row r="3834" spans="12:22" s="38" customFormat="1" x14ac:dyDescent="0.25">
      <c r="L3834" s="39"/>
      <c r="M3834" s="39"/>
      <c r="N3834" s="39"/>
      <c r="O3834" s="39"/>
      <c r="P3834" s="39"/>
      <c r="Q3834" s="39"/>
      <c r="R3834" s="66"/>
      <c r="S3834" s="67"/>
      <c r="T3834" s="39"/>
      <c r="U3834" s="39"/>
      <c r="V3834" s="39"/>
    </row>
    <row r="3835" spans="12:22" s="38" customFormat="1" x14ac:dyDescent="0.25">
      <c r="L3835" s="39"/>
      <c r="M3835" s="39"/>
      <c r="N3835" s="39"/>
      <c r="O3835" s="39"/>
      <c r="P3835" s="39"/>
      <c r="Q3835" s="39"/>
      <c r="R3835" s="66"/>
      <c r="S3835" s="67"/>
      <c r="T3835" s="39"/>
      <c r="U3835" s="39"/>
      <c r="V3835" s="39"/>
    </row>
    <row r="3836" spans="12:22" s="38" customFormat="1" x14ac:dyDescent="0.25">
      <c r="L3836" s="39"/>
      <c r="M3836" s="39"/>
      <c r="N3836" s="39"/>
      <c r="O3836" s="39"/>
      <c r="P3836" s="39"/>
      <c r="Q3836" s="39"/>
      <c r="R3836" s="66"/>
      <c r="S3836" s="67"/>
      <c r="T3836" s="39"/>
      <c r="U3836" s="39"/>
      <c r="V3836" s="39"/>
    </row>
    <row r="3837" spans="12:22" s="38" customFormat="1" x14ac:dyDescent="0.25">
      <c r="L3837" s="39"/>
      <c r="M3837" s="39"/>
      <c r="N3837" s="39"/>
      <c r="O3837" s="39"/>
      <c r="P3837" s="39"/>
      <c r="Q3837" s="39"/>
      <c r="R3837" s="66"/>
      <c r="S3837" s="67"/>
      <c r="T3837" s="39"/>
      <c r="U3837" s="39"/>
      <c r="V3837" s="39"/>
    </row>
    <row r="3838" spans="12:22" s="38" customFormat="1" x14ac:dyDescent="0.25">
      <c r="L3838" s="39"/>
      <c r="M3838" s="39"/>
      <c r="N3838" s="39"/>
      <c r="O3838" s="39"/>
      <c r="P3838" s="39"/>
      <c r="Q3838" s="39"/>
      <c r="R3838" s="66"/>
      <c r="S3838" s="67"/>
      <c r="T3838" s="39"/>
      <c r="U3838" s="39"/>
      <c r="V3838" s="39"/>
    </row>
    <row r="3839" spans="12:22" s="38" customFormat="1" x14ac:dyDescent="0.25">
      <c r="L3839" s="39"/>
      <c r="M3839" s="39"/>
      <c r="N3839" s="39"/>
      <c r="O3839" s="39"/>
      <c r="P3839" s="39"/>
      <c r="Q3839" s="39"/>
      <c r="R3839" s="66"/>
      <c r="S3839" s="67"/>
      <c r="T3839" s="39"/>
      <c r="U3839" s="39"/>
      <c r="V3839" s="39"/>
    </row>
    <row r="3840" spans="12:22" s="38" customFormat="1" x14ac:dyDescent="0.25">
      <c r="L3840" s="39"/>
      <c r="M3840" s="39"/>
      <c r="N3840" s="39"/>
      <c r="O3840" s="39"/>
      <c r="P3840" s="39"/>
      <c r="Q3840" s="39"/>
      <c r="R3840" s="66"/>
      <c r="S3840" s="67"/>
      <c r="T3840" s="39"/>
      <c r="U3840" s="39"/>
      <c r="V3840" s="39"/>
    </row>
    <row r="3841" spans="12:22" s="38" customFormat="1" x14ac:dyDescent="0.25">
      <c r="L3841" s="39"/>
      <c r="M3841" s="39"/>
      <c r="N3841" s="39"/>
      <c r="O3841" s="39"/>
      <c r="P3841" s="39"/>
      <c r="Q3841" s="39"/>
      <c r="R3841" s="66"/>
      <c r="S3841" s="67"/>
      <c r="T3841" s="39"/>
      <c r="U3841" s="39"/>
      <c r="V3841" s="39"/>
    </row>
    <row r="3842" spans="12:22" s="38" customFormat="1" x14ac:dyDescent="0.25">
      <c r="L3842" s="39"/>
      <c r="M3842" s="39"/>
      <c r="N3842" s="39"/>
      <c r="O3842" s="39"/>
      <c r="P3842" s="39"/>
      <c r="Q3842" s="39"/>
      <c r="R3842" s="66"/>
      <c r="S3842" s="67"/>
      <c r="T3842" s="39"/>
      <c r="U3842" s="39"/>
      <c r="V3842" s="39"/>
    </row>
    <row r="3843" spans="12:22" s="38" customFormat="1" x14ac:dyDescent="0.25">
      <c r="L3843" s="39"/>
      <c r="M3843" s="39"/>
      <c r="N3843" s="39"/>
      <c r="O3843" s="39"/>
      <c r="P3843" s="39"/>
      <c r="Q3843" s="39"/>
      <c r="R3843" s="66"/>
      <c r="S3843" s="67"/>
      <c r="T3843" s="39"/>
      <c r="U3843" s="39"/>
      <c r="V3843" s="39"/>
    </row>
    <row r="3844" spans="12:22" s="38" customFormat="1" x14ac:dyDescent="0.25">
      <c r="L3844" s="39"/>
      <c r="M3844" s="39"/>
      <c r="N3844" s="39"/>
      <c r="O3844" s="39"/>
      <c r="P3844" s="39"/>
      <c r="Q3844" s="39"/>
      <c r="R3844" s="66"/>
      <c r="S3844" s="67"/>
      <c r="T3844" s="39"/>
      <c r="U3844" s="39"/>
      <c r="V3844" s="39"/>
    </row>
    <row r="3845" spans="12:22" s="38" customFormat="1" x14ac:dyDescent="0.25">
      <c r="L3845" s="39"/>
      <c r="M3845" s="39"/>
      <c r="N3845" s="39"/>
      <c r="O3845" s="39"/>
      <c r="P3845" s="39"/>
      <c r="Q3845" s="39"/>
      <c r="R3845" s="66"/>
      <c r="S3845" s="67"/>
      <c r="T3845" s="39"/>
      <c r="U3845" s="39"/>
      <c r="V3845" s="39"/>
    </row>
    <row r="3846" spans="12:22" s="38" customFormat="1" x14ac:dyDescent="0.25">
      <c r="L3846" s="39"/>
      <c r="M3846" s="39"/>
      <c r="N3846" s="39"/>
      <c r="O3846" s="39"/>
      <c r="P3846" s="39"/>
      <c r="Q3846" s="39"/>
      <c r="R3846" s="66"/>
      <c r="S3846" s="67"/>
      <c r="T3846" s="39"/>
      <c r="U3846" s="39"/>
      <c r="V3846" s="39"/>
    </row>
    <row r="3847" spans="12:22" s="38" customFormat="1" x14ac:dyDescent="0.25">
      <c r="L3847" s="39"/>
      <c r="M3847" s="39"/>
      <c r="N3847" s="39"/>
      <c r="O3847" s="39"/>
      <c r="P3847" s="39"/>
      <c r="Q3847" s="39"/>
      <c r="R3847" s="66"/>
      <c r="S3847" s="67"/>
      <c r="T3847" s="39"/>
      <c r="U3847" s="39"/>
      <c r="V3847" s="39"/>
    </row>
    <row r="3848" spans="12:22" s="38" customFormat="1" x14ac:dyDescent="0.25">
      <c r="L3848" s="39"/>
      <c r="M3848" s="39"/>
      <c r="N3848" s="39"/>
      <c r="O3848" s="39"/>
      <c r="P3848" s="39"/>
      <c r="Q3848" s="39"/>
      <c r="R3848" s="66"/>
      <c r="S3848" s="67"/>
      <c r="T3848" s="39"/>
      <c r="U3848" s="39"/>
      <c r="V3848" s="39"/>
    </row>
    <row r="3849" spans="12:22" s="38" customFormat="1" x14ac:dyDescent="0.25">
      <c r="L3849" s="39"/>
      <c r="M3849" s="39"/>
      <c r="N3849" s="39"/>
      <c r="O3849" s="39"/>
      <c r="P3849" s="39"/>
      <c r="Q3849" s="39"/>
      <c r="R3849" s="66"/>
      <c r="S3849" s="67"/>
      <c r="T3849" s="39"/>
      <c r="U3849" s="39"/>
      <c r="V3849" s="39"/>
    </row>
    <row r="3850" spans="12:22" s="38" customFormat="1" x14ac:dyDescent="0.25">
      <c r="L3850" s="39"/>
      <c r="M3850" s="39"/>
      <c r="N3850" s="39"/>
      <c r="O3850" s="39"/>
      <c r="P3850" s="39"/>
      <c r="Q3850" s="39"/>
      <c r="R3850" s="66"/>
      <c r="S3850" s="67"/>
      <c r="T3850" s="39"/>
      <c r="U3850" s="39"/>
      <c r="V3850" s="39"/>
    </row>
    <row r="3851" spans="12:22" s="38" customFormat="1" x14ac:dyDescent="0.25">
      <c r="L3851" s="39"/>
      <c r="M3851" s="39"/>
      <c r="N3851" s="39"/>
      <c r="O3851" s="39"/>
      <c r="P3851" s="39"/>
      <c r="Q3851" s="39"/>
      <c r="R3851" s="66"/>
      <c r="S3851" s="67"/>
      <c r="T3851" s="39"/>
      <c r="U3851" s="39"/>
      <c r="V3851" s="39"/>
    </row>
    <row r="3852" spans="12:22" s="38" customFormat="1" x14ac:dyDescent="0.25">
      <c r="L3852" s="39"/>
      <c r="M3852" s="39"/>
      <c r="N3852" s="39"/>
      <c r="O3852" s="39"/>
      <c r="P3852" s="39"/>
      <c r="Q3852" s="39"/>
      <c r="R3852" s="66"/>
      <c r="S3852" s="67"/>
      <c r="T3852" s="39"/>
      <c r="U3852" s="39"/>
      <c r="V3852" s="39"/>
    </row>
    <row r="3853" spans="12:22" s="38" customFormat="1" x14ac:dyDescent="0.25">
      <c r="L3853" s="39"/>
      <c r="M3853" s="39"/>
      <c r="N3853" s="39"/>
      <c r="O3853" s="39"/>
      <c r="P3853" s="39"/>
      <c r="Q3853" s="39"/>
      <c r="R3853" s="66"/>
      <c r="S3853" s="67"/>
      <c r="T3853" s="39"/>
      <c r="U3853" s="39"/>
      <c r="V3853" s="39"/>
    </row>
    <row r="3854" spans="12:22" s="38" customFormat="1" x14ac:dyDescent="0.25">
      <c r="L3854" s="39"/>
      <c r="M3854" s="39"/>
      <c r="N3854" s="39"/>
      <c r="O3854" s="39"/>
      <c r="P3854" s="39"/>
      <c r="Q3854" s="39"/>
      <c r="R3854" s="66"/>
      <c r="S3854" s="67"/>
      <c r="T3854" s="39"/>
      <c r="U3854" s="39"/>
      <c r="V3854" s="39"/>
    </row>
    <row r="3855" spans="12:22" s="38" customFormat="1" x14ac:dyDescent="0.25">
      <c r="L3855" s="39"/>
      <c r="M3855" s="39"/>
      <c r="N3855" s="39"/>
      <c r="O3855" s="39"/>
      <c r="P3855" s="39"/>
      <c r="Q3855" s="39"/>
      <c r="R3855" s="66"/>
      <c r="S3855" s="67"/>
      <c r="T3855" s="39"/>
      <c r="U3855" s="39"/>
      <c r="V3855" s="39"/>
    </row>
    <row r="3856" spans="12:22" s="38" customFormat="1" x14ac:dyDescent="0.25">
      <c r="L3856" s="39"/>
      <c r="M3856" s="39"/>
      <c r="N3856" s="39"/>
      <c r="O3856" s="39"/>
      <c r="P3856" s="39"/>
      <c r="Q3856" s="39"/>
      <c r="R3856" s="66"/>
      <c r="S3856" s="67"/>
      <c r="T3856" s="39"/>
      <c r="U3856" s="39"/>
      <c r="V3856" s="39"/>
    </row>
    <row r="3857" spans="12:22" s="38" customFormat="1" x14ac:dyDescent="0.25">
      <c r="L3857" s="39"/>
      <c r="M3857" s="39"/>
      <c r="N3857" s="39"/>
      <c r="O3857" s="39"/>
      <c r="P3857" s="39"/>
      <c r="Q3857" s="39"/>
      <c r="R3857" s="66"/>
      <c r="S3857" s="67"/>
      <c r="T3857" s="39"/>
      <c r="U3857" s="39"/>
      <c r="V3857" s="39"/>
    </row>
    <row r="3858" spans="12:22" s="38" customFormat="1" x14ac:dyDescent="0.25">
      <c r="L3858" s="39"/>
      <c r="M3858" s="39"/>
      <c r="N3858" s="39"/>
      <c r="O3858" s="39"/>
      <c r="P3858" s="39"/>
      <c r="Q3858" s="39"/>
      <c r="R3858" s="66"/>
      <c r="S3858" s="67"/>
      <c r="T3858" s="39"/>
      <c r="U3858" s="39"/>
      <c r="V3858" s="39"/>
    </row>
    <row r="3859" spans="12:22" s="38" customFormat="1" x14ac:dyDescent="0.25">
      <c r="L3859" s="39"/>
      <c r="M3859" s="39"/>
      <c r="N3859" s="39"/>
      <c r="O3859" s="39"/>
      <c r="P3859" s="39"/>
      <c r="Q3859" s="39"/>
      <c r="R3859" s="66"/>
      <c r="S3859" s="67"/>
      <c r="T3859" s="39"/>
      <c r="U3859" s="39"/>
      <c r="V3859" s="39"/>
    </row>
    <row r="3860" spans="12:22" s="38" customFormat="1" x14ac:dyDescent="0.25">
      <c r="L3860" s="39"/>
      <c r="M3860" s="39"/>
      <c r="N3860" s="39"/>
      <c r="O3860" s="39"/>
      <c r="P3860" s="39"/>
      <c r="Q3860" s="39"/>
      <c r="R3860" s="66"/>
      <c r="S3860" s="67"/>
      <c r="T3860" s="39"/>
      <c r="U3860" s="39"/>
      <c r="V3860" s="39"/>
    </row>
    <row r="3861" spans="12:22" s="38" customFormat="1" x14ac:dyDescent="0.25">
      <c r="L3861" s="39"/>
      <c r="M3861" s="39"/>
      <c r="N3861" s="39"/>
      <c r="O3861" s="39"/>
      <c r="P3861" s="39"/>
      <c r="Q3861" s="39"/>
      <c r="R3861" s="66"/>
      <c r="S3861" s="67"/>
      <c r="T3861" s="39"/>
      <c r="U3861" s="39"/>
      <c r="V3861" s="39"/>
    </row>
    <row r="3862" spans="12:22" s="38" customFormat="1" x14ac:dyDescent="0.25">
      <c r="L3862" s="39"/>
      <c r="M3862" s="39"/>
      <c r="N3862" s="39"/>
      <c r="O3862" s="39"/>
      <c r="P3862" s="39"/>
      <c r="Q3862" s="39"/>
      <c r="R3862" s="66"/>
      <c r="S3862" s="67"/>
      <c r="T3862" s="39"/>
      <c r="U3862" s="39"/>
      <c r="V3862" s="39"/>
    </row>
    <row r="3863" spans="12:22" s="38" customFormat="1" x14ac:dyDescent="0.25">
      <c r="L3863" s="39"/>
      <c r="M3863" s="39"/>
      <c r="N3863" s="39"/>
      <c r="O3863" s="39"/>
      <c r="P3863" s="39"/>
      <c r="Q3863" s="39"/>
      <c r="R3863" s="66"/>
      <c r="S3863" s="67"/>
      <c r="T3863" s="39"/>
      <c r="U3863" s="39"/>
      <c r="V3863" s="39"/>
    </row>
    <row r="3864" spans="12:22" s="38" customFormat="1" x14ac:dyDescent="0.25">
      <c r="L3864" s="39"/>
      <c r="M3864" s="39"/>
      <c r="N3864" s="39"/>
      <c r="O3864" s="39"/>
      <c r="P3864" s="39"/>
      <c r="Q3864" s="39"/>
      <c r="R3864" s="66"/>
      <c r="S3864" s="67"/>
      <c r="T3864" s="39"/>
      <c r="U3864" s="39"/>
      <c r="V3864" s="39"/>
    </row>
    <row r="3865" spans="12:22" s="38" customFormat="1" x14ac:dyDescent="0.25">
      <c r="L3865" s="39"/>
      <c r="M3865" s="39"/>
      <c r="N3865" s="39"/>
      <c r="O3865" s="39"/>
      <c r="P3865" s="39"/>
      <c r="Q3865" s="39"/>
      <c r="R3865" s="66"/>
      <c r="S3865" s="67"/>
      <c r="T3865" s="39"/>
      <c r="U3865" s="39"/>
      <c r="V3865" s="39"/>
    </row>
    <row r="3866" spans="12:22" s="38" customFormat="1" x14ac:dyDescent="0.25">
      <c r="L3866" s="39"/>
      <c r="M3866" s="39"/>
      <c r="N3866" s="39"/>
      <c r="O3866" s="39"/>
      <c r="P3866" s="39"/>
      <c r="Q3866" s="39"/>
      <c r="R3866" s="66"/>
      <c r="S3866" s="67"/>
      <c r="T3866" s="39"/>
      <c r="U3866" s="39"/>
      <c r="V3866" s="39"/>
    </row>
    <row r="3867" spans="12:22" s="38" customFormat="1" x14ac:dyDescent="0.25">
      <c r="L3867" s="39"/>
      <c r="M3867" s="39"/>
      <c r="N3867" s="39"/>
      <c r="O3867" s="39"/>
      <c r="P3867" s="39"/>
      <c r="Q3867" s="39"/>
      <c r="R3867" s="66"/>
      <c r="S3867" s="67"/>
      <c r="T3867" s="39"/>
      <c r="U3867" s="39"/>
      <c r="V3867" s="39"/>
    </row>
    <row r="3868" spans="12:22" s="38" customFormat="1" x14ac:dyDescent="0.25">
      <c r="L3868" s="39"/>
      <c r="M3868" s="39"/>
      <c r="N3868" s="39"/>
      <c r="O3868" s="39"/>
      <c r="P3868" s="39"/>
      <c r="Q3868" s="39"/>
      <c r="R3868" s="66"/>
      <c r="S3868" s="67"/>
      <c r="T3868" s="39"/>
      <c r="U3868" s="39"/>
      <c r="V3868" s="39"/>
    </row>
    <row r="3869" spans="12:22" s="38" customFormat="1" x14ac:dyDescent="0.25">
      <c r="L3869" s="39"/>
      <c r="M3869" s="39"/>
      <c r="N3869" s="39"/>
      <c r="O3869" s="39"/>
      <c r="P3869" s="39"/>
      <c r="Q3869" s="39"/>
      <c r="R3869" s="66"/>
      <c r="S3869" s="67"/>
      <c r="T3869" s="39"/>
      <c r="U3869" s="39"/>
      <c r="V3869" s="39"/>
    </row>
    <row r="3870" spans="12:22" s="38" customFormat="1" x14ac:dyDescent="0.25">
      <c r="L3870" s="39"/>
      <c r="M3870" s="39"/>
      <c r="N3870" s="39"/>
      <c r="O3870" s="39"/>
      <c r="P3870" s="39"/>
      <c r="Q3870" s="39"/>
      <c r="R3870" s="66"/>
      <c r="S3870" s="67"/>
      <c r="T3870" s="39"/>
      <c r="U3870" s="39"/>
      <c r="V3870" s="39"/>
    </row>
    <row r="3871" spans="12:22" s="38" customFormat="1" x14ac:dyDescent="0.25">
      <c r="L3871" s="39"/>
      <c r="M3871" s="39"/>
      <c r="N3871" s="39"/>
      <c r="O3871" s="39"/>
      <c r="P3871" s="39"/>
      <c r="Q3871" s="39"/>
      <c r="R3871" s="66"/>
      <c r="S3871" s="67"/>
      <c r="T3871" s="39"/>
      <c r="U3871" s="39"/>
      <c r="V3871" s="39"/>
    </row>
    <row r="3872" spans="12:22" s="38" customFormat="1" x14ac:dyDescent="0.25">
      <c r="L3872" s="39"/>
      <c r="M3872" s="39"/>
      <c r="N3872" s="39"/>
      <c r="O3872" s="39"/>
      <c r="P3872" s="39"/>
      <c r="Q3872" s="39"/>
      <c r="R3872" s="66"/>
      <c r="S3872" s="67"/>
      <c r="T3872" s="39"/>
      <c r="U3872" s="39"/>
      <c r="V3872" s="39"/>
    </row>
    <row r="3873" spans="12:22" s="38" customFormat="1" x14ac:dyDescent="0.25">
      <c r="L3873" s="39"/>
      <c r="M3873" s="39"/>
      <c r="N3873" s="39"/>
      <c r="O3873" s="39"/>
      <c r="P3873" s="39"/>
      <c r="Q3873" s="39"/>
      <c r="R3873" s="66"/>
      <c r="S3873" s="67"/>
      <c r="T3873" s="39"/>
      <c r="U3873" s="39"/>
      <c r="V3873" s="39"/>
    </row>
    <row r="3874" spans="12:22" s="38" customFormat="1" x14ac:dyDescent="0.25">
      <c r="L3874" s="39"/>
      <c r="M3874" s="39"/>
      <c r="N3874" s="39"/>
      <c r="O3874" s="39"/>
      <c r="P3874" s="39"/>
      <c r="Q3874" s="39"/>
      <c r="R3874" s="66"/>
      <c r="S3874" s="67"/>
      <c r="T3874" s="39"/>
      <c r="U3874" s="39"/>
      <c r="V3874" s="39"/>
    </row>
    <row r="3875" spans="12:22" s="38" customFormat="1" x14ac:dyDescent="0.25">
      <c r="L3875" s="39"/>
      <c r="M3875" s="39"/>
      <c r="N3875" s="39"/>
      <c r="O3875" s="39"/>
      <c r="P3875" s="39"/>
      <c r="Q3875" s="39"/>
      <c r="R3875" s="66"/>
      <c r="S3875" s="67"/>
      <c r="T3875" s="39"/>
      <c r="U3875" s="39"/>
      <c r="V3875" s="39"/>
    </row>
    <row r="3876" spans="12:22" s="38" customFormat="1" x14ac:dyDescent="0.25">
      <c r="L3876" s="39"/>
      <c r="M3876" s="39"/>
      <c r="N3876" s="39"/>
      <c r="O3876" s="39"/>
      <c r="P3876" s="39"/>
      <c r="Q3876" s="39"/>
      <c r="R3876" s="66"/>
      <c r="S3876" s="67"/>
      <c r="T3876" s="39"/>
      <c r="U3876" s="39"/>
      <c r="V3876" s="39"/>
    </row>
    <row r="3877" spans="12:22" s="38" customFormat="1" x14ac:dyDescent="0.25">
      <c r="L3877" s="39"/>
      <c r="M3877" s="39"/>
      <c r="N3877" s="39"/>
      <c r="O3877" s="39"/>
      <c r="P3877" s="39"/>
      <c r="Q3877" s="39"/>
      <c r="R3877" s="66"/>
      <c r="S3877" s="67"/>
      <c r="T3877" s="39"/>
      <c r="U3877" s="39"/>
      <c r="V3877" s="39"/>
    </row>
    <row r="3878" spans="12:22" s="38" customFormat="1" x14ac:dyDescent="0.25">
      <c r="L3878" s="39"/>
      <c r="M3878" s="39"/>
      <c r="N3878" s="39"/>
      <c r="O3878" s="39"/>
      <c r="P3878" s="39"/>
      <c r="Q3878" s="39"/>
      <c r="R3878" s="66"/>
      <c r="S3878" s="67"/>
      <c r="T3878" s="39"/>
      <c r="U3878" s="39"/>
      <c r="V3878" s="39"/>
    </row>
    <row r="3879" spans="12:22" s="38" customFormat="1" x14ac:dyDescent="0.25">
      <c r="L3879" s="39"/>
      <c r="M3879" s="39"/>
      <c r="N3879" s="39"/>
      <c r="O3879" s="39"/>
      <c r="P3879" s="39"/>
      <c r="Q3879" s="39"/>
      <c r="R3879" s="66"/>
      <c r="S3879" s="67"/>
      <c r="T3879" s="39"/>
      <c r="U3879" s="39"/>
      <c r="V3879" s="39"/>
    </row>
    <row r="3880" spans="12:22" s="38" customFormat="1" x14ac:dyDescent="0.25">
      <c r="L3880" s="39"/>
      <c r="M3880" s="39"/>
      <c r="N3880" s="39"/>
      <c r="O3880" s="39"/>
      <c r="P3880" s="39"/>
      <c r="Q3880" s="39"/>
      <c r="R3880" s="66"/>
      <c r="S3880" s="67"/>
      <c r="T3880" s="39"/>
      <c r="U3880" s="39"/>
      <c r="V3880" s="39"/>
    </row>
    <row r="3881" spans="12:22" s="38" customFormat="1" x14ac:dyDescent="0.25">
      <c r="L3881" s="39"/>
      <c r="M3881" s="39"/>
      <c r="N3881" s="39"/>
      <c r="O3881" s="39"/>
      <c r="P3881" s="39"/>
      <c r="Q3881" s="39"/>
      <c r="R3881" s="66"/>
      <c r="S3881" s="67"/>
      <c r="T3881" s="39"/>
      <c r="U3881" s="39"/>
      <c r="V3881" s="39"/>
    </row>
    <row r="3882" spans="12:22" s="38" customFormat="1" x14ac:dyDescent="0.25">
      <c r="L3882" s="39"/>
      <c r="M3882" s="39"/>
      <c r="N3882" s="39"/>
      <c r="O3882" s="39"/>
      <c r="P3882" s="39"/>
      <c r="Q3882" s="39"/>
      <c r="R3882" s="66"/>
      <c r="S3882" s="67"/>
      <c r="T3882" s="39"/>
      <c r="U3882" s="39"/>
      <c r="V3882" s="39"/>
    </row>
    <row r="3883" spans="12:22" s="38" customFormat="1" x14ac:dyDescent="0.25">
      <c r="L3883" s="39"/>
      <c r="M3883" s="39"/>
      <c r="N3883" s="39"/>
      <c r="O3883" s="39"/>
      <c r="P3883" s="39"/>
      <c r="Q3883" s="39"/>
      <c r="R3883" s="66"/>
      <c r="S3883" s="67"/>
      <c r="T3883" s="39"/>
      <c r="U3883" s="39"/>
      <c r="V3883" s="39"/>
    </row>
    <row r="3884" spans="12:22" s="38" customFormat="1" x14ac:dyDescent="0.25">
      <c r="L3884" s="39"/>
      <c r="M3884" s="39"/>
      <c r="N3884" s="39"/>
      <c r="O3884" s="39"/>
      <c r="P3884" s="39"/>
      <c r="Q3884" s="39"/>
      <c r="R3884" s="66"/>
      <c r="S3884" s="67"/>
      <c r="T3884" s="39"/>
      <c r="U3884" s="39"/>
      <c r="V3884" s="39"/>
    </row>
    <row r="3885" spans="12:22" s="38" customFormat="1" x14ac:dyDescent="0.25">
      <c r="L3885" s="39"/>
      <c r="M3885" s="39"/>
      <c r="N3885" s="39"/>
      <c r="O3885" s="39"/>
      <c r="P3885" s="39"/>
      <c r="Q3885" s="39"/>
      <c r="R3885" s="66"/>
      <c r="S3885" s="67"/>
      <c r="T3885" s="39"/>
      <c r="U3885" s="39"/>
      <c r="V3885" s="39"/>
    </row>
    <row r="3886" spans="12:22" s="38" customFormat="1" x14ac:dyDescent="0.25">
      <c r="L3886" s="39"/>
      <c r="M3886" s="39"/>
      <c r="N3886" s="39"/>
      <c r="O3886" s="39"/>
      <c r="P3886" s="39"/>
      <c r="Q3886" s="39"/>
      <c r="R3886" s="66"/>
      <c r="S3886" s="67"/>
      <c r="T3886" s="39"/>
      <c r="U3886" s="39"/>
      <c r="V3886" s="39"/>
    </row>
    <row r="3887" spans="12:22" s="38" customFormat="1" x14ac:dyDescent="0.25">
      <c r="L3887" s="39"/>
      <c r="M3887" s="39"/>
      <c r="N3887" s="39"/>
      <c r="O3887" s="39"/>
      <c r="P3887" s="39"/>
      <c r="Q3887" s="39"/>
      <c r="R3887" s="66"/>
      <c r="S3887" s="67"/>
      <c r="T3887" s="39"/>
      <c r="U3887" s="39"/>
      <c r="V3887" s="39"/>
    </row>
    <row r="3888" spans="12:22" s="38" customFormat="1" x14ac:dyDescent="0.25">
      <c r="L3888" s="39"/>
      <c r="M3888" s="39"/>
      <c r="N3888" s="39"/>
      <c r="O3888" s="39"/>
      <c r="P3888" s="39"/>
      <c r="Q3888" s="39"/>
      <c r="R3888" s="66"/>
      <c r="S3888" s="67"/>
      <c r="T3888" s="39"/>
      <c r="U3888" s="39"/>
      <c r="V3888" s="39"/>
    </row>
    <row r="3889" spans="12:22" s="38" customFormat="1" x14ac:dyDescent="0.25">
      <c r="L3889" s="39"/>
      <c r="M3889" s="39"/>
      <c r="N3889" s="39"/>
      <c r="O3889" s="39"/>
      <c r="P3889" s="39"/>
      <c r="Q3889" s="39"/>
      <c r="R3889" s="66"/>
      <c r="S3889" s="67"/>
      <c r="T3889" s="39"/>
      <c r="U3889" s="39"/>
      <c r="V3889" s="39"/>
    </row>
    <row r="3890" spans="12:22" s="38" customFormat="1" x14ac:dyDescent="0.25">
      <c r="L3890" s="39"/>
      <c r="M3890" s="39"/>
      <c r="N3890" s="39"/>
      <c r="O3890" s="39"/>
      <c r="P3890" s="39"/>
      <c r="Q3890" s="39"/>
      <c r="R3890" s="66"/>
      <c r="S3890" s="67"/>
      <c r="T3890" s="39"/>
      <c r="U3890" s="39"/>
      <c r="V3890" s="39"/>
    </row>
    <row r="3891" spans="12:22" s="38" customFormat="1" x14ac:dyDescent="0.25">
      <c r="L3891" s="39"/>
      <c r="M3891" s="39"/>
      <c r="N3891" s="39"/>
      <c r="O3891" s="39"/>
      <c r="P3891" s="39"/>
      <c r="Q3891" s="39"/>
      <c r="R3891" s="66"/>
      <c r="S3891" s="67"/>
      <c r="T3891" s="39"/>
      <c r="U3891" s="39"/>
      <c r="V3891" s="39"/>
    </row>
    <row r="3892" spans="12:22" s="38" customFormat="1" x14ac:dyDescent="0.25">
      <c r="L3892" s="39"/>
      <c r="M3892" s="39"/>
      <c r="N3892" s="39"/>
      <c r="O3892" s="39"/>
      <c r="P3892" s="39"/>
      <c r="Q3892" s="39"/>
      <c r="R3892" s="66"/>
      <c r="S3892" s="67"/>
      <c r="T3892" s="39"/>
      <c r="U3892" s="39"/>
      <c r="V3892" s="39"/>
    </row>
    <row r="3893" spans="12:22" s="38" customFormat="1" x14ac:dyDescent="0.25">
      <c r="L3893" s="39"/>
      <c r="M3893" s="39"/>
      <c r="N3893" s="39"/>
      <c r="O3893" s="39"/>
      <c r="P3893" s="39"/>
      <c r="Q3893" s="39"/>
      <c r="R3893" s="66"/>
      <c r="S3893" s="67"/>
      <c r="T3893" s="39"/>
      <c r="U3893" s="39"/>
      <c r="V3893" s="39"/>
    </row>
    <row r="3894" spans="12:22" s="38" customFormat="1" x14ac:dyDescent="0.25">
      <c r="L3894" s="39"/>
      <c r="M3894" s="39"/>
      <c r="N3894" s="39"/>
      <c r="O3894" s="39"/>
      <c r="P3894" s="39"/>
      <c r="Q3894" s="39"/>
      <c r="R3894" s="66"/>
      <c r="S3894" s="67"/>
      <c r="T3894" s="39"/>
      <c r="U3894" s="39"/>
      <c r="V3894" s="39"/>
    </row>
    <row r="3895" spans="12:22" s="38" customFormat="1" x14ac:dyDescent="0.25">
      <c r="L3895" s="39"/>
      <c r="M3895" s="39"/>
      <c r="N3895" s="39"/>
      <c r="O3895" s="39"/>
      <c r="P3895" s="39"/>
      <c r="Q3895" s="39"/>
      <c r="R3895" s="66"/>
      <c r="S3895" s="67"/>
      <c r="T3895" s="39"/>
      <c r="U3895" s="39"/>
      <c r="V3895" s="39"/>
    </row>
    <row r="3896" spans="12:22" s="38" customFormat="1" x14ac:dyDescent="0.25">
      <c r="L3896" s="39"/>
      <c r="M3896" s="39"/>
      <c r="N3896" s="39"/>
      <c r="O3896" s="39"/>
      <c r="P3896" s="39"/>
      <c r="Q3896" s="39"/>
      <c r="R3896" s="66"/>
      <c r="S3896" s="67"/>
      <c r="T3896" s="39"/>
      <c r="U3896" s="39"/>
      <c r="V3896" s="39"/>
    </row>
    <row r="3897" spans="12:22" s="38" customFormat="1" x14ac:dyDescent="0.25">
      <c r="L3897" s="39"/>
      <c r="M3897" s="39"/>
      <c r="N3897" s="39"/>
      <c r="O3897" s="39"/>
      <c r="P3897" s="39"/>
      <c r="Q3897" s="39"/>
      <c r="R3897" s="66"/>
      <c r="S3897" s="67"/>
      <c r="T3897" s="39"/>
      <c r="U3897" s="39"/>
      <c r="V3897" s="39"/>
    </row>
    <row r="3898" spans="12:22" s="38" customFormat="1" x14ac:dyDescent="0.25">
      <c r="L3898" s="39"/>
      <c r="M3898" s="39"/>
      <c r="N3898" s="39"/>
      <c r="O3898" s="39"/>
      <c r="P3898" s="39"/>
      <c r="Q3898" s="39"/>
      <c r="R3898" s="66"/>
      <c r="S3898" s="67"/>
      <c r="T3898" s="39"/>
      <c r="U3898" s="39"/>
      <c r="V3898" s="39"/>
    </row>
    <row r="3899" spans="12:22" s="38" customFormat="1" x14ac:dyDescent="0.25">
      <c r="L3899" s="39"/>
      <c r="M3899" s="39"/>
      <c r="N3899" s="39"/>
      <c r="O3899" s="39"/>
      <c r="P3899" s="39"/>
      <c r="Q3899" s="39"/>
      <c r="R3899" s="66"/>
      <c r="S3899" s="67"/>
      <c r="T3899" s="39"/>
      <c r="U3899" s="39"/>
      <c r="V3899" s="39"/>
    </row>
    <row r="3900" spans="12:22" s="38" customFormat="1" x14ac:dyDescent="0.25">
      <c r="L3900" s="39"/>
      <c r="M3900" s="39"/>
      <c r="N3900" s="39"/>
      <c r="O3900" s="39"/>
      <c r="P3900" s="39"/>
      <c r="Q3900" s="39"/>
      <c r="R3900" s="66"/>
      <c r="S3900" s="67"/>
      <c r="T3900" s="39"/>
      <c r="U3900" s="39"/>
      <c r="V3900" s="39"/>
    </row>
    <row r="3901" spans="12:22" s="38" customFormat="1" x14ac:dyDescent="0.25">
      <c r="L3901" s="39"/>
      <c r="M3901" s="39"/>
      <c r="N3901" s="39"/>
      <c r="O3901" s="39"/>
      <c r="P3901" s="39"/>
      <c r="Q3901" s="39"/>
      <c r="R3901" s="66"/>
      <c r="S3901" s="67"/>
      <c r="T3901" s="39"/>
      <c r="U3901" s="39"/>
      <c r="V3901" s="39"/>
    </row>
    <row r="3902" spans="12:22" s="38" customFormat="1" x14ac:dyDescent="0.25">
      <c r="L3902" s="39"/>
      <c r="M3902" s="39"/>
      <c r="N3902" s="39"/>
      <c r="O3902" s="39"/>
      <c r="P3902" s="39"/>
      <c r="Q3902" s="39"/>
      <c r="R3902" s="66"/>
      <c r="S3902" s="67"/>
      <c r="T3902" s="39"/>
      <c r="U3902" s="39"/>
      <c r="V3902" s="39"/>
    </row>
    <row r="3903" spans="12:22" s="38" customFormat="1" x14ac:dyDescent="0.25">
      <c r="L3903" s="39"/>
      <c r="M3903" s="39"/>
      <c r="N3903" s="39"/>
      <c r="O3903" s="39"/>
      <c r="P3903" s="39"/>
      <c r="Q3903" s="39"/>
      <c r="R3903" s="66"/>
      <c r="S3903" s="67"/>
      <c r="T3903" s="39"/>
      <c r="U3903" s="39"/>
      <c r="V3903" s="39"/>
    </row>
    <row r="3904" spans="12:22" s="38" customFormat="1" x14ac:dyDescent="0.25">
      <c r="L3904" s="39"/>
      <c r="M3904" s="39"/>
      <c r="N3904" s="39"/>
      <c r="O3904" s="39"/>
      <c r="P3904" s="39"/>
      <c r="Q3904" s="39"/>
      <c r="R3904" s="66"/>
      <c r="S3904" s="67"/>
      <c r="T3904" s="39"/>
      <c r="U3904" s="39"/>
      <c r="V3904" s="39"/>
    </row>
    <row r="3905" spans="12:22" s="38" customFormat="1" x14ac:dyDescent="0.25">
      <c r="L3905" s="39"/>
      <c r="M3905" s="39"/>
      <c r="N3905" s="39"/>
      <c r="O3905" s="39"/>
      <c r="P3905" s="39"/>
      <c r="Q3905" s="39"/>
      <c r="R3905" s="66"/>
      <c r="S3905" s="67"/>
      <c r="T3905" s="39"/>
      <c r="U3905" s="39"/>
      <c r="V3905" s="39"/>
    </row>
    <row r="3906" spans="12:22" s="38" customFormat="1" x14ac:dyDescent="0.25">
      <c r="L3906" s="39"/>
      <c r="M3906" s="39"/>
      <c r="N3906" s="39"/>
      <c r="O3906" s="39"/>
      <c r="P3906" s="39"/>
      <c r="Q3906" s="39"/>
      <c r="R3906" s="66"/>
      <c r="S3906" s="67"/>
      <c r="T3906" s="39"/>
      <c r="U3906" s="39"/>
      <c r="V3906" s="39"/>
    </row>
    <row r="3907" spans="12:22" s="38" customFormat="1" x14ac:dyDescent="0.25">
      <c r="L3907" s="39"/>
      <c r="M3907" s="39"/>
      <c r="N3907" s="39"/>
      <c r="O3907" s="39"/>
      <c r="P3907" s="39"/>
      <c r="Q3907" s="39"/>
      <c r="R3907" s="66"/>
      <c r="S3907" s="67"/>
      <c r="T3907" s="39"/>
      <c r="U3907" s="39"/>
      <c r="V3907" s="39"/>
    </row>
    <row r="3908" spans="12:22" s="38" customFormat="1" x14ac:dyDescent="0.25">
      <c r="L3908" s="39"/>
      <c r="M3908" s="39"/>
      <c r="N3908" s="39"/>
      <c r="O3908" s="39"/>
      <c r="P3908" s="39"/>
      <c r="Q3908" s="39"/>
      <c r="R3908" s="66"/>
      <c r="S3908" s="67"/>
      <c r="T3908" s="39"/>
      <c r="U3908" s="39"/>
      <c r="V3908" s="39"/>
    </row>
    <row r="3909" spans="12:22" s="38" customFormat="1" x14ac:dyDescent="0.25">
      <c r="L3909" s="39"/>
      <c r="M3909" s="39"/>
      <c r="N3909" s="39"/>
      <c r="O3909" s="39"/>
      <c r="P3909" s="39"/>
      <c r="Q3909" s="39"/>
      <c r="R3909" s="66"/>
      <c r="S3909" s="67"/>
      <c r="T3909" s="39"/>
      <c r="U3909" s="39"/>
      <c r="V3909" s="39"/>
    </row>
    <row r="3910" spans="12:22" s="38" customFormat="1" x14ac:dyDescent="0.25">
      <c r="L3910" s="39"/>
      <c r="M3910" s="39"/>
      <c r="N3910" s="39"/>
      <c r="O3910" s="39"/>
      <c r="P3910" s="39"/>
      <c r="Q3910" s="39"/>
      <c r="R3910" s="66"/>
      <c r="S3910" s="67"/>
      <c r="T3910" s="39"/>
      <c r="U3910" s="39"/>
      <c r="V3910" s="39"/>
    </row>
    <row r="3911" spans="12:22" s="38" customFormat="1" x14ac:dyDescent="0.25">
      <c r="L3911" s="39"/>
      <c r="M3911" s="39"/>
      <c r="N3911" s="39"/>
      <c r="O3911" s="39"/>
      <c r="P3911" s="39"/>
      <c r="Q3911" s="39"/>
      <c r="R3911" s="66"/>
      <c r="S3911" s="67"/>
      <c r="T3911" s="39"/>
      <c r="U3911" s="39"/>
      <c r="V3911" s="39"/>
    </row>
    <row r="3912" spans="12:22" s="38" customFormat="1" x14ac:dyDescent="0.25">
      <c r="L3912" s="39"/>
      <c r="M3912" s="39"/>
      <c r="N3912" s="39"/>
      <c r="O3912" s="39"/>
      <c r="P3912" s="39"/>
      <c r="Q3912" s="39"/>
      <c r="R3912" s="66"/>
      <c r="S3912" s="67"/>
      <c r="T3912" s="39"/>
      <c r="U3912" s="39"/>
      <c r="V3912" s="39"/>
    </row>
    <row r="3913" spans="12:22" s="38" customFormat="1" x14ac:dyDescent="0.25">
      <c r="L3913" s="39"/>
      <c r="M3913" s="39"/>
      <c r="N3913" s="39"/>
      <c r="O3913" s="39"/>
      <c r="P3913" s="39"/>
      <c r="Q3913" s="39"/>
      <c r="R3913" s="66"/>
      <c r="S3913" s="67"/>
      <c r="T3913" s="39"/>
      <c r="U3913" s="39"/>
      <c r="V3913" s="39"/>
    </row>
    <row r="3914" spans="12:22" s="38" customFormat="1" x14ac:dyDescent="0.25">
      <c r="L3914" s="39"/>
      <c r="M3914" s="39"/>
      <c r="N3914" s="39"/>
      <c r="O3914" s="39"/>
      <c r="P3914" s="39"/>
      <c r="Q3914" s="39"/>
      <c r="R3914" s="66"/>
      <c r="S3914" s="67"/>
      <c r="T3914" s="39"/>
      <c r="U3914" s="39"/>
      <c r="V3914" s="39"/>
    </row>
    <row r="3915" spans="12:22" s="38" customFormat="1" x14ac:dyDescent="0.25">
      <c r="L3915" s="39"/>
      <c r="M3915" s="39"/>
      <c r="N3915" s="39"/>
      <c r="O3915" s="39"/>
      <c r="P3915" s="39"/>
      <c r="Q3915" s="39"/>
      <c r="R3915" s="66"/>
      <c r="S3915" s="67"/>
      <c r="T3915" s="39"/>
      <c r="U3915" s="39"/>
      <c r="V3915" s="39"/>
    </row>
    <row r="3916" spans="12:22" s="38" customFormat="1" x14ac:dyDescent="0.25">
      <c r="L3916" s="39"/>
      <c r="M3916" s="39"/>
      <c r="N3916" s="39"/>
      <c r="O3916" s="39"/>
      <c r="P3916" s="39"/>
      <c r="Q3916" s="39"/>
      <c r="R3916" s="66"/>
      <c r="S3916" s="67"/>
      <c r="T3916" s="39"/>
      <c r="U3916" s="39"/>
      <c r="V3916" s="39"/>
    </row>
    <row r="3917" spans="12:22" s="38" customFormat="1" x14ac:dyDescent="0.25">
      <c r="L3917" s="39"/>
      <c r="M3917" s="39"/>
      <c r="N3917" s="39"/>
      <c r="O3917" s="39"/>
      <c r="P3917" s="39"/>
      <c r="Q3917" s="39"/>
      <c r="R3917" s="66"/>
      <c r="S3917" s="67"/>
      <c r="T3917" s="39"/>
      <c r="U3917" s="39"/>
      <c r="V3917" s="39"/>
    </row>
    <row r="3918" spans="12:22" s="38" customFormat="1" x14ac:dyDescent="0.25">
      <c r="L3918" s="39"/>
      <c r="M3918" s="39"/>
      <c r="N3918" s="39"/>
      <c r="O3918" s="39"/>
      <c r="P3918" s="39"/>
      <c r="Q3918" s="39"/>
      <c r="R3918" s="66"/>
      <c r="S3918" s="67"/>
      <c r="T3918" s="39"/>
      <c r="U3918" s="39"/>
      <c r="V3918" s="39"/>
    </row>
    <row r="3919" spans="12:22" s="38" customFormat="1" x14ac:dyDescent="0.25">
      <c r="L3919" s="39"/>
      <c r="M3919" s="39"/>
      <c r="N3919" s="39"/>
      <c r="O3919" s="39"/>
      <c r="P3919" s="39"/>
      <c r="Q3919" s="39"/>
      <c r="R3919" s="66"/>
      <c r="S3919" s="67"/>
      <c r="T3919" s="39"/>
      <c r="U3919" s="39"/>
      <c r="V3919" s="39"/>
    </row>
    <row r="3920" spans="12:22" s="38" customFormat="1" x14ac:dyDescent="0.25">
      <c r="L3920" s="39"/>
      <c r="M3920" s="39"/>
      <c r="N3920" s="39"/>
      <c r="O3920" s="39"/>
      <c r="P3920" s="39"/>
      <c r="Q3920" s="39"/>
      <c r="R3920" s="66"/>
      <c r="S3920" s="67"/>
      <c r="T3920" s="39"/>
      <c r="U3920" s="39"/>
      <c r="V3920" s="39"/>
    </row>
    <row r="3921" spans="12:22" s="38" customFormat="1" x14ac:dyDescent="0.25">
      <c r="L3921" s="39"/>
      <c r="M3921" s="39"/>
      <c r="N3921" s="39"/>
      <c r="O3921" s="39"/>
      <c r="P3921" s="39"/>
      <c r="Q3921" s="39"/>
      <c r="R3921" s="66"/>
      <c r="S3921" s="67"/>
      <c r="T3921" s="39"/>
      <c r="U3921" s="39"/>
      <c r="V3921" s="39"/>
    </row>
    <row r="3922" spans="12:22" s="38" customFormat="1" x14ac:dyDescent="0.25">
      <c r="L3922" s="39"/>
      <c r="M3922" s="39"/>
      <c r="N3922" s="39"/>
      <c r="O3922" s="39"/>
      <c r="P3922" s="39"/>
      <c r="Q3922" s="39"/>
      <c r="R3922" s="66"/>
      <c r="S3922" s="67"/>
      <c r="T3922" s="39"/>
      <c r="U3922" s="39"/>
      <c r="V3922" s="39"/>
    </row>
    <row r="3923" spans="12:22" s="38" customFormat="1" x14ac:dyDescent="0.25">
      <c r="L3923" s="39"/>
      <c r="M3923" s="39"/>
      <c r="N3923" s="39"/>
      <c r="O3923" s="39"/>
      <c r="P3923" s="39"/>
      <c r="Q3923" s="39"/>
      <c r="R3923" s="66"/>
      <c r="S3923" s="67"/>
      <c r="T3923" s="39"/>
      <c r="U3923" s="39"/>
      <c r="V3923" s="39"/>
    </row>
    <row r="3924" spans="12:22" s="38" customFormat="1" x14ac:dyDescent="0.25">
      <c r="L3924" s="39"/>
      <c r="M3924" s="39"/>
      <c r="N3924" s="39"/>
      <c r="O3924" s="39"/>
      <c r="P3924" s="39"/>
      <c r="Q3924" s="39"/>
      <c r="R3924" s="66"/>
      <c r="S3924" s="67"/>
      <c r="T3924" s="39"/>
      <c r="U3924" s="39"/>
      <c r="V3924" s="39"/>
    </row>
    <row r="3925" spans="12:22" s="38" customFormat="1" x14ac:dyDescent="0.25">
      <c r="L3925" s="39"/>
      <c r="M3925" s="39"/>
      <c r="N3925" s="39"/>
      <c r="O3925" s="39"/>
      <c r="P3925" s="39"/>
      <c r="Q3925" s="39"/>
      <c r="R3925" s="66"/>
      <c r="S3925" s="67"/>
      <c r="T3925" s="39"/>
      <c r="U3925" s="39"/>
      <c r="V3925" s="39"/>
    </row>
    <row r="3926" spans="12:22" s="38" customFormat="1" x14ac:dyDescent="0.25">
      <c r="L3926" s="39"/>
      <c r="M3926" s="39"/>
      <c r="N3926" s="39"/>
      <c r="O3926" s="39"/>
      <c r="P3926" s="39"/>
      <c r="Q3926" s="39"/>
      <c r="R3926" s="66"/>
      <c r="S3926" s="67"/>
      <c r="T3926" s="39"/>
      <c r="U3926" s="39"/>
      <c r="V3926" s="39"/>
    </row>
    <row r="3927" spans="12:22" s="38" customFormat="1" x14ac:dyDescent="0.25">
      <c r="L3927" s="39"/>
      <c r="M3927" s="39"/>
      <c r="N3927" s="39"/>
      <c r="O3927" s="39"/>
      <c r="P3927" s="39"/>
      <c r="Q3927" s="39"/>
      <c r="R3927" s="66"/>
      <c r="S3927" s="67"/>
      <c r="T3927" s="39"/>
      <c r="U3927" s="39"/>
      <c r="V3927" s="39"/>
    </row>
    <row r="3928" spans="12:22" s="38" customFormat="1" x14ac:dyDescent="0.25">
      <c r="L3928" s="39"/>
      <c r="M3928" s="39"/>
      <c r="N3928" s="39"/>
      <c r="O3928" s="39"/>
      <c r="P3928" s="39"/>
      <c r="Q3928" s="39"/>
      <c r="R3928" s="66"/>
      <c r="S3928" s="67"/>
      <c r="T3928" s="39"/>
      <c r="U3928" s="39"/>
      <c r="V3928" s="39"/>
    </row>
    <row r="3929" spans="12:22" s="38" customFormat="1" x14ac:dyDescent="0.25">
      <c r="L3929" s="39"/>
      <c r="M3929" s="39"/>
      <c r="N3929" s="39"/>
      <c r="O3929" s="39"/>
      <c r="P3929" s="39"/>
      <c r="Q3929" s="39"/>
      <c r="R3929" s="66"/>
      <c r="S3929" s="67"/>
      <c r="T3929" s="39"/>
      <c r="U3929" s="39"/>
      <c r="V3929" s="39"/>
    </row>
    <row r="3930" spans="12:22" s="38" customFormat="1" x14ac:dyDescent="0.25">
      <c r="L3930" s="39"/>
      <c r="M3930" s="39"/>
      <c r="N3930" s="39"/>
      <c r="O3930" s="39"/>
      <c r="P3930" s="39"/>
      <c r="Q3930" s="39"/>
      <c r="R3930" s="66"/>
      <c r="S3930" s="67"/>
      <c r="T3930" s="39"/>
      <c r="U3930" s="39"/>
      <c r="V3930" s="39"/>
    </row>
    <row r="3931" spans="12:22" s="38" customFormat="1" x14ac:dyDescent="0.25">
      <c r="L3931" s="39"/>
      <c r="M3931" s="39"/>
      <c r="N3931" s="39"/>
      <c r="O3931" s="39"/>
      <c r="P3931" s="39"/>
      <c r="Q3931" s="39"/>
      <c r="R3931" s="66"/>
      <c r="S3931" s="67"/>
      <c r="T3931" s="39"/>
      <c r="U3931" s="39"/>
      <c r="V3931" s="39"/>
    </row>
    <row r="3932" spans="12:22" s="38" customFormat="1" x14ac:dyDescent="0.25">
      <c r="L3932" s="39"/>
      <c r="M3932" s="39"/>
      <c r="N3932" s="39"/>
      <c r="O3932" s="39"/>
      <c r="P3932" s="39"/>
      <c r="Q3932" s="39"/>
      <c r="R3932" s="66"/>
      <c r="S3932" s="67"/>
      <c r="T3932" s="39"/>
      <c r="U3932" s="39"/>
      <c r="V3932" s="39"/>
    </row>
    <row r="3933" spans="12:22" s="38" customFormat="1" x14ac:dyDescent="0.25">
      <c r="L3933" s="39"/>
      <c r="M3933" s="39"/>
      <c r="N3933" s="39"/>
      <c r="O3933" s="39"/>
      <c r="P3933" s="39"/>
      <c r="Q3933" s="39"/>
      <c r="R3933" s="66"/>
      <c r="S3933" s="67"/>
      <c r="T3933" s="39"/>
      <c r="U3933" s="39"/>
      <c r="V3933" s="39"/>
    </row>
    <row r="3934" spans="12:22" s="38" customFormat="1" x14ac:dyDescent="0.25">
      <c r="L3934" s="39"/>
      <c r="M3934" s="39"/>
      <c r="N3934" s="39"/>
      <c r="O3934" s="39"/>
      <c r="P3934" s="39"/>
      <c r="Q3934" s="39"/>
      <c r="R3934" s="66"/>
      <c r="S3934" s="67"/>
      <c r="T3934" s="39"/>
      <c r="U3934" s="39"/>
      <c r="V3934" s="39"/>
    </row>
    <row r="3935" spans="12:22" s="38" customFormat="1" x14ac:dyDescent="0.25">
      <c r="L3935" s="39"/>
      <c r="M3935" s="39"/>
      <c r="N3935" s="39"/>
      <c r="O3935" s="39"/>
      <c r="P3935" s="39"/>
      <c r="Q3935" s="39"/>
      <c r="R3935" s="66"/>
      <c r="S3935" s="67"/>
      <c r="T3935" s="39"/>
      <c r="U3935" s="39"/>
      <c r="V3935" s="39"/>
    </row>
    <row r="3936" spans="12:22" s="38" customFormat="1" x14ac:dyDescent="0.25">
      <c r="L3936" s="39"/>
      <c r="M3936" s="39"/>
      <c r="N3936" s="39"/>
      <c r="O3936" s="39"/>
      <c r="P3936" s="39"/>
      <c r="Q3936" s="39"/>
      <c r="R3936" s="66"/>
      <c r="S3936" s="67"/>
      <c r="T3936" s="39"/>
      <c r="U3936" s="39"/>
      <c r="V3936" s="39"/>
    </row>
    <row r="3937" spans="12:22" s="38" customFormat="1" x14ac:dyDescent="0.25">
      <c r="L3937" s="39"/>
      <c r="M3937" s="39"/>
      <c r="N3937" s="39"/>
      <c r="O3937" s="39"/>
      <c r="P3937" s="39"/>
      <c r="Q3937" s="39"/>
      <c r="R3937" s="66"/>
      <c r="S3937" s="67"/>
      <c r="T3937" s="39"/>
      <c r="U3937" s="39"/>
      <c r="V3937" s="39"/>
    </row>
    <row r="3938" spans="12:22" s="38" customFormat="1" x14ac:dyDescent="0.25">
      <c r="L3938" s="39"/>
      <c r="M3938" s="39"/>
      <c r="N3938" s="39"/>
      <c r="O3938" s="39"/>
      <c r="P3938" s="39"/>
      <c r="Q3938" s="39"/>
      <c r="R3938" s="66"/>
      <c r="S3938" s="67"/>
      <c r="T3938" s="39"/>
      <c r="U3938" s="39"/>
      <c r="V3938" s="39"/>
    </row>
    <row r="3939" spans="12:22" s="38" customFormat="1" x14ac:dyDescent="0.25">
      <c r="L3939" s="39"/>
      <c r="M3939" s="39"/>
      <c r="N3939" s="39"/>
      <c r="O3939" s="39"/>
      <c r="P3939" s="39"/>
      <c r="Q3939" s="39"/>
      <c r="R3939" s="66"/>
      <c r="S3939" s="67"/>
      <c r="T3939" s="39"/>
      <c r="U3939" s="39"/>
      <c r="V3939" s="39"/>
    </row>
    <row r="3940" spans="12:22" s="38" customFormat="1" x14ac:dyDescent="0.25">
      <c r="L3940" s="39"/>
      <c r="M3940" s="39"/>
      <c r="N3940" s="39"/>
      <c r="O3940" s="39"/>
      <c r="P3940" s="39"/>
      <c r="Q3940" s="39"/>
      <c r="R3940" s="66"/>
      <c r="S3940" s="67"/>
      <c r="T3940" s="39"/>
      <c r="U3940" s="39"/>
      <c r="V3940" s="39"/>
    </row>
    <row r="3941" spans="12:22" s="38" customFormat="1" x14ac:dyDescent="0.25">
      <c r="L3941" s="39"/>
      <c r="M3941" s="39"/>
      <c r="N3941" s="39"/>
      <c r="O3941" s="39"/>
      <c r="P3941" s="39"/>
      <c r="Q3941" s="39"/>
      <c r="R3941" s="66"/>
      <c r="S3941" s="67"/>
      <c r="T3941" s="39"/>
      <c r="U3941" s="39"/>
      <c r="V3941" s="39"/>
    </row>
    <row r="3942" spans="12:22" s="38" customFormat="1" x14ac:dyDescent="0.25">
      <c r="L3942" s="39"/>
      <c r="M3942" s="39"/>
      <c r="N3942" s="39"/>
      <c r="O3942" s="39"/>
      <c r="P3942" s="39"/>
      <c r="Q3942" s="39"/>
      <c r="R3942" s="66"/>
      <c r="S3942" s="67"/>
      <c r="T3942" s="39"/>
      <c r="U3942" s="39"/>
      <c r="V3942" s="39"/>
    </row>
    <row r="3943" spans="12:22" s="38" customFormat="1" x14ac:dyDescent="0.25">
      <c r="L3943" s="39"/>
      <c r="M3943" s="39"/>
      <c r="N3943" s="39"/>
      <c r="O3943" s="39"/>
      <c r="P3943" s="39"/>
      <c r="Q3943" s="39"/>
      <c r="R3943" s="66"/>
      <c r="S3943" s="67"/>
      <c r="T3943" s="39"/>
      <c r="U3943" s="39"/>
      <c r="V3943" s="39"/>
    </row>
    <row r="3944" spans="12:22" s="38" customFormat="1" x14ac:dyDescent="0.25">
      <c r="L3944" s="39"/>
      <c r="M3944" s="39"/>
      <c r="N3944" s="39"/>
      <c r="O3944" s="39"/>
      <c r="P3944" s="39"/>
      <c r="Q3944" s="39"/>
      <c r="R3944" s="66"/>
      <c r="S3944" s="67"/>
      <c r="T3944" s="39"/>
      <c r="U3944" s="39"/>
      <c r="V3944" s="39"/>
    </row>
    <row r="3945" spans="12:22" s="38" customFormat="1" x14ac:dyDescent="0.25">
      <c r="L3945" s="39"/>
      <c r="M3945" s="39"/>
      <c r="N3945" s="39"/>
      <c r="O3945" s="39"/>
      <c r="P3945" s="39"/>
      <c r="Q3945" s="39"/>
      <c r="R3945" s="66"/>
      <c r="S3945" s="67"/>
      <c r="T3945" s="39"/>
      <c r="U3945" s="39"/>
      <c r="V3945" s="39"/>
    </row>
    <row r="3946" spans="12:22" s="38" customFormat="1" x14ac:dyDescent="0.25">
      <c r="L3946" s="39"/>
      <c r="M3946" s="39"/>
      <c r="N3946" s="39"/>
      <c r="O3946" s="39"/>
      <c r="P3946" s="39"/>
      <c r="Q3946" s="39"/>
      <c r="R3946" s="66"/>
      <c r="S3946" s="67"/>
      <c r="T3946" s="39"/>
      <c r="U3946" s="39"/>
      <c r="V3946" s="39"/>
    </row>
    <row r="3947" spans="12:22" s="38" customFormat="1" x14ac:dyDescent="0.25">
      <c r="L3947" s="39"/>
      <c r="M3947" s="39"/>
      <c r="N3947" s="39"/>
      <c r="O3947" s="39"/>
      <c r="P3947" s="39"/>
      <c r="Q3947" s="39"/>
      <c r="R3947" s="66"/>
      <c r="S3947" s="67"/>
      <c r="T3947" s="39"/>
      <c r="U3947" s="39"/>
      <c r="V3947" s="39"/>
    </row>
    <row r="3948" spans="12:22" s="38" customFormat="1" x14ac:dyDescent="0.25">
      <c r="L3948" s="39"/>
      <c r="M3948" s="39"/>
      <c r="N3948" s="39"/>
      <c r="O3948" s="39"/>
      <c r="P3948" s="39"/>
      <c r="Q3948" s="39"/>
      <c r="R3948" s="66"/>
      <c r="S3948" s="67"/>
      <c r="T3948" s="39"/>
      <c r="U3948" s="39"/>
      <c r="V3948" s="39"/>
    </row>
    <row r="3949" spans="12:22" s="38" customFormat="1" x14ac:dyDescent="0.25">
      <c r="L3949" s="39"/>
      <c r="M3949" s="39"/>
      <c r="N3949" s="39"/>
      <c r="O3949" s="39"/>
      <c r="P3949" s="39"/>
      <c r="Q3949" s="39"/>
      <c r="R3949" s="66"/>
      <c r="S3949" s="67"/>
      <c r="T3949" s="39"/>
      <c r="U3949" s="39"/>
      <c r="V3949" s="39"/>
    </row>
    <row r="3950" spans="12:22" s="38" customFormat="1" x14ac:dyDescent="0.25">
      <c r="L3950" s="39"/>
      <c r="M3950" s="39"/>
      <c r="N3950" s="39"/>
      <c r="O3950" s="39"/>
      <c r="P3950" s="39"/>
      <c r="Q3950" s="39"/>
      <c r="R3950" s="66"/>
      <c r="S3950" s="67"/>
      <c r="T3950" s="39"/>
      <c r="U3950" s="39"/>
      <c r="V3950" s="39"/>
    </row>
    <row r="3951" spans="12:22" s="38" customFormat="1" x14ac:dyDescent="0.25">
      <c r="L3951" s="39"/>
      <c r="M3951" s="39"/>
      <c r="N3951" s="39"/>
      <c r="O3951" s="39"/>
      <c r="P3951" s="39"/>
      <c r="Q3951" s="39"/>
      <c r="R3951" s="66"/>
      <c r="S3951" s="67"/>
      <c r="T3951" s="39"/>
      <c r="U3951" s="39"/>
      <c r="V3951" s="39"/>
    </row>
    <row r="3952" spans="12:22" s="38" customFormat="1" x14ac:dyDescent="0.25">
      <c r="L3952" s="39"/>
      <c r="M3952" s="39"/>
      <c r="N3952" s="39"/>
      <c r="O3952" s="39"/>
      <c r="P3952" s="39"/>
      <c r="Q3952" s="39"/>
      <c r="R3952" s="66"/>
      <c r="S3952" s="67"/>
      <c r="T3952" s="39"/>
      <c r="U3952" s="39"/>
      <c r="V3952" s="39"/>
    </row>
    <row r="3953" spans="12:22" s="38" customFormat="1" x14ac:dyDescent="0.25">
      <c r="L3953" s="39"/>
      <c r="M3953" s="39"/>
      <c r="N3953" s="39"/>
      <c r="O3953" s="39"/>
      <c r="P3953" s="39"/>
      <c r="Q3953" s="39"/>
      <c r="R3953" s="66"/>
      <c r="S3953" s="67"/>
      <c r="T3953" s="39"/>
      <c r="U3953" s="39"/>
      <c r="V3953" s="39"/>
    </row>
    <row r="3954" spans="12:22" s="38" customFormat="1" x14ac:dyDescent="0.25">
      <c r="L3954" s="39"/>
      <c r="M3954" s="39"/>
      <c r="N3954" s="39"/>
      <c r="O3954" s="39"/>
      <c r="P3954" s="39"/>
      <c r="Q3954" s="39"/>
      <c r="R3954" s="66"/>
      <c r="S3954" s="67"/>
      <c r="T3954" s="39"/>
      <c r="U3954" s="39"/>
      <c r="V3954" s="39"/>
    </row>
    <row r="3955" spans="12:22" s="38" customFormat="1" x14ac:dyDescent="0.25">
      <c r="L3955" s="39"/>
      <c r="M3955" s="39"/>
      <c r="N3955" s="39"/>
      <c r="O3955" s="39"/>
      <c r="P3955" s="39"/>
      <c r="Q3955" s="39"/>
      <c r="R3955" s="66"/>
      <c r="S3955" s="67"/>
      <c r="T3955" s="39"/>
      <c r="U3955" s="39"/>
      <c r="V3955" s="39"/>
    </row>
    <row r="3956" spans="12:22" s="38" customFormat="1" x14ac:dyDescent="0.25">
      <c r="L3956" s="39"/>
      <c r="M3956" s="39"/>
      <c r="N3956" s="39"/>
      <c r="O3956" s="39"/>
      <c r="P3956" s="39"/>
      <c r="Q3956" s="39"/>
      <c r="R3956" s="66"/>
      <c r="S3956" s="67"/>
      <c r="T3956" s="39"/>
      <c r="U3956" s="39"/>
      <c r="V3956" s="39"/>
    </row>
    <row r="3957" spans="12:22" s="38" customFormat="1" x14ac:dyDescent="0.25">
      <c r="L3957" s="39"/>
      <c r="M3957" s="39"/>
      <c r="N3957" s="39"/>
      <c r="O3957" s="39"/>
      <c r="P3957" s="39"/>
      <c r="Q3957" s="39"/>
      <c r="R3957" s="66"/>
      <c r="S3957" s="67"/>
      <c r="T3957" s="39"/>
      <c r="U3957" s="39"/>
      <c r="V3957" s="39"/>
    </row>
    <row r="3958" spans="12:22" s="38" customFormat="1" x14ac:dyDescent="0.25">
      <c r="L3958" s="39"/>
      <c r="M3958" s="39"/>
      <c r="N3958" s="39"/>
      <c r="O3958" s="39"/>
      <c r="P3958" s="39"/>
      <c r="Q3958" s="39"/>
      <c r="R3958" s="66"/>
      <c r="S3958" s="67"/>
      <c r="T3958" s="39"/>
      <c r="U3958" s="39"/>
      <c r="V3958" s="39"/>
    </row>
    <row r="3959" spans="12:22" s="38" customFormat="1" x14ac:dyDescent="0.25">
      <c r="L3959" s="39"/>
      <c r="M3959" s="39"/>
      <c r="N3959" s="39"/>
      <c r="O3959" s="39"/>
      <c r="P3959" s="39"/>
      <c r="Q3959" s="39"/>
      <c r="R3959" s="66"/>
      <c r="S3959" s="67"/>
      <c r="T3959" s="39"/>
      <c r="U3959" s="39"/>
      <c r="V3959" s="39"/>
    </row>
    <row r="3960" spans="12:22" s="38" customFormat="1" x14ac:dyDescent="0.25">
      <c r="L3960" s="39"/>
      <c r="M3960" s="39"/>
      <c r="N3960" s="39"/>
      <c r="O3960" s="39"/>
      <c r="P3960" s="39"/>
      <c r="Q3960" s="39"/>
      <c r="R3960" s="66"/>
      <c r="S3960" s="67"/>
      <c r="T3960" s="39"/>
      <c r="U3960" s="39"/>
      <c r="V3960" s="39"/>
    </row>
    <row r="3961" spans="12:22" s="38" customFormat="1" x14ac:dyDescent="0.25">
      <c r="L3961" s="39"/>
      <c r="M3961" s="39"/>
      <c r="N3961" s="39"/>
      <c r="O3961" s="39"/>
      <c r="P3961" s="39"/>
      <c r="Q3961" s="39"/>
      <c r="R3961" s="66"/>
      <c r="S3961" s="67"/>
      <c r="T3961" s="39"/>
      <c r="U3961" s="39"/>
      <c r="V3961" s="39"/>
    </row>
    <row r="3962" spans="12:22" s="38" customFormat="1" x14ac:dyDescent="0.25">
      <c r="L3962" s="39"/>
      <c r="M3962" s="39"/>
      <c r="N3962" s="39"/>
      <c r="O3962" s="39"/>
      <c r="P3962" s="39"/>
      <c r="Q3962" s="39"/>
      <c r="R3962" s="66"/>
      <c r="S3962" s="67"/>
      <c r="T3962" s="39"/>
      <c r="U3962" s="39"/>
      <c r="V3962" s="39"/>
    </row>
    <row r="3963" spans="12:22" s="38" customFormat="1" x14ac:dyDescent="0.25">
      <c r="L3963" s="39"/>
      <c r="M3963" s="39"/>
      <c r="N3963" s="39"/>
      <c r="O3963" s="39"/>
      <c r="P3963" s="39"/>
      <c r="Q3963" s="39"/>
      <c r="R3963" s="66"/>
      <c r="S3963" s="67"/>
      <c r="T3963" s="39"/>
      <c r="U3963" s="39"/>
      <c r="V3963" s="39"/>
    </row>
    <row r="3964" spans="12:22" s="38" customFormat="1" x14ac:dyDescent="0.25">
      <c r="L3964" s="39"/>
      <c r="M3964" s="39"/>
      <c r="N3964" s="39"/>
      <c r="O3964" s="39"/>
      <c r="P3964" s="39"/>
      <c r="Q3964" s="39"/>
      <c r="R3964" s="66"/>
      <c r="S3964" s="67"/>
      <c r="T3964" s="39"/>
      <c r="U3964" s="39"/>
      <c r="V3964" s="39"/>
    </row>
    <row r="3965" spans="12:22" s="38" customFormat="1" x14ac:dyDescent="0.25">
      <c r="L3965" s="39"/>
      <c r="M3965" s="39"/>
      <c r="N3965" s="39"/>
      <c r="O3965" s="39"/>
      <c r="P3965" s="39"/>
      <c r="Q3965" s="39"/>
      <c r="R3965" s="66"/>
      <c r="S3965" s="67"/>
      <c r="T3965" s="39"/>
      <c r="U3965" s="39"/>
      <c r="V3965" s="39"/>
    </row>
    <row r="3966" spans="12:22" s="38" customFormat="1" x14ac:dyDescent="0.25">
      <c r="L3966" s="39"/>
      <c r="M3966" s="39"/>
      <c r="N3966" s="39"/>
      <c r="O3966" s="39"/>
      <c r="P3966" s="39"/>
      <c r="Q3966" s="39"/>
      <c r="R3966" s="66"/>
      <c r="S3966" s="67"/>
      <c r="T3966" s="39"/>
      <c r="U3966" s="39"/>
      <c r="V3966" s="39"/>
    </row>
    <row r="3967" spans="12:22" s="38" customFormat="1" x14ac:dyDescent="0.25">
      <c r="L3967" s="39"/>
      <c r="M3967" s="39"/>
      <c r="N3967" s="39"/>
      <c r="O3967" s="39"/>
      <c r="P3967" s="39"/>
      <c r="Q3967" s="39"/>
      <c r="R3967" s="66"/>
      <c r="S3967" s="67"/>
      <c r="T3967" s="39"/>
      <c r="U3967" s="39"/>
      <c r="V3967" s="39"/>
    </row>
    <row r="3968" spans="12:22" s="38" customFormat="1" x14ac:dyDescent="0.25">
      <c r="L3968" s="39"/>
      <c r="M3968" s="39"/>
      <c r="N3968" s="39"/>
      <c r="O3968" s="39"/>
      <c r="P3968" s="39"/>
      <c r="Q3968" s="39"/>
      <c r="R3968" s="66"/>
      <c r="S3968" s="67"/>
      <c r="T3968" s="39"/>
      <c r="U3968" s="39"/>
      <c r="V3968" s="39"/>
    </row>
    <row r="3969" spans="12:22" s="38" customFormat="1" x14ac:dyDescent="0.25">
      <c r="L3969" s="39"/>
      <c r="M3969" s="39"/>
      <c r="N3969" s="39"/>
      <c r="O3969" s="39"/>
      <c r="P3969" s="39"/>
      <c r="Q3969" s="39"/>
      <c r="R3969" s="66"/>
      <c r="S3969" s="67"/>
      <c r="T3969" s="39"/>
      <c r="U3969" s="39"/>
      <c r="V3969" s="39"/>
    </row>
    <row r="3970" spans="12:22" s="38" customFormat="1" x14ac:dyDescent="0.25">
      <c r="L3970" s="39"/>
      <c r="M3970" s="39"/>
      <c r="N3970" s="39"/>
      <c r="O3970" s="39"/>
      <c r="P3970" s="39"/>
      <c r="Q3970" s="39"/>
      <c r="R3970" s="66"/>
      <c r="S3970" s="67"/>
      <c r="T3970" s="39"/>
      <c r="U3970" s="39"/>
      <c r="V3970" s="39"/>
    </row>
    <row r="3971" spans="12:22" s="38" customFormat="1" x14ac:dyDescent="0.25">
      <c r="L3971" s="39"/>
      <c r="M3971" s="39"/>
      <c r="N3971" s="39"/>
      <c r="O3971" s="39"/>
      <c r="P3971" s="39"/>
      <c r="Q3971" s="39"/>
      <c r="R3971" s="66"/>
      <c r="S3971" s="67"/>
      <c r="T3971" s="39"/>
      <c r="U3971" s="39"/>
      <c r="V3971" s="39"/>
    </row>
    <row r="3972" spans="12:22" s="38" customFormat="1" x14ac:dyDescent="0.25">
      <c r="L3972" s="39"/>
      <c r="M3972" s="39"/>
      <c r="N3972" s="39"/>
      <c r="O3972" s="39"/>
      <c r="P3972" s="39"/>
      <c r="Q3972" s="39"/>
      <c r="R3972" s="66"/>
      <c r="S3972" s="67"/>
      <c r="T3972" s="39"/>
      <c r="U3972" s="39"/>
      <c r="V3972" s="39"/>
    </row>
    <row r="3973" spans="12:22" s="38" customFormat="1" x14ac:dyDescent="0.25">
      <c r="L3973" s="39"/>
      <c r="M3973" s="39"/>
      <c r="N3973" s="39"/>
      <c r="O3973" s="39"/>
      <c r="P3973" s="39"/>
      <c r="Q3973" s="39"/>
      <c r="R3973" s="66"/>
      <c r="S3973" s="67"/>
      <c r="T3973" s="39"/>
      <c r="U3973" s="39"/>
      <c r="V3973" s="39"/>
    </row>
    <row r="3974" spans="12:22" s="38" customFormat="1" x14ac:dyDescent="0.25">
      <c r="L3974" s="39"/>
      <c r="M3974" s="39"/>
      <c r="N3974" s="39"/>
      <c r="O3974" s="39"/>
      <c r="P3974" s="39"/>
      <c r="Q3974" s="39"/>
      <c r="R3974" s="66"/>
      <c r="S3974" s="67"/>
      <c r="T3974" s="39"/>
      <c r="U3974" s="39"/>
      <c r="V3974" s="39"/>
    </row>
    <row r="3975" spans="12:22" s="38" customFormat="1" x14ac:dyDescent="0.25">
      <c r="L3975" s="39"/>
      <c r="M3975" s="39"/>
      <c r="N3975" s="39"/>
      <c r="O3975" s="39"/>
      <c r="P3975" s="39"/>
      <c r="Q3975" s="39"/>
      <c r="R3975" s="66"/>
      <c r="S3975" s="67"/>
      <c r="T3975" s="39"/>
      <c r="U3975" s="39"/>
      <c r="V3975" s="39"/>
    </row>
    <row r="3976" spans="12:22" s="38" customFormat="1" x14ac:dyDescent="0.25">
      <c r="L3976" s="39"/>
      <c r="M3976" s="39"/>
      <c r="N3976" s="39"/>
      <c r="O3976" s="39"/>
      <c r="P3976" s="39"/>
      <c r="Q3976" s="39"/>
      <c r="R3976" s="66"/>
      <c r="S3976" s="67"/>
      <c r="T3976" s="39"/>
      <c r="U3976" s="39"/>
      <c r="V3976" s="39"/>
    </row>
    <row r="3977" spans="12:22" s="38" customFormat="1" x14ac:dyDescent="0.25">
      <c r="L3977" s="39"/>
      <c r="M3977" s="39"/>
      <c r="N3977" s="39"/>
      <c r="O3977" s="39"/>
      <c r="P3977" s="39"/>
      <c r="Q3977" s="39"/>
      <c r="R3977" s="66"/>
      <c r="S3977" s="67"/>
      <c r="T3977" s="39"/>
      <c r="U3977" s="39"/>
      <c r="V3977" s="39"/>
    </row>
    <row r="3978" spans="12:22" s="38" customFormat="1" x14ac:dyDescent="0.25">
      <c r="L3978" s="39"/>
      <c r="M3978" s="39"/>
      <c r="N3978" s="39"/>
      <c r="O3978" s="39"/>
      <c r="P3978" s="39"/>
      <c r="Q3978" s="39"/>
      <c r="R3978" s="66"/>
      <c r="S3978" s="67"/>
      <c r="T3978" s="39"/>
      <c r="U3978" s="39"/>
      <c r="V3978" s="39"/>
    </row>
    <row r="3979" spans="12:22" s="38" customFormat="1" x14ac:dyDescent="0.25">
      <c r="L3979" s="39"/>
      <c r="M3979" s="39"/>
      <c r="N3979" s="39"/>
      <c r="O3979" s="39"/>
      <c r="P3979" s="39"/>
      <c r="Q3979" s="39"/>
      <c r="R3979" s="66"/>
      <c r="S3979" s="67"/>
      <c r="T3979" s="39"/>
      <c r="U3979" s="39"/>
      <c r="V3979" s="39"/>
    </row>
    <row r="3980" spans="12:22" s="38" customFormat="1" x14ac:dyDescent="0.25">
      <c r="L3980" s="39"/>
      <c r="M3980" s="39"/>
      <c r="N3980" s="39"/>
      <c r="O3980" s="39"/>
      <c r="P3980" s="39"/>
      <c r="Q3980" s="39"/>
      <c r="R3980" s="66"/>
      <c r="S3980" s="67"/>
      <c r="T3980" s="39"/>
      <c r="U3980" s="39"/>
      <c r="V3980" s="39"/>
    </row>
    <row r="3981" spans="12:22" s="38" customFormat="1" x14ac:dyDescent="0.25">
      <c r="L3981" s="39"/>
      <c r="M3981" s="39"/>
      <c r="N3981" s="39"/>
      <c r="O3981" s="39"/>
      <c r="P3981" s="39"/>
      <c r="Q3981" s="39"/>
      <c r="R3981" s="66"/>
      <c r="S3981" s="67"/>
      <c r="T3981" s="39"/>
      <c r="U3981" s="39"/>
      <c r="V3981" s="39"/>
    </row>
    <row r="3982" spans="12:22" s="38" customFormat="1" x14ac:dyDescent="0.25">
      <c r="L3982" s="39"/>
      <c r="M3982" s="39"/>
      <c r="N3982" s="39"/>
      <c r="O3982" s="39"/>
      <c r="P3982" s="39"/>
      <c r="Q3982" s="39"/>
      <c r="R3982" s="66"/>
      <c r="S3982" s="67"/>
      <c r="T3982" s="39"/>
      <c r="U3982" s="39"/>
      <c r="V3982" s="39"/>
    </row>
    <row r="3983" spans="12:22" s="38" customFormat="1" x14ac:dyDescent="0.25">
      <c r="L3983" s="39"/>
      <c r="M3983" s="39"/>
      <c r="N3983" s="39"/>
      <c r="O3983" s="39"/>
      <c r="P3983" s="39"/>
      <c r="Q3983" s="39"/>
      <c r="R3983" s="66"/>
      <c r="S3983" s="67"/>
      <c r="T3983" s="39"/>
      <c r="U3983" s="39"/>
      <c r="V3983" s="39"/>
    </row>
    <row r="3984" spans="12:22" s="38" customFormat="1" x14ac:dyDescent="0.25">
      <c r="L3984" s="39"/>
      <c r="M3984" s="39"/>
      <c r="N3984" s="39"/>
      <c r="O3984" s="39"/>
      <c r="P3984" s="39"/>
      <c r="Q3984" s="39"/>
      <c r="R3984" s="66"/>
      <c r="S3984" s="67"/>
      <c r="T3984" s="39"/>
      <c r="U3984" s="39"/>
      <c r="V3984" s="39"/>
    </row>
    <row r="3985" spans="12:22" s="38" customFormat="1" x14ac:dyDescent="0.25">
      <c r="L3985" s="39"/>
      <c r="M3985" s="39"/>
      <c r="N3985" s="39"/>
      <c r="O3985" s="39"/>
      <c r="P3985" s="39"/>
      <c r="Q3985" s="39"/>
      <c r="R3985" s="66"/>
      <c r="S3985" s="67"/>
      <c r="T3985" s="39"/>
      <c r="U3985" s="39"/>
      <c r="V3985" s="39"/>
    </row>
    <row r="3986" spans="12:22" s="38" customFormat="1" x14ac:dyDescent="0.25">
      <c r="L3986" s="39"/>
      <c r="M3986" s="39"/>
      <c r="N3986" s="39"/>
      <c r="O3986" s="39"/>
      <c r="P3986" s="39"/>
      <c r="Q3986" s="39"/>
      <c r="R3986" s="66"/>
      <c r="S3986" s="67"/>
      <c r="T3986" s="39"/>
      <c r="U3986" s="39"/>
      <c r="V3986" s="39"/>
    </row>
    <row r="3987" spans="12:22" s="38" customFormat="1" x14ac:dyDescent="0.25">
      <c r="L3987" s="39"/>
      <c r="M3987" s="39"/>
      <c r="N3987" s="39"/>
      <c r="O3987" s="39"/>
      <c r="P3987" s="39"/>
      <c r="Q3987" s="39"/>
      <c r="R3987" s="66"/>
      <c r="S3987" s="67"/>
      <c r="T3987" s="39"/>
      <c r="U3987" s="39"/>
      <c r="V3987" s="39"/>
    </row>
    <row r="3988" spans="12:22" s="38" customFormat="1" x14ac:dyDescent="0.25">
      <c r="L3988" s="39"/>
      <c r="M3988" s="39"/>
      <c r="N3988" s="39"/>
      <c r="O3988" s="39"/>
      <c r="P3988" s="39"/>
      <c r="Q3988" s="39"/>
      <c r="R3988" s="66"/>
      <c r="S3988" s="67"/>
      <c r="T3988" s="39"/>
      <c r="U3988" s="39"/>
      <c r="V3988" s="39"/>
    </row>
    <row r="3989" spans="12:22" s="38" customFormat="1" x14ac:dyDescent="0.25">
      <c r="L3989" s="39"/>
      <c r="M3989" s="39"/>
      <c r="N3989" s="39"/>
      <c r="O3989" s="39"/>
      <c r="P3989" s="39"/>
      <c r="Q3989" s="39"/>
      <c r="R3989" s="66"/>
      <c r="S3989" s="67"/>
      <c r="T3989" s="39"/>
      <c r="U3989" s="39"/>
      <c r="V3989" s="39"/>
    </row>
    <row r="3990" spans="12:22" s="38" customFormat="1" x14ac:dyDescent="0.25">
      <c r="L3990" s="39"/>
      <c r="M3990" s="39"/>
      <c r="N3990" s="39"/>
      <c r="O3990" s="39"/>
      <c r="P3990" s="39"/>
      <c r="Q3990" s="39"/>
      <c r="R3990" s="66"/>
      <c r="S3990" s="67"/>
      <c r="T3990" s="39"/>
      <c r="U3990" s="39"/>
      <c r="V3990" s="39"/>
    </row>
    <row r="3991" spans="12:22" s="38" customFormat="1" x14ac:dyDescent="0.25">
      <c r="L3991" s="39"/>
      <c r="M3991" s="39"/>
      <c r="N3991" s="39"/>
      <c r="O3991" s="39"/>
      <c r="P3991" s="39"/>
      <c r="Q3991" s="39"/>
      <c r="R3991" s="66"/>
      <c r="S3991" s="67"/>
      <c r="T3991" s="39"/>
      <c r="U3991" s="39"/>
      <c r="V3991" s="39"/>
    </row>
    <row r="3992" spans="12:22" s="38" customFormat="1" x14ac:dyDescent="0.25">
      <c r="L3992" s="39"/>
      <c r="M3992" s="39"/>
      <c r="N3992" s="39"/>
      <c r="O3992" s="39"/>
      <c r="P3992" s="39"/>
      <c r="Q3992" s="39"/>
      <c r="R3992" s="66"/>
      <c r="S3992" s="67"/>
      <c r="T3992" s="39"/>
      <c r="U3992" s="39"/>
      <c r="V3992" s="39"/>
    </row>
    <row r="3993" spans="12:22" s="38" customFormat="1" x14ac:dyDescent="0.25">
      <c r="L3993" s="39"/>
      <c r="M3993" s="39"/>
      <c r="N3993" s="39"/>
      <c r="O3993" s="39"/>
      <c r="P3993" s="39"/>
      <c r="Q3993" s="39"/>
      <c r="R3993" s="66"/>
      <c r="S3993" s="67"/>
      <c r="T3993" s="39"/>
      <c r="U3993" s="39"/>
      <c r="V3993" s="39"/>
    </row>
    <row r="3994" spans="12:22" s="38" customFormat="1" x14ac:dyDescent="0.25">
      <c r="L3994" s="39"/>
      <c r="M3994" s="39"/>
      <c r="N3994" s="39"/>
      <c r="O3994" s="39"/>
      <c r="P3994" s="39"/>
      <c r="Q3994" s="39"/>
      <c r="R3994" s="66"/>
      <c r="S3994" s="67"/>
      <c r="T3994" s="39"/>
      <c r="U3994" s="39"/>
      <c r="V3994" s="39"/>
    </row>
    <row r="3995" spans="12:22" s="38" customFormat="1" x14ac:dyDescent="0.25">
      <c r="L3995" s="39"/>
      <c r="M3995" s="39"/>
      <c r="N3995" s="39"/>
      <c r="O3995" s="39"/>
      <c r="P3995" s="39"/>
      <c r="Q3995" s="39"/>
      <c r="R3995" s="66"/>
      <c r="S3995" s="67"/>
      <c r="T3995" s="39"/>
      <c r="U3995" s="39"/>
      <c r="V3995" s="39"/>
    </row>
    <row r="3996" spans="12:22" s="38" customFormat="1" x14ac:dyDescent="0.25">
      <c r="L3996" s="39"/>
      <c r="M3996" s="39"/>
      <c r="N3996" s="39"/>
      <c r="O3996" s="39"/>
      <c r="P3996" s="39"/>
      <c r="Q3996" s="39"/>
      <c r="R3996" s="66"/>
      <c r="S3996" s="67"/>
      <c r="T3996" s="39"/>
      <c r="U3996" s="39"/>
      <c r="V3996" s="39"/>
    </row>
    <row r="3997" spans="12:22" s="38" customFormat="1" x14ac:dyDescent="0.25">
      <c r="L3997" s="39"/>
      <c r="M3997" s="39"/>
      <c r="N3997" s="39"/>
      <c r="O3997" s="39"/>
      <c r="P3997" s="39"/>
      <c r="Q3997" s="39"/>
      <c r="R3997" s="66"/>
      <c r="S3997" s="67"/>
      <c r="T3997" s="39"/>
      <c r="U3997" s="39"/>
      <c r="V3997" s="39"/>
    </row>
    <row r="3998" spans="12:22" s="38" customFormat="1" x14ac:dyDescent="0.25">
      <c r="L3998" s="39"/>
      <c r="M3998" s="39"/>
      <c r="N3998" s="39"/>
      <c r="O3998" s="39"/>
      <c r="P3998" s="39"/>
      <c r="Q3998" s="39"/>
      <c r="R3998" s="66"/>
      <c r="S3998" s="67"/>
      <c r="T3998" s="39"/>
      <c r="U3998" s="39"/>
      <c r="V3998" s="39"/>
    </row>
    <row r="3999" spans="12:22" s="38" customFormat="1" x14ac:dyDescent="0.25">
      <c r="L3999" s="39"/>
      <c r="M3999" s="39"/>
      <c r="N3999" s="39"/>
      <c r="O3999" s="39"/>
      <c r="P3999" s="39"/>
      <c r="Q3999" s="39"/>
      <c r="R3999" s="66"/>
      <c r="S3999" s="67"/>
      <c r="T3999" s="39"/>
      <c r="U3999" s="39"/>
      <c r="V3999" s="39"/>
    </row>
    <row r="4000" spans="12:22" s="38" customFormat="1" x14ac:dyDescent="0.25">
      <c r="L4000" s="39"/>
      <c r="M4000" s="39"/>
      <c r="N4000" s="39"/>
      <c r="O4000" s="39"/>
      <c r="P4000" s="39"/>
      <c r="Q4000" s="39"/>
      <c r="R4000" s="66"/>
      <c r="S4000" s="67"/>
      <c r="T4000" s="39"/>
      <c r="U4000" s="39"/>
      <c r="V4000" s="39"/>
    </row>
    <row r="4001" spans="12:22" s="38" customFormat="1" x14ac:dyDescent="0.25">
      <c r="L4001" s="39"/>
      <c r="M4001" s="39"/>
      <c r="N4001" s="39"/>
      <c r="O4001" s="39"/>
      <c r="P4001" s="39"/>
      <c r="Q4001" s="39"/>
      <c r="R4001" s="66"/>
      <c r="S4001" s="67"/>
      <c r="T4001" s="39"/>
      <c r="U4001" s="39"/>
      <c r="V4001" s="39"/>
    </row>
    <row r="4002" spans="12:22" s="38" customFormat="1" x14ac:dyDescent="0.25">
      <c r="L4002" s="39"/>
      <c r="M4002" s="39"/>
      <c r="N4002" s="39"/>
      <c r="O4002" s="39"/>
      <c r="P4002" s="39"/>
      <c r="Q4002" s="39"/>
      <c r="R4002" s="66"/>
      <c r="S4002" s="67"/>
      <c r="T4002" s="39"/>
      <c r="U4002" s="39"/>
      <c r="V4002" s="39"/>
    </row>
    <row r="4003" spans="12:22" s="38" customFormat="1" x14ac:dyDescent="0.25">
      <c r="L4003" s="39"/>
      <c r="M4003" s="39"/>
      <c r="N4003" s="39"/>
      <c r="O4003" s="39"/>
      <c r="P4003" s="39"/>
      <c r="Q4003" s="39"/>
      <c r="R4003" s="66"/>
      <c r="S4003" s="67"/>
      <c r="T4003" s="39"/>
      <c r="U4003" s="39"/>
      <c r="V4003" s="39"/>
    </row>
    <row r="4004" spans="12:22" s="38" customFormat="1" x14ac:dyDescent="0.25">
      <c r="L4004" s="39"/>
      <c r="M4004" s="39"/>
      <c r="N4004" s="39"/>
      <c r="O4004" s="39"/>
      <c r="P4004" s="39"/>
      <c r="Q4004" s="39"/>
      <c r="R4004" s="66"/>
      <c r="S4004" s="67"/>
      <c r="T4004" s="39"/>
      <c r="U4004" s="39"/>
      <c r="V4004" s="39"/>
    </row>
    <row r="4005" spans="12:22" s="38" customFormat="1" x14ac:dyDescent="0.25">
      <c r="L4005" s="39"/>
      <c r="M4005" s="39"/>
      <c r="N4005" s="39"/>
      <c r="O4005" s="39"/>
      <c r="P4005" s="39"/>
      <c r="Q4005" s="39"/>
      <c r="R4005" s="66"/>
      <c r="S4005" s="67"/>
      <c r="T4005" s="39"/>
      <c r="U4005" s="39"/>
      <c r="V4005" s="39"/>
    </row>
    <row r="4006" spans="12:22" s="38" customFormat="1" x14ac:dyDescent="0.25">
      <c r="L4006" s="39"/>
      <c r="M4006" s="39"/>
      <c r="N4006" s="39"/>
      <c r="O4006" s="39"/>
      <c r="P4006" s="39"/>
      <c r="Q4006" s="39"/>
      <c r="R4006" s="66"/>
      <c r="S4006" s="67"/>
      <c r="T4006" s="39"/>
      <c r="U4006" s="39"/>
      <c r="V4006" s="39"/>
    </row>
    <row r="4007" spans="12:22" s="38" customFormat="1" x14ac:dyDescent="0.25">
      <c r="L4007" s="39"/>
      <c r="M4007" s="39"/>
      <c r="N4007" s="39"/>
      <c r="O4007" s="39"/>
      <c r="P4007" s="39"/>
      <c r="Q4007" s="39"/>
      <c r="R4007" s="66"/>
      <c r="S4007" s="67"/>
      <c r="T4007" s="39"/>
      <c r="U4007" s="39"/>
      <c r="V4007" s="39"/>
    </row>
    <row r="4008" spans="12:22" s="38" customFormat="1" x14ac:dyDescent="0.25">
      <c r="L4008" s="39"/>
      <c r="M4008" s="39"/>
      <c r="N4008" s="39"/>
      <c r="O4008" s="39"/>
      <c r="P4008" s="39"/>
      <c r="Q4008" s="39"/>
      <c r="R4008" s="66"/>
      <c r="S4008" s="67"/>
      <c r="T4008" s="39"/>
      <c r="U4008" s="39"/>
      <c r="V4008" s="39"/>
    </row>
    <row r="4009" spans="12:22" s="38" customFormat="1" x14ac:dyDescent="0.25">
      <c r="L4009" s="39"/>
      <c r="M4009" s="39"/>
      <c r="N4009" s="39"/>
      <c r="O4009" s="39"/>
      <c r="P4009" s="39"/>
      <c r="Q4009" s="39"/>
      <c r="R4009" s="66"/>
      <c r="S4009" s="67"/>
      <c r="T4009" s="39"/>
      <c r="U4009" s="39"/>
      <c r="V4009" s="39"/>
    </row>
    <row r="4010" spans="12:22" s="38" customFormat="1" x14ac:dyDescent="0.25">
      <c r="L4010" s="39"/>
      <c r="M4010" s="39"/>
      <c r="N4010" s="39"/>
      <c r="O4010" s="39"/>
      <c r="P4010" s="39"/>
      <c r="Q4010" s="39"/>
      <c r="R4010" s="66"/>
      <c r="S4010" s="67"/>
      <c r="T4010" s="39"/>
      <c r="U4010" s="39"/>
      <c r="V4010" s="39"/>
    </row>
    <row r="4011" spans="12:22" s="38" customFormat="1" x14ac:dyDescent="0.25">
      <c r="L4011" s="39"/>
      <c r="M4011" s="39"/>
      <c r="N4011" s="39"/>
      <c r="O4011" s="39"/>
      <c r="P4011" s="39"/>
      <c r="Q4011" s="39"/>
      <c r="R4011" s="66"/>
      <c r="S4011" s="67"/>
      <c r="T4011" s="39"/>
      <c r="U4011" s="39"/>
      <c r="V4011" s="39"/>
    </row>
    <row r="4012" spans="12:22" s="38" customFormat="1" x14ac:dyDescent="0.25">
      <c r="L4012" s="39"/>
      <c r="M4012" s="39"/>
      <c r="N4012" s="39"/>
      <c r="O4012" s="39"/>
      <c r="P4012" s="39"/>
      <c r="Q4012" s="39"/>
      <c r="R4012" s="66"/>
      <c r="S4012" s="67"/>
      <c r="T4012" s="39"/>
      <c r="U4012" s="39"/>
      <c r="V4012" s="39"/>
    </row>
    <row r="4013" spans="12:22" s="38" customFormat="1" x14ac:dyDescent="0.25">
      <c r="L4013" s="39"/>
      <c r="M4013" s="39"/>
      <c r="N4013" s="39"/>
      <c r="O4013" s="39"/>
      <c r="P4013" s="39"/>
      <c r="Q4013" s="39"/>
      <c r="R4013" s="66"/>
      <c r="S4013" s="67"/>
      <c r="T4013" s="39"/>
      <c r="U4013" s="39"/>
      <c r="V4013" s="39"/>
    </row>
    <row r="4014" spans="12:22" s="38" customFormat="1" x14ac:dyDescent="0.25">
      <c r="L4014" s="39"/>
      <c r="M4014" s="39"/>
      <c r="N4014" s="39"/>
      <c r="O4014" s="39"/>
      <c r="P4014" s="39"/>
      <c r="Q4014" s="39"/>
      <c r="R4014" s="66"/>
      <c r="S4014" s="67"/>
      <c r="T4014" s="39"/>
      <c r="U4014" s="39"/>
      <c r="V4014" s="39"/>
    </row>
    <row r="4015" spans="12:22" s="38" customFormat="1" x14ac:dyDescent="0.25">
      <c r="L4015" s="39"/>
      <c r="M4015" s="39"/>
      <c r="N4015" s="39"/>
      <c r="O4015" s="39"/>
      <c r="P4015" s="39"/>
      <c r="Q4015" s="39"/>
      <c r="R4015" s="66"/>
      <c r="S4015" s="67"/>
      <c r="T4015" s="39"/>
      <c r="U4015" s="39"/>
      <c r="V4015" s="39"/>
    </row>
    <row r="4016" spans="12:22" s="38" customFormat="1" x14ac:dyDescent="0.25">
      <c r="L4016" s="39"/>
      <c r="M4016" s="39"/>
      <c r="N4016" s="39"/>
      <c r="O4016" s="39"/>
      <c r="P4016" s="39"/>
      <c r="Q4016" s="39"/>
      <c r="R4016" s="66"/>
      <c r="S4016" s="67"/>
      <c r="T4016" s="39"/>
      <c r="U4016" s="39"/>
      <c r="V4016" s="39"/>
    </row>
    <row r="4017" spans="12:22" s="38" customFormat="1" x14ac:dyDescent="0.25">
      <c r="L4017" s="39"/>
      <c r="M4017" s="39"/>
      <c r="N4017" s="39"/>
      <c r="O4017" s="39"/>
      <c r="P4017" s="39"/>
      <c r="Q4017" s="39"/>
      <c r="R4017" s="66"/>
      <c r="S4017" s="67"/>
      <c r="T4017" s="39"/>
      <c r="U4017" s="39"/>
      <c r="V4017" s="39"/>
    </row>
    <row r="4018" spans="12:22" s="38" customFormat="1" x14ac:dyDescent="0.25">
      <c r="L4018" s="39"/>
      <c r="M4018" s="39"/>
      <c r="N4018" s="39"/>
      <c r="O4018" s="39"/>
      <c r="P4018" s="39"/>
      <c r="Q4018" s="39"/>
      <c r="R4018" s="66"/>
      <c r="S4018" s="67"/>
      <c r="T4018" s="39"/>
      <c r="U4018" s="39"/>
      <c r="V4018" s="39"/>
    </row>
    <row r="4019" spans="12:22" s="38" customFormat="1" x14ac:dyDescent="0.25">
      <c r="L4019" s="39"/>
      <c r="M4019" s="39"/>
      <c r="N4019" s="39"/>
      <c r="O4019" s="39"/>
      <c r="P4019" s="39"/>
      <c r="Q4019" s="39"/>
      <c r="R4019" s="66"/>
      <c r="S4019" s="67"/>
      <c r="T4019" s="39"/>
      <c r="U4019" s="39"/>
      <c r="V4019" s="39"/>
    </row>
    <row r="4020" spans="12:22" s="38" customFormat="1" x14ac:dyDescent="0.25">
      <c r="L4020" s="39"/>
      <c r="M4020" s="39"/>
      <c r="N4020" s="39"/>
      <c r="O4020" s="39"/>
      <c r="P4020" s="39"/>
      <c r="Q4020" s="39"/>
      <c r="R4020" s="66"/>
      <c r="S4020" s="67"/>
      <c r="T4020" s="39"/>
      <c r="U4020" s="39"/>
      <c r="V4020" s="39"/>
    </row>
    <row r="4021" spans="12:22" s="38" customFormat="1" x14ac:dyDescent="0.25">
      <c r="L4021" s="39"/>
      <c r="M4021" s="39"/>
      <c r="N4021" s="39"/>
      <c r="O4021" s="39"/>
      <c r="P4021" s="39"/>
      <c r="Q4021" s="39"/>
      <c r="R4021" s="66"/>
      <c r="S4021" s="67"/>
      <c r="T4021" s="39"/>
      <c r="U4021" s="39"/>
      <c r="V4021" s="39"/>
    </row>
    <row r="4022" spans="12:22" s="38" customFormat="1" x14ac:dyDescent="0.25">
      <c r="L4022" s="39"/>
      <c r="M4022" s="39"/>
      <c r="N4022" s="39"/>
      <c r="O4022" s="39"/>
      <c r="P4022" s="39"/>
      <c r="Q4022" s="39"/>
      <c r="R4022" s="66"/>
      <c r="S4022" s="67"/>
      <c r="T4022" s="39"/>
      <c r="U4022" s="39"/>
      <c r="V4022" s="39"/>
    </row>
    <row r="4023" spans="12:22" s="38" customFormat="1" x14ac:dyDescent="0.25">
      <c r="L4023" s="39"/>
      <c r="M4023" s="39"/>
      <c r="N4023" s="39"/>
      <c r="O4023" s="39"/>
      <c r="P4023" s="39"/>
      <c r="Q4023" s="39"/>
      <c r="R4023" s="66"/>
      <c r="S4023" s="67"/>
      <c r="T4023" s="39"/>
      <c r="U4023" s="39"/>
      <c r="V4023" s="39"/>
    </row>
    <row r="4024" spans="12:22" s="38" customFormat="1" x14ac:dyDescent="0.25">
      <c r="L4024" s="39"/>
      <c r="M4024" s="39"/>
      <c r="N4024" s="39"/>
      <c r="O4024" s="39"/>
      <c r="P4024" s="39"/>
      <c r="Q4024" s="39"/>
      <c r="R4024" s="66"/>
      <c r="S4024" s="67"/>
      <c r="T4024" s="39"/>
      <c r="U4024" s="39"/>
      <c r="V4024" s="39"/>
    </row>
    <row r="4025" spans="12:22" s="38" customFormat="1" x14ac:dyDescent="0.25">
      <c r="L4025" s="39"/>
      <c r="M4025" s="39"/>
      <c r="N4025" s="39"/>
      <c r="O4025" s="39"/>
      <c r="P4025" s="39"/>
      <c r="Q4025" s="39"/>
      <c r="R4025" s="66"/>
      <c r="S4025" s="67"/>
      <c r="T4025" s="39"/>
      <c r="U4025" s="39"/>
      <c r="V4025" s="39"/>
    </row>
    <row r="4026" spans="12:22" s="38" customFormat="1" x14ac:dyDescent="0.25">
      <c r="L4026" s="39"/>
      <c r="M4026" s="39"/>
      <c r="N4026" s="39"/>
      <c r="O4026" s="39"/>
      <c r="P4026" s="39"/>
      <c r="Q4026" s="39"/>
      <c r="R4026" s="66"/>
      <c r="S4026" s="67"/>
      <c r="T4026" s="39"/>
      <c r="U4026" s="39"/>
      <c r="V4026" s="39"/>
    </row>
    <row r="4027" spans="12:22" s="38" customFormat="1" x14ac:dyDescent="0.25">
      <c r="L4027" s="39"/>
      <c r="M4027" s="39"/>
      <c r="N4027" s="39"/>
      <c r="O4027" s="39"/>
      <c r="P4027" s="39"/>
      <c r="Q4027" s="39"/>
      <c r="R4027" s="66"/>
      <c r="S4027" s="67"/>
      <c r="T4027" s="39"/>
      <c r="U4027" s="39"/>
      <c r="V4027" s="39"/>
    </row>
    <row r="4028" spans="12:22" s="38" customFormat="1" x14ac:dyDescent="0.25">
      <c r="L4028" s="39"/>
      <c r="M4028" s="39"/>
      <c r="N4028" s="39"/>
      <c r="O4028" s="39"/>
      <c r="P4028" s="39"/>
      <c r="Q4028" s="39"/>
      <c r="R4028" s="66"/>
      <c r="S4028" s="67"/>
      <c r="T4028" s="39"/>
      <c r="U4028" s="39"/>
      <c r="V4028" s="39"/>
    </row>
    <row r="4029" spans="12:22" s="38" customFormat="1" x14ac:dyDescent="0.25">
      <c r="L4029" s="39"/>
      <c r="M4029" s="39"/>
      <c r="N4029" s="39"/>
      <c r="O4029" s="39"/>
      <c r="P4029" s="39"/>
      <c r="Q4029" s="39"/>
      <c r="R4029" s="66"/>
      <c r="S4029" s="67"/>
      <c r="T4029" s="39"/>
      <c r="U4029" s="39"/>
      <c r="V4029" s="39"/>
    </row>
    <row r="4030" spans="12:22" s="38" customFormat="1" x14ac:dyDescent="0.25">
      <c r="L4030" s="39"/>
      <c r="M4030" s="39"/>
      <c r="N4030" s="39"/>
      <c r="O4030" s="39"/>
      <c r="P4030" s="39"/>
      <c r="Q4030" s="39"/>
      <c r="R4030" s="66"/>
      <c r="S4030" s="67"/>
      <c r="T4030" s="39"/>
      <c r="U4030" s="39"/>
      <c r="V4030" s="39"/>
    </row>
    <row r="4031" spans="12:22" s="38" customFormat="1" x14ac:dyDescent="0.25">
      <c r="L4031" s="39"/>
      <c r="M4031" s="39"/>
      <c r="N4031" s="39"/>
      <c r="O4031" s="39"/>
      <c r="P4031" s="39"/>
      <c r="Q4031" s="39"/>
      <c r="R4031" s="66"/>
      <c r="S4031" s="67"/>
      <c r="T4031" s="39"/>
      <c r="U4031" s="39"/>
      <c r="V4031" s="39"/>
    </row>
    <row r="4032" spans="12:22" s="38" customFormat="1" x14ac:dyDescent="0.25">
      <c r="L4032" s="39"/>
      <c r="M4032" s="39"/>
      <c r="N4032" s="39"/>
      <c r="O4032" s="39"/>
      <c r="P4032" s="39"/>
      <c r="Q4032" s="39"/>
      <c r="R4032" s="66"/>
      <c r="S4032" s="67"/>
      <c r="T4032" s="39"/>
      <c r="U4032" s="39"/>
      <c r="V4032" s="39"/>
    </row>
    <row r="4033" spans="12:22" s="38" customFormat="1" x14ac:dyDescent="0.25">
      <c r="L4033" s="39"/>
      <c r="M4033" s="39"/>
      <c r="N4033" s="39"/>
      <c r="O4033" s="39"/>
      <c r="P4033" s="39"/>
      <c r="Q4033" s="39"/>
      <c r="R4033" s="66"/>
      <c r="S4033" s="67"/>
      <c r="T4033" s="39"/>
      <c r="U4033" s="39"/>
      <c r="V4033" s="39"/>
    </row>
    <row r="4034" spans="12:22" s="38" customFormat="1" x14ac:dyDescent="0.25">
      <c r="L4034" s="39"/>
      <c r="M4034" s="39"/>
      <c r="N4034" s="39"/>
      <c r="O4034" s="39"/>
      <c r="P4034" s="39"/>
      <c r="Q4034" s="39"/>
      <c r="R4034" s="66"/>
      <c r="S4034" s="67"/>
      <c r="T4034" s="39"/>
      <c r="U4034" s="39"/>
      <c r="V4034" s="39"/>
    </row>
    <row r="4035" spans="12:22" s="38" customFormat="1" x14ac:dyDescent="0.25">
      <c r="L4035" s="39"/>
      <c r="M4035" s="39"/>
      <c r="N4035" s="39"/>
      <c r="O4035" s="39"/>
      <c r="P4035" s="39"/>
      <c r="Q4035" s="39"/>
      <c r="R4035" s="66"/>
      <c r="S4035" s="67"/>
      <c r="T4035" s="39"/>
      <c r="U4035" s="39"/>
      <c r="V4035" s="39"/>
    </row>
    <row r="4036" spans="12:22" s="38" customFormat="1" x14ac:dyDescent="0.25">
      <c r="L4036" s="39"/>
      <c r="M4036" s="39"/>
      <c r="N4036" s="39"/>
      <c r="O4036" s="39"/>
      <c r="P4036" s="39"/>
      <c r="Q4036" s="39"/>
      <c r="R4036" s="66"/>
      <c r="S4036" s="67"/>
      <c r="T4036" s="39"/>
      <c r="U4036" s="39"/>
      <c r="V4036" s="39"/>
    </row>
    <row r="4037" spans="12:22" s="38" customFormat="1" x14ac:dyDescent="0.25">
      <c r="L4037" s="39"/>
      <c r="M4037" s="39"/>
      <c r="N4037" s="39"/>
      <c r="O4037" s="39"/>
      <c r="P4037" s="39"/>
      <c r="Q4037" s="39"/>
      <c r="R4037" s="66"/>
      <c r="S4037" s="67"/>
      <c r="T4037" s="39"/>
      <c r="U4037" s="39"/>
      <c r="V4037" s="39"/>
    </row>
    <row r="4038" spans="12:22" s="38" customFormat="1" x14ac:dyDescent="0.25">
      <c r="L4038" s="39"/>
      <c r="M4038" s="39"/>
      <c r="N4038" s="39"/>
      <c r="O4038" s="39"/>
      <c r="P4038" s="39"/>
      <c r="Q4038" s="39"/>
      <c r="R4038" s="66"/>
      <c r="S4038" s="67"/>
      <c r="T4038" s="39"/>
      <c r="U4038" s="39"/>
      <c r="V4038" s="39"/>
    </row>
    <row r="4039" spans="12:22" s="38" customFormat="1" x14ac:dyDescent="0.25">
      <c r="L4039" s="39"/>
      <c r="M4039" s="39"/>
      <c r="N4039" s="39"/>
      <c r="O4039" s="39"/>
      <c r="P4039" s="39"/>
      <c r="Q4039" s="39"/>
      <c r="R4039" s="66"/>
      <c r="S4039" s="67"/>
      <c r="T4039" s="39"/>
      <c r="U4039" s="39"/>
      <c r="V4039" s="39"/>
    </row>
    <row r="4040" spans="12:22" s="38" customFormat="1" x14ac:dyDescent="0.25">
      <c r="L4040" s="39"/>
      <c r="M4040" s="39"/>
      <c r="N4040" s="39"/>
      <c r="O4040" s="39"/>
      <c r="P4040" s="39"/>
      <c r="Q4040" s="39"/>
      <c r="R4040" s="66"/>
      <c r="S4040" s="67"/>
      <c r="T4040" s="39"/>
      <c r="U4040" s="39"/>
      <c r="V4040" s="39"/>
    </row>
    <row r="4041" spans="12:22" s="38" customFormat="1" x14ac:dyDescent="0.25">
      <c r="L4041" s="39"/>
      <c r="M4041" s="39"/>
      <c r="N4041" s="39"/>
      <c r="O4041" s="39"/>
      <c r="P4041" s="39"/>
      <c r="Q4041" s="39"/>
      <c r="R4041" s="66"/>
      <c r="S4041" s="67"/>
      <c r="T4041" s="39"/>
      <c r="U4041" s="39"/>
      <c r="V4041" s="39"/>
    </row>
    <row r="4042" spans="12:22" s="38" customFormat="1" x14ac:dyDescent="0.25">
      <c r="L4042" s="39"/>
      <c r="M4042" s="39"/>
      <c r="N4042" s="39"/>
      <c r="O4042" s="39"/>
      <c r="P4042" s="39"/>
      <c r="Q4042" s="39"/>
      <c r="R4042" s="66"/>
      <c r="S4042" s="67"/>
      <c r="T4042" s="39"/>
      <c r="U4042" s="39"/>
      <c r="V4042" s="39"/>
    </row>
    <row r="4043" spans="12:22" s="38" customFormat="1" x14ac:dyDescent="0.25">
      <c r="L4043" s="39"/>
      <c r="M4043" s="39"/>
      <c r="N4043" s="39"/>
      <c r="O4043" s="39"/>
      <c r="P4043" s="39"/>
      <c r="Q4043" s="39"/>
      <c r="R4043" s="66"/>
      <c r="S4043" s="67"/>
      <c r="T4043" s="39"/>
      <c r="U4043" s="39"/>
      <c r="V4043" s="39"/>
    </row>
    <row r="4044" spans="12:22" s="38" customFormat="1" x14ac:dyDescent="0.25">
      <c r="L4044" s="39"/>
      <c r="M4044" s="39"/>
      <c r="N4044" s="39"/>
      <c r="O4044" s="39"/>
      <c r="P4044" s="39"/>
      <c r="Q4044" s="39"/>
      <c r="R4044" s="66"/>
      <c r="S4044" s="67"/>
      <c r="T4044" s="39"/>
      <c r="U4044" s="39"/>
      <c r="V4044" s="39"/>
    </row>
    <row r="4045" spans="12:22" s="38" customFormat="1" x14ac:dyDescent="0.25">
      <c r="L4045" s="39"/>
      <c r="M4045" s="39"/>
      <c r="N4045" s="39"/>
      <c r="O4045" s="39"/>
      <c r="P4045" s="39"/>
      <c r="Q4045" s="39"/>
      <c r="R4045" s="66"/>
      <c r="S4045" s="67"/>
      <c r="T4045" s="39"/>
      <c r="U4045" s="39"/>
      <c r="V4045" s="39"/>
    </row>
    <row r="4046" spans="12:22" s="38" customFormat="1" x14ac:dyDescent="0.25">
      <c r="L4046" s="39"/>
      <c r="M4046" s="39"/>
      <c r="N4046" s="39"/>
      <c r="O4046" s="39"/>
      <c r="P4046" s="39"/>
      <c r="Q4046" s="39"/>
      <c r="R4046" s="66"/>
      <c r="S4046" s="67"/>
      <c r="T4046" s="39"/>
      <c r="U4046" s="39"/>
      <c r="V4046" s="39"/>
    </row>
    <row r="4047" spans="12:22" s="38" customFormat="1" x14ac:dyDescent="0.25">
      <c r="L4047" s="39"/>
      <c r="M4047" s="39"/>
      <c r="N4047" s="39"/>
      <c r="O4047" s="39"/>
      <c r="P4047" s="39"/>
      <c r="Q4047" s="39"/>
      <c r="R4047" s="66"/>
      <c r="S4047" s="67"/>
      <c r="T4047" s="39"/>
      <c r="U4047" s="39"/>
      <c r="V4047" s="39"/>
    </row>
    <row r="4048" spans="12:22" s="38" customFormat="1" x14ac:dyDescent="0.25">
      <c r="L4048" s="39"/>
      <c r="M4048" s="39"/>
      <c r="N4048" s="39"/>
      <c r="O4048" s="39"/>
      <c r="P4048" s="39"/>
      <c r="Q4048" s="39"/>
      <c r="R4048" s="66"/>
      <c r="S4048" s="67"/>
      <c r="T4048" s="39"/>
      <c r="U4048" s="39"/>
      <c r="V4048" s="39"/>
    </row>
    <row r="4049" spans="12:22" s="38" customFormat="1" x14ac:dyDescent="0.25">
      <c r="L4049" s="39"/>
      <c r="M4049" s="39"/>
      <c r="N4049" s="39"/>
      <c r="O4049" s="39"/>
      <c r="P4049" s="39"/>
      <c r="Q4049" s="39"/>
      <c r="R4049" s="66"/>
      <c r="S4049" s="67"/>
      <c r="T4049" s="39"/>
      <c r="U4049" s="39"/>
      <c r="V4049" s="39"/>
    </row>
    <row r="4050" spans="12:22" s="38" customFormat="1" x14ac:dyDescent="0.25">
      <c r="L4050" s="39"/>
      <c r="M4050" s="39"/>
      <c r="N4050" s="39"/>
      <c r="O4050" s="39"/>
      <c r="P4050" s="39"/>
      <c r="Q4050" s="39"/>
      <c r="R4050" s="66"/>
      <c r="S4050" s="67"/>
      <c r="T4050" s="39"/>
      <c r="U4050" s="39"/>
      <c r="V4050" s="39"/>
    </row>
    <row r="4051" spans="12:22" s="38" customFormat="1" x14ac:dyDescent="0.25">
      <c r="L4051" s="39"/>
      <c r="M4051" s="39"/>
      <c r="N4051" s="39"/>
      <c r="O4051" s="39"/>
      <c r="P4051" s="39"/>
      <c r="Q4051" s="39"/>
      <c r="R4051" s="66"/>
      <c r="S4051" s="67"/>
      <c r="T4051" s="39"/>
      <c r="U4051" s="39"/>
      <c r="V4051" s="39"/>
    </row>
    <row r="4052" spans="12:22" s="38" customFormat="1" x14ac:dyDescent="0.25">
      <c r="L4052" s="39"/>
      <c r="M4052" s="39"/>
      <c r="N4052" s="39"/>
      <c r="O4052" s="39"/>
      <c r="P4052" s="39"/>
      <c r="Q4052" s="39"/>
      <c r="R4052" s="66"/>
      <c r="S4052" s="67"/>
      <c r="T4052" s="39"/>
      <c r="U4052" s="39"/>
      <c r="V4052" s="39"/>
    </row>
    <row r="4053" spans="12:22" s="38" customFormat="1" x14ac:dyDescent="0.25">
      <c r="L4053" s="39"/>
      <c r="M4053" s="39"/>
      <c r="N4053" s="39"/>
      <c r="O4053" s="39"/>
      <c r="P4053" s="39"/>
      <c r="Q4053" s="39"/>
      <c r="R4053" s="66"/>
      <c r="S4053" s="67"/>
      <c r="T4053" s="39"/>
      <c r="U4053" s="39"/>
      <c r="V4053" s="39"/>
    </row>
    <row r="4054" spans="12:22" s="38" customFormat="1" x14ac:dyDescent="0.25">
      <c r="L4054" s="39"/>
      <c r="M4054" s="39"/>
      <c r="N4054" s="39"/>
      <c r="O4054" s="39"/>
      <c r="P4054" s="39"/>
      <c r="Q4054" s="39"/>
      <c r="R4054" s="66"/>
      <c r="S4054" s="67"/>
      <c r="T4054" s="39"/>
      <c r="U4054" s="39"/>
      <c r="V4054" s="39"/>
    </row>
    <row r="4055" spans="12:22" s="38" customFormat="1" x14ac:dyDescent="0.25">
      <c r="L4055" s="39"/>
      <c r="M4055" s="39"/>
      <c r="N4055" s="39"/>
      <c r="O4055" s="39"/>
      <c r="P4055" s="39"/>
      <c r="Q4055" s="39"/>
      <c r="R4055" s="66"/>
      <c r="S4055" s="67"/>
      <c r="T4055" s="39"/>
      <c r="U4055" s="39"/>
      <c r="V4055" s="39"/>
    </row>
    <row r="4056" spans="12:22" s="38" customFormat="1" x14ac:dyDescent="0.25">
      <c r="L4056" s="39"/>
      <c r="M4056" s="39"/>
      <c r="N4056" s="39"/>
      <c r="O4056" s="39"/>
      <c r="P4056" s="39"/>
      <c r="Q4056" s="39"/>
      <c r="R4056" s="66"/>
      <c r="S4056" s="67"/>
      <c r="T4056" s="39"/>
      <c r="U4056" s="39"/>
      <c r="V4056" s="39"/>
    </row>
    <row r="4057" spans="12:22" s="38" customFormat="1" x14ac:dyDescent="0.25">
      <c r="L4057" s="39"/>
      <c r="M4057" s="39"/>
      <c r="N4057" s="39"/>
      <c r="O4057" s="39"/>
      <c r="P4057" s="39"/>
      <c r="Q4057" s="39"/>
      <c r="R4057" s="66"/>
      <c r="S4057" s="67"/>
      <c r="T4057" s="39"/>
      <c r="U4057" s="39"/>
      <c r="V4057" s="39"/>
    </row>
    <row r="4058" spans="12:22" s="38" customFormat="1" x14ac:dyDescent="0.25">
      <c r="L4058" s="39"/>
      <c r="M4058" s="39"/>
      <c r="N4058" s="39"/>
      <c r="O4058" s="39"/>
      <c r="P4058" s="39"/>
      <c r="Q4058" s="39"/>
      <c r="R4058" s="66"/>
      <c r="S4058" s="67"/>
      <c r="T4058" s="39"/>
      <c r="U4058" s="39"/>
      <c r="V4058" s="39"/>
    </row>
    <row r="4059" spans="12:22" s="38" customFormat="1" x14ac:dyDescent="0.25">
      <c r="L4059" s="39"/>
      <c r="M4059" s="39"/>
      <c r="N4059" s="39"/>
      <c r="O4059" s="39"/>
      <c r="P4059" s="39"/>
      <c r="Q4059" s="39"/>
      <c r="R4059" s="66"/>
      <c r="S4059" s="67"/>
      <c r="T4059" s="39"/>
      <c r="U4059" s="39"/>
      <c r="V4059" s="39"/>
    </row>
    <row r="4060" spans="12:22" s="38" customFormat="1" x14ac:dyDescent="0.25">
      <c r="L4060" s="39"/>
      <c r="M4060" s="39"/>
      <c r="N4060" s="39"/>
      <c r="O4060" s="39"/>
      <c r="P4060" s="39"/>
      <c r="Q4060" s="39"/>
      <c r="R4060" s="66"/>
      <c r="S4060" s="67"/>
      <c r="T4060" s="39"/>
      <c r="U4060" s="39"/>
      <c r="V4060" s="39"/>
    </row>
    <row r="4061" spans="12:22" s="38" customFormat="1" x14ac:dyDescent="0.25">
      <c r="L4061" s="39"/>
      <c r="M4061" s="39"/>
      <c r="N4061" s="39"/>
      <c r="O4061" s="39"/>
      <c r="P4061" s="39"/>
      <c r="Q4061" s="39"/>
      <c r="R4061" s="66"/>
      <c r="S4061" s="67"/>
      <c r="T4061" s="39"/>
      <c r="U4061" s="39"/>
      <c r="V4061" s="39"/>
    </row>
    <row r="4062" spans="12:22" s="38" customFormat="1" x14ac:dyDescent="0.25">
      <c r="L4062" s="39"/>
      <c r="M4062" s="39"/>
      <c r="N4062" s="39"/>
      <c r="O4062" s="39"/>
      <c r="P4062" s="39"/>
      <c r="Q4062" s="39"/>
      <c r="R4062" s="66"/>
      <c r="S4062" s="67"/>
      <c r="T4062" s="39"/>
      <c r="U4062" s="39"/>
      <c r="V4062" s="39"/>
    </row>
    <row r="4063" spans="12:22" s="38" customFormat="1" x14ac:dyDescent="0.25">
      <c r="L4063" s="39"/>
      <c r="M4063" s="39"/>
      <c r="N4063" s="39"/>
      <c r="O4063" s="39"/>
      <c r="P4063" s="39"/>
      <c r="Q4063" s="39"/>
      <c r="R4063" s="66"/>
      <c r="S4063" s="67"/>
      <c r="T4063" s="39"/>
      <c r="U4063" s="39"/>
      <c r="V4063" s="39"/>
    </row>
    <row r="4064" spans="12:22" s="38" customFormat="1" x14ac:dyDescent="0.25">
      <c r="L4064" s="39"/>
      <c r="M4064" s="39"/>
      <c r="N4064" s="39"/>
      <c r="O4064" s="39"/>
      <c r="P4064" s="39"/>
      <c r="Q4064" s="39"/>
      <c r="R4064" s="66"/>
      <c r="S4064" s="67"/>
      <c r="T4064" s="39"/>
      <c r="U4064" s="39"/>
      <c r="V4064" s="39"/>
    </row>
    <row r="4065" spans="12:22" s="38" customFormat="1" x14ac:dyDescent="0.25">
      <c r="L4065" s="39"/>
      <c r="M4065" s="39"/>
      <c r="N4065" s="39"/>
      <c r="O4065" s="39"/>
      <c r="P4065" s="39"/>
      <c r="Q4065" s="39"/>
      <c r="R4065" s="66"/>
      <c r="S4065" s="67"/>
      <c r="T4065" s="39"/>
      <c r="U4065" s="39"/>
      <c r="V4065" s="39"/>
    </row>
    <row r="4066" spans="12:22" s="38" customFormat="1" x14ac:dyDescent="0.25">
      <c r="L4066" s="39"/>
      <c r="M4066" s="39"/>
      <c r="N4066" s="39"/>
      <c r="O4066" s="39"/>
      <c r="P4066" s="39"/>
      <c r="Q4066" s="39"/>
      <c r="R4066" s="66"/>
      <c r="S4066" s="67"/>
      <c r="T4066" s="39"/>
      <c r="U4066" s="39"/>
      <c r="V4066" s="39"/>
    </row>
    <row r="4067" spans="12:22" s="38" customFormat="1" x14ac:dyDescent="0.25">
      <c r="L4067" s="39"/>
      <c r="M4067" s="39"/>
      <c r="N4067" s="39"/>
      <c r="O4067" s="39"/>
      <c r="P4067" s="39"/>
      <c r="Q4067" s="39"/>
      <c r="R4067" s="66"/>
      <c r="S4067" s="67"/>
      <c r="T4067" s="39"/>
      <c r="U4067" s="39"/>
      <c r="V4067" s="39"/>
    </row>
    <row r="4068" spans="12:22" s="38" customFormat="1" x14ac:dyDescent="0.25">
      <c r="L4068" s="39"/>
      <c r="M4068" s="39"/>
      <c r="N4068" s="39"/>
      <c r="O4068" s="39"/>
      <c r="P4068" s="39"/>
      <c r="Q4068" s="39"/>
      <c r="R4068" s="66"/>
      <c r="S4068" s="67"/>
      <c r="T4068" s="39"/>
      <c r="U4068" s="39"/>
      <c r="V4068" s="39"/>
    </row>
    <row r="4069" spans="12:22" s="38" customFormat="1" x14ac:dyDescent="0.25">
      <c r="L4069" s="39"/>
      <c r="M4069" s="39"/>
      <c r="N4069" s="39"/>
      <c r="O4069" s="39"/>
      <c r="P4069" s="39"/>
      <c r="Q4069" s="39"/>
      <c r="R4069" s="66"/>
      <c r="S4069" s="67"/>
      <c r="T4069" s="39"/>
      <c r="U4069" s="39"/>
      <c r="V4069" s="39"/>
    </row>
    <row r="4070" spans="12:22" s="38" customFormat="1" x14ac:dyDescent="0.25">
      <c r="L4070" s="39"/>
      <c r="M4070" s="39"/>
      <c r="N4070" s="39"/>
      <c r="O4070" s="39"/>
      <c r="P4070" s="39"/>
      <c r="Q4070" s="39"/>
      <c r="R4070" s="66"/>
      <c r="S4070" s="67"/>
      <c r="T4070" s="39"/>
      <c r="U4070" s="39"/>
      <c r="V4070" s="39"/>
    </row>
    <row r="4071" spans="12:22" s="38" customFormat="1" x14ac:dyDescent="0.25">
      <c r="L4071" s="39"/>
      <c r="M4071" s="39"/>
      <c r="N4071" s="39"/>
      <c r="O4071" s="39"/>
      <c r="P4071" s="39"/>
      <c r="Q4071" s="39"/>
      <c r="R4071" s="66"/>
      <c r="S4071" s="67"/>
      <c r="T4071" s="39"/>
      <c r="U4071" s="39"/>
      <c r="V4071" s="39"/>
    </row>
    <row r="4072" spans="12:22" s="38" customFormat="1" x14ac:dyDescent="0.25">
      <c r="L4072" s="39"/>
      <c r="M4072" s="39"/>
      <c r="N4072" s="39"/>
      <c r="O4072" s="39"/>
      <c r="P4072" s="39"/>
      <c r="Q4072" s="39"/>
      <c r="R4072" s="66"/>
      <c r="S4072" s="67"/>
      <c r="T4072" s="39"/>
      <c r="U4072" s="39"/>
      <c r="V4072" s="39"/>
    </row>
    <row r="4073" spans="12:22" s="38" customFormat="1" x14ac:dyDescent="0.25">
      <c r="L4073" s="39"/>
      <c r="M4073" s="39"/>
      <c r="N4073" s="39"/>
      <c r="O4073" s="39"/>
      <c r="P4073" s="39"/>
      <c r="Q4073" s="39"/>
      <c r="R4073" s="66"/>
      <c r="S4073" s="67"/>
      <c r="T4073" s="39"/>
      <c r="U4073" s="39"/>
      <c r="V4073" s="39"/>
    </row>
    <row r="4074" spans="12:22" s="38" customFormat="1" x14ac:dyDescent="0.25">
      <c r="L4074" s="39"/>
      <c r="M4074" s="39"/>
      <c r="N4074" s="39"/>
      <c r="O4074" s="39"/>
      <c r="P4074" s="39"/>
      <c r="Q4074" s="39"/>
      <c r="R4074" s="66"/>
      <c r="S4074" s="67"/>
      <c r="T4074" s="39"/>
      <c r="U4074" s="39"/>
      <c r="V4074" s="39"/>
    </row>
    <row r="4075" spans="12:22" s="38" customFormat="1" x14ac:dyDescent="0.25">
      <c r="L4075" s="39"/>
      <c r="M4075" s="39"/>
      <c r="N4075" s="39"/>
      <c r="O4075" s="39"/>
      <c r="P4075" s="39"/>
      <c r="Q4075" s="39"/>
      <c r="R4075" s="66"/>
      <c r="S4075" s="67"/>
      <c r="T4075" s="39"/>
      <c r="U4075" s="39"/>
      <c r="V4075" s="39"/>
    </row>
    <row r="4076" spans="12:22" s="38" customFormat="1" x14ac:dyDescent="0.25">
      <c r="L4076" s="39"/>
      <c r="M4076" s="39"/>
      <c r="N4076" s="39"/>
      <c r="O4076" s="39"/>
      <c r="P4076" s="39"/>
      <c r="Q4076" s="39"/>
      <c r="R4076" s="66"/>
      <c r="S4076" s="67"/>
      <c r="T4076" s="39"/>
      <c r="U4076" s="39"/>
      <c r="V4076" s="39"/>
    </row>
    <row r="4077" spans="12:22" s="38" customFormat="1" x14ac:dyDescent="0.25">
      <c r="L4077" s="39"/>
      <c r="M4077" s="39"/>
      <c r="N4077" s="39"/>
      <c r="O4077" s="39"/>
      <c r="P4077" s="39"/>
      <c r="Q4077" s="39"/>
      <c r="R4077" s="66"/>
      <c r="S4077" s="67"/>
      <c r="T4077" s="39"/>
      <c r="U4077" s="39"/>
      <c r="V4077" s="39"/>
    </row>
    <row r="4078" spans="12:22" s="38" customFormat="1" x14ac:dyDescent="0.25">
      <c r="L4078" s="39"/>
      <c r="M4078" s="39"/>
      <c r="N4078" s="39"/>
      <c r="O4078" s="39"/>
      <c r="P4078" s="39"/>
      <c r="Q4078" s="39"/>
      <c r="R4078" s="66"/>
      <c r="S4078" s="67"/>
      <c r="T4078" s="39"/>
      <c r="U4078" s="39"/>
      <c r="V4078" s="39"/>
    </row>
    <row r="4079" spans="12:22" s="38" customFormat="1" x14ac:dyDescent="0.25">
      <c r="L4079" s="39"/>
      <c r="M4079" s="39"/>
      <c r="N4079" s="39"/>
      <c r="O4079" s="39"/>
      <c r="P4079" s="39"/>
      <c r="Q4079" s="39"/>
      <c r="R4079" s="66"/>
      <c r="S4079" s="67"/>
      <c r="T4079" s="39"/>
      <c r="U4079" s="39"/>
      <c r="V4079" s="39"/>
    </row>
    <row r="4080" spans="12:22" s="38" customFormat="1" x14ac:dyDescent="0.25">
      <c r="L4080" s="39"/>
      <c r="M4080" s="39"/>
      <c r="N4080" s="39"/>
      <c r="O4080" s="39"/>
      <c r="P4080" s="39"/>
      <c r="Q4080" s="39"/>
      <c r="R4080" s="66"/>
      <c r="S4080" s="67"/>
      <c r="T4080" s="39"/>
      <c r="U4080" s="39"/>
      <c r="V4080" s="39"/>
    </row>
    <row r="4081" spans="12:22" s="38" customFormat="1" x14ac:dyDescent="0.25">
      <c r="L4081" s="39"/>
      <c r="M4081" s="39"/>
      <c r="N4081" s="39"/>
      <c r="O4081" s="39"/>
      <c r="P4081" s="39"/>
      <c r="Q4081" s="39"/>
      <c r="R4081" s="66"/>
      <c r="S4081" s="67"/>
      <c r="T4081" s="39"/>
      <c r="U4081" s="39"/>
      <c r="V4081" s="39"/>
    </row>
    <row r="4082" spans="12:22" s="38" customFormat="1" x14ac:dyDescent="0.25">
      <c r="L4082" s="39"/>
      <c r="M4082" s="39"/>
      <c r="N4082" s="39"/>
      <c r="O4082" s="39"/>
      <c r="P4082" s="39"/>
      <c r="Q4082" s="39"/>
      <c r="R4082" s="66"/>
      <c r="S4082" s="67"/>
      <c r="T4082" s="39"/>
      <c r="U4082" s="39"/>
      <c r="V4082" s="39"/>
    </row>
    <row r="4083" spans="12:22" s="38" customFormat="1" x14ac:dyDescent="0.25">
      <c r="L4083" s="39"/>
      <c r="M4083" s="39"/>
      <c r="N4083" s="39"/>
      <c r="O4083" s="39"/>
      <c r="P4083" s="39"/>
      <c r="Q4083" s="39"/>
      <c r="R4083" s="66"/>
      <c r="S4083" s="67"/>
      <c r="T4083" s="39"/>
      <c r="U4083" s="39"/>
      <c r="V4083" s="39"/>
    </row>
    <row r="4084" spans="12:22" s="38" customFormat="1" x14ac:dyDescent="0.25">
      <c r="L4084" s="39"/>
      <c r="M4084" s="39"/>
      <c r="N4084" s="39"/>
      <c r="O4084" s="39"/>
      <c r="P4084" s="39"/>
      <c r="Q4084" s="39"/>
      <c r="R4084" s="66"/>
      <c r="S4084" s="67"/>
      <c r="T4084" s="39"/>
      <c r="U4084" s="39"/>
      <c r="V4084" s="39"/>
    </row>
    <row r="4085" spans="12:22" s="38" customFormat="1" x14ac:dyDescent="0.25">
      <c r="L4085" s="39"/>
      <c r="M4085" s="39"/>
      <c r="N4085" s="39"/>
      <c r="O4085" s="39"/>
      <c r="P4085" s="39"/>
      <c r="Q4085" s="39"/>
      <c r="R4085" s="66"/>
      <c r="S4085" s="67"/>
      <c r="T4085" s="39"/>
      <c r="U4085" s="39"/>
      <c r="V4085" s="39"/>
    </row>
    <row r="4086" spans="12:22" s="38" customFormat="1" x14ac:dyDescent="0.25">
      <c r="L4086" s="39"/>
      <c r="M4086" s="39"/>
      <c r="N4086" s="39"/>
      <c r="O4086" s="39"/>
      <c r="P4086" s="39"/>
      <c r="Q4086" s="39"/>
      <c r="R4086" s="66"/>
      <c r="S4086" s="67"/>
      <c r="T4086" s="39"/>
      <c r="U4086" s="39"/>
      <c r="V4086" s="39"/>
    </row>
    <row r="4087" spans="12:22" s="38" customFormat="1" x14ac:dyDescent="0.25">
      <c r="L4087" s="39"/>
      <c r="M4087" s="39"/>
      <c r="N4087" s="39"/>
      <c r="O4087" s="39"/>
      <c r="P4087" s="39"/>
      <c r="Q4087" s="39"/>
      <c r="R4087" s="66"/>
      <c r="S4087" s="67"/>
      <c r="T4087" s="39"/>
      <c r="U4087" s="39"/>
      <c r="V4087" s="39"/>
    </row>
    <row r="4088" spans="12:22" s="38" customFormat="1" x14ac:dyDescent="0.25">
      <c r="L4088" s="39"/>
      <c r="M4088" s="39"/>
      <c r="N4088" s="39"/>
      <c r="O4088" s="39"/>
      <c r="P4088" s="39"/>
      <c r="Q4088" s="39"/>
      <c r="R4088" s="66"/>
      <c r="S4088" s="67"/>
      <c r="T4088" s="39"/>
      <c r="U4088" s="39"/>
      <c r="V4088" s="39"/>
    </row>
    <row r="4089" spans="12:22" s="38" customFormat="1" x14ac:dyDescent="0.25">
      <c r="L4089" s="39"/>
      <c r="M4089" s="39"/>
      <c r="N4089" s="39"/>
      <c r="O4089" s="39"/>
      <c r="P4089" s="39"/>
      <c r="Q4089" s="39"/>
      <c r="R4089" s="66"/>
      <c r="S4089" s="67"/>
      <c r="T4089" s="39"/>
      <c r="U4089" s="39"/>
      <c r="V4089" s="39"/>
    </row>
    <row r="4090" spans="12:22" s="38" customFormat="1" x14ac:dyDescent="0.25">
      <c r="L4090" s="39"/>
      <c r="M4090" s="39"/>
      <c r="N4090" s="39"/>
      <c r="O4090" s="39"/>
      <c r="P4090" s="39"/>
      <c r="Q4090" s="39"/>
      <c r="R4090" s="66"/>
      <c r="S4090" s="67"/>
      <c r="T4090" s="39"/>
      <c r="U4090" s="39"/>
      <c r="V4090" s="39"/>
    </row>
    <row r="4091" spans="12:22" s="38" customFormat="1" x14ac:dyDescent="0.25">
      <c r="L4091" s="39"/>
      <c r="M4091" s="39"/>
      <c r="N4091" s="39"/>
      <c r="O4091" s="39"/>
      <c r="P4091" s="39"/>
      <c r="Q4091" s="39"/>
      <c r="R4091" s="66"/>
      <c r="S4091" s="67"/>
      <c r="T4091" s="39"/>
      <c r="U4091" s="39"/>
      <c r="V4091" s="39"/>
    </row>
    <row r="4092" spans="12:22" s="38" customFormat="1" x14ac:dyDescent="0.25">
      <c r="L4092" s="39"/>
      <c r="M4092" s="39"/>
      <c r="N4092" s="39"/>
      <c r="O4092" s="39"/>
      <c r="P4092" s="39"/>
      <c r="Q4092" s="39"/>
      <c r="R4092" s="66"/>
      <c r="S4092" s="67"/>
      <c r="T4092" s="39"/>
      <c r="U4092" s="39"/>
      <c r="V4092" s="39"/>
    </row>
    <row r="4093" spans="12:22" s="38" customFormat="1" x14ac:dyDescent="0.25">
      <c r="L4093" s="39"/>
      <c r="M4093" s="39"/>
      <c r="N4093" s="39"/>
      <c r="O4093" s="39"/>
      <c r="P4093" s="39"/>
      <c r="Q4093" s="39"/>
      <c r="R4093" s="66"/>
      <c r="S4093" s="67"/>
      <c r="T4093" s="39"/>
      <c r="U4093" s="39"/>
      <c r="V4093" s="39"/>
    </row>
    <row r="4094" spans="12:22" s="38" customFormat="1" x14ac:dyDescent="0.25">
      <c r="L4094" s="39"/>
      <c r="M4094" s="39"/>
      <c r="N4094" s="39"/>
      <c r="O4094" s="39"/>
      <c r="P4094" s="39"/>
      <c r="Q4094" s="39"/>
      <c r="R4094" s="66"/>
      <c r="S4094" s="67"/>
      <c r="T4094" s="39"/>
      <c r="U4094" s="39"/>
      <c r="V4094" s="39"/>
    </row>
    <row r="4095" spans="12:22" s="38" customFormat="1" x14ac:dyDescent="0.25">
      <c r="L4095" s="39"/>
      <c r="M4095" s="39"/>
      <c r="N4095" s="39"/>
      <c r="O4095" s="39"/>
      <c r="P4095" s="39"/>
      <c r="Q4095" s="39"/>
      <c r="R4095" s="66"/>
      <c r="S4095" s="67"/>
      <c r="T4095" s="39"/>
      <c r="U4095" s="39"/>
      <c r="V4095" s="39"/>
    </row>
    <row r="4096" spans="12:22" s="38" customFormat="1" x14ac:dyDescent="0.25">
      <c r="L4096" s="39"/>
      <c r="M4096" s="39"/>
      <c r="N4096" s="39"/>
      <c r="O4096" s="39"/>
      <c r="P4096" s="39"/>
      <c r="Q4096" s="39"/>
      <c r="R4096" s="66"/>
      <c r="S4096" s="67"/>
      <c r="T4096" s="39"/>
      <c r="U4096" s="39"/>
      <c r="V4096" s="39"/>
    </row>
    <row r="4097" spans="12:22" s="38" customFormat="1" x14ac:dyDescent="0.25">
      <c r="L4097" s="39"/>
      <c r="M4097" s="39"/>
      <c r="N4097" s="39"/>
      <c r="O4097" s="39"/>
      <c r="P4097" s="39"/>
      <c r="Q4097" s="39"/>
      <c r="R4097" s="66"/>
      <c r="S4097" s="67"/>
      <c r="T4097" s="39"/>
      <c r="U4097" s="39"/>
      <c r="V4097" s="39"/>
    </row>
    <row r="4098" spans="12:22" s="38" customFormat="1" x14ac:dyDescent="0.25">
      <c r="L4098" s="39"/>
      <c r="M4098" s="39"/>
      <c r="N4098" s="39"/>
      <c r="O4098" s="39"/>
      <c r="P4098" s="39"/>
      <c r="Q4098" s="39"/>
      <c r="R4098" s="66"/>
      <c r="S4098" s="67"/>
      <c r="T4098" s="39"/>
      <c r="U4098" s="39"/>
      <c r="V4098" s="39"/>
    </row>
    <row r="4099" spans="12:22" s="38" customFormat="1" x14ac:dyDescent="0.25">
      <c r="L4099" s="39"/>
      <c r="M4099" s="39"/>
      <c r="N4099" s="39"/>
      <c r="O4099" s="39"/>
      <c r="P4099" s="39"/>
      <c r="Q4099" s="39"/>
      <c r="R4099" s="66"/>
      <c r="S4099" s="67"/>
      <c r="T4099" s="39"/>
      <c r="U4099" s="39"/>
      <c r="V4099" s="39"/>
    </row>
    <row r="4100" spans="12:22" s="38" customFormat="1" x14ac:dyDescent="0.25">
      <c r="L4100" s="39"/>
      <c r="M4100" s="39"/>
      <c r="N4100" s="39"/>
      <c r="O4100" s="39"/>
      <c r="P4100" s="39"/>
      <c r="Q4100" s="39"/>
      <c r="R4100" s="66"/>
      <c r="S4100" s="67"/>
      <c r="T4100" s="39"/>
      <c r="U4100" s="39"/>
      <c r="V4100" s="39"/>
    </row>
    <row r="4101" spans="12:22" s="38" customFormat="1" x14ac:dyDescent="0.25">
      <c r="L4101" s="39"/>
      <c r="M4101" s="39"/>
      <c r="N4101" s="39"/>
      <c r="O4101" s="39"/>
      <c r="P4101" s="39"/>
      <c r="Q4101" s="39"/>
      <c r="R4101" s="66"/>
      <c r="S4101" s="67"/>
      <c r="T4101" s="39"/>
      <c r="U4101" s="39"/>
      <c r="V4101" s="39"/>
    </row>
    <row r="4102" spans="12:22" s="38" customFormat="1" x14ac:dyDescent="0.25">
      <c r="L4102" s="39"/>
      <c r="M4102" s="39"/>
      <c r="N4102" s="39"/>
      <c r="O4102" s="39"/>
      <c r="P4102" s="39"/>
      <c r="Q4102" s="39"/>
      <c r="R4102" s="66"/>
      <c r="S4102" s="67"/>
      <c r="T4102" s="39"/>
      <c r="U4102" s="39"/>
      <c r="V4102" s="39"/>
    </row>
    <row r="4103" spans="12:22" s="38" customFormat="1" x14ac:dyDescent="0.25">
      <c r="L4103" s="39"/>
      <c r="M4103" s="39"/>
      <c r="N4103" s="39"/>
      <c r="O4103" s="39"/>
      <c r="P4103" s="39"/>
      <c r="Q4103" s="39"/>
      <c r="R4103" s="66"/>
      <c r="S4103" s="67"/>
      <c r="T4103" s="39"/>
      <c r="U4103" s="39"/>
      <c r="V4103" s="39"/>
    </row>
    <row r="4104" spans="12:22" s="38" customFormat="1" x14ac:dyDescent="0.25">
      <c r="L4104" s="39"/>
      <c r="M4104" s="39"/>
      <c r="N4104" s="39"/>
      <c r="O4104" s="39"/>
      <c r="P4104" s="39"/>
      <c r="Q4104" s="39"/>
      <c r="R4104" s="66"/>
      <c r="S4104" s="67"/>
      <c r="T4104" s="39"/>
      <c r="U4104" s="39"/>
      <c r="V4104" s="39"/>
    </row>
    <row r="4105" spans="12:22" s="38" customFormat="1" x14ac:dyDescent="0.25">
      <c r="L4105" s="39"/>
      <c r="M4105" s="39"/>
      <c r="N4105" s="39"/>
      <c r="O4105" s="39"/>
      <c r="P4105" s="39"/>
      <c r="Q4105" s="39"/>
      <c r="R4105" s="66"/>
      <c r="S4105" s="67"/>
      <c r="T4105" s="39"/>
      <c r="U4105" s="39"/>
      <c r="V4105" s="39"/>
    </row>
    <row r="4106" spans="12:22" s="38" customFormat="1" x14ac:dyDescent="0.25">
      <c r="L4106" s="39"/>
      <c r="M4106" s="39"/>
      <c r="N4106" s="39"/>
      <c r="O4106" s="39"/>
      <c r="P4106" s="39"/>
      <c r="Q4106" s="39"/>
      <c r="R4106" s="66"/>
      <c r="S4106" s="67"/>
      <c r="T4106" s="39"/>
      <c r="U4106" s="39"/>
      <c r="V4106" s="39"/>
    </row>
    <row r="4107" spans="12:22" s="38" customFormat="1" x14ac:dyDescent="0.25">
      <c r="L4107" s="39"/>
      <c r="M4107" s="39"/>
      <c r="N4107" s="39"/>
      <c r="O4107" s="39"/>
      <c r="P4107" s="39"/>
      <c r="Q4107" s="39"/>
      <c r="R4107" s="66"/>
      <c r="S4107" s="67"/>
      <c r="T4107" s="39"/>
      <c r="U4107" s="39"/>
      <c r="V4107" s="39"/>
    </row>
    <row r="4108" spans="12:22" s="38" customFormat="1" x14ac:dyDescent="0.25">
      <c r="L4108" s="39"/>
      <c r="M4108" s="39"/>
      <c r="N4108" s="39"/>
      <c r="O4108" s="39"/>
      <c r="P4108" s="39"/>
      <c r="Q4108" s="39"/>
      <c r="R4108" s="66"/>
      <c r="S4108" s="67"/>
      <c r="T4108" s="39"/>
      <c r="U4108" s="39"/>
      <c r="V4108" s="39"/>
    </row>
    <row r="4109" spans="12:22" s="38" customFormat="1" x14ac:dyDescent="0.25">
      <c r="L4109" s="39"/>
      <c r="M4109" s="39"/>
      <c r="N4109" s="39"/>
      <c r="O4109" s="39"/>
      <c r="P4109" s="39"/>
      <c r="Q4109" s="39"/>
      <c r="R4109" s="66"/>
      <c r="S4109" s="67"/>
      <c r="T4109" s="39"/>
      <c r="U4109" s="39"/>
      <c r="V4109" s="39"/>
    </row>
    <row r="4110" spans="12:22" s="38" customFormat="1" x14ac:dyDescent="0.25">
      <c r="L4110" s="39"/>
      <c r="M4110" s="39"/>
      <c r="N4110" s="39"/>
      <c r="O4110" s="39"/>
      <c r="P4110" s="39"/>
      <c r="Q4110" s="39"/>
      <c r="R4110" s="66"/>
      <c r="S4110" s="67"/>
      <c r="T4110" s="39"/>
      <c r="U4110" s="39"/>
      <c r="V4110" s="39"/>
    </row>
    <row r="4111" spans="12:22" s="38" customFormat="1" x14ac:dyDescent="0.25">
      <c r="L4111" s="39"/>
      <c r="M4111" s="39"/>
      <c r="N4111" s="39"/>
      <c r="O4111" s="39"/>
      <c r="P4111" s="39"/>
      <c r="Q4111" s="39"/>
      <c r="R4111" s="66"/>
      <c r="S4111" s="67"/>
      <c r="T4111" s="39"/>
      <c r="U4111" s="39"/>
      <c r="V4111" s="39"/>
    </row>
    <row r="4112" spans="12:22" s="38" customFormat="1" x14ac:dyDescent="0.25">
      <c r="L4112" s="39"/>
      <c r="M4112" s="39"/>
      <c r="N4112" s="39"/>
      <c r="O4112" s="39"/>
      <c r="P4112" s="39"/>
      <c r="Q4112" s="39"/>
      <c r="R4112" s="66"/>
      <c r="S4112" s="67"/>
      <c r="T4112" s="39"/>
      <c r="U4112" s="39"/>
      <c r="V4112" s="39"/>
    </row>
    <row r="4113" spans="12:22" s="38" customFormat="1" x14ac:dyDescent="0.25">
      <c r="L4113" s="39"/>
      <c r="M4113" s="39"/>
      <c r="N4113" s="39"/>
      <c r="O4113" s="39"/>
      <c r="P4113" s="39"/>
      <c r="Q4113" s="39"/>
      <c r="R4113" s="66"/>
      <c r="S4113" s="67"/>
      <c r="T4113" s="39"/>
      <c r="U4113" s="39"/>
      <c r="V4113" s="39"/>
    </row>
    <row r="4114" spans="12:22" s="38" customFormat="1" x14ac:dyDescent="0.25">
      <c r="L4114" s="39"/>
      <c r="M4114" s="39"/>
      <c r="N4114" s="39"/>
      <c r="O4114" s="39"/>
      <c r="P4114" s="39"/>
      <c r="Q4114" s="39"/>
      <c r="R4114" s="66"/>
      <c r="S4114" s="67"/>
      <c r="T4114" s="39"/>
      <c r="U4114" s="39"/>
      <c r="V4114" s="39"/>
    </row>
    <row r="4115" spans="12:22" s="38" customFormat="1" x14ac:dyDescent="0.25">
      <c r="L4115" s="39"/>
      <c r="M4115" s="39"/>
      <c r="N4115" s="39"/>
      <c r="O4115" s="39"/>
      <c r="P4115" s="39"/>
      <c r="Q4115" s="39"/>
      <c r="R4115" s="66"/>
      <c r="S4115" s="67"/>
      <c r="T4115" s="39"/>
      <c r="U4115" s="39"/>
      <c r="V4115" s="39"/>
    </row>
    <row r="4116" spans="12:22" s="38" customFormat="1" x14ac:dyDescent="0.25">
      <c r="L4116" s="39"/>
      <c r="M4116" s="39"/>
      <c r="N4116" s="39"/>
      <c r="O4116" s="39"/>
      <c r="P4116" s="39"/>
      <c r="Q4116" s="39"/>
      <c r="R4116" s="66"/>
      <c r="S4116" s="67"/>
      <c r="T4116" s="39"/>
      <c r="U4116" s="39"/>
      <c r="V4116" s="39"/>
    </row>
    <row r="4117" spans="12:22" s="38" customFormat="1" x14ac:dyDescent="0.25">
      <c r="L4117" s="39"/>
      <c r="M4117" s="39"/>
      <c r="N4117" s="39"/>
      <c r="O4117" s="39"/>
      <c r="P4117" s="39"/>
      <c r="Q4117" s="39"/>
      <c r="R4117" s="66"/>
      <c r="S4117" s="67"/>
      <c r="T4117" s="39"/>
      <c r="U4117" s="39"/>
      <c r="V4117" s="39"/>
    </row>
    <row r="4118" spans="12:22" s="38" customFormat="1" x14ac:dyDescent="0.25">
      <c r="L4118" s="39"/>
      <c r="M4118" s="39"/>
      <c r="N4118" s="39"/>
      <c r="O4118" s="39"/>
      <c r="P4118" s="39"/>
      <c r="Q4118" s="39"/>
      <c r="R4118" s="66"/>
      <c r="S4118" s="67"/>
      <c r="T4118" s="39"/>
      <c r="U4118" s="39"/>
      <c r="V4118" s="39"/>
    </row>
    <row r="4119" spans="12:22" s="38" customFormat="1" x14ac:dyDescent="0.25">
      <c r="L4119" s="39"/>
      <c r="M4119" s="39"/>
      <c r="N4119" s="39"/>
      <c r="O4119" s="39"/>
      <c r="P4119" s="39"/>
      <c r="Q4119" s="39"/>
      <c r="R4119" s="66"/>
      <c r="S4119" s="67"/>
      <c r="T4119" s="39"/>
      <c r="U4119" s="39"/>
      <c r="V4119" s="39"/>
    </row>
    <row r="4120" spans="12:22" s="38" customFormat="1" x14ac:dyDescent="0.25">
      <c r="L4120" s="39"/>
      <c r="M4120" s="39"/>
      <c r="N4120" s="39"/>
      <c r="O4120" s="39"/>
      <c r="P4120" s="39"/>
      <c r="Q4120" s="39"/>
      <c r="R4120" s="66"/>
      <c r="S4120" s="67"/>
      <c r="T4120" s="39"/>
      <c r="U4120" s="39"/>
      <c r="V4120" s="39"/>
    </row>
    <row r="4121" spans="12:22" s="38" customFormat="1" x14ac:dyDescent="0.25">
      <c r="L4121" s="39"/>
      <c r="M4121" s="39"/>
      <c r="N4121" s="39"/>
      <c r="O4121" s="39"/>
      <c r="P4121" s="39"/>
      <c r="Q4121" s="39"/>
      <c r="R4121" s="66"/>
      <c r="S4121" s="67"/>
      <c r="T4121" s="39"/>
      <c r="U4121" s="39"/>
      <c r="V4121" s="39"/>
    </row>
    <row r="4122" spans="12:22" s="38" customFormat="1" x14ac:dyDescent="0.25">
      <c r="L4122" s="39"/>
      <c r="M4122" s="39"/>
      <c r="N4122" s="39"/>
      <c r="O4122" s="39"/>
      <c r="P4122" s="39"/>
      <c r="Q4122" s="39"/>
      <c r="R4122" s="66"/>
      <c r="S4122" s="67"/>
      <c r="T4122" s="39"/>
      <c r="U4122" s="39"/>
      <c r="V4122" s="39"/>
    </row>
    <row r="4123" spans="12:22" s="38" customFormat="1" x14ac:dyDescent="0.25">
      <c r="L4123" s="39"/>
      <c r="M4123" s="39"/>
      <c r="N4123" s="39"/>
      <c r="O4123" s="39"/>
      <c r="P4123" s="39"/>
      <c r="Q4123" s="39"/>
      <c r="R4123" s="66"/>
      <c r="S4123" s="67"/>
      <c r="T4123" s="39"/>
      <c r="U4123" s="39"/>
      <c r="V4123" s="39"/>
    </row>
    <row r="4124" spans="12:22" s="38" customFormat="1" x14ac:dyDescent="0.25">
      <c r="L4124" s="39"/>
      <c r="M4124" s="39"/>
      <c r="N4124" s="39"/>
      <c r="O4124" s="39"/>
      <c r="P4124" s="39"/>
      <c r="Q4124" s="39"/>
      <c r="R4124" s="66"/>
      <c r="S4124" s="67"/>
      <c r="T4124" s="39"/>
      <c r="U4124" s="39"/>
      <c r="V4124" s="39"/>
    </row>
    <row r="4125" spans="12:22" s="38" customFormat="1" x14ac:dyDescent="0.25">
      <c r="L4125" s="39"/>
      <c r="M4125" s="39"/>
      <c r="N4125" s="39"/>
      <c r="O4125" s="39"/>
      <c r="P4125" s="39"/>
      <c r="Q4125" s="39"/>
      <c r="R4125" s="66"/>
      <c r="S4125" s="67"/>
      <c r="T4125" s="39"/>
      <c r="U4125" s="39"/>
      <c r="V4125" s="39"/>
    </row>
    <row r="4126" spans="12:22" s="38" customFormat="1" x14ac:dyDescent="0.25">
      <c r="L4126" s="39"/>
      <c r="M4126" s="39"/>
      <c r="N4126" s="39"/>
      <c r="O4126" s="39"/>
      <c r="P4126" s="39"/>
      <c r="Q4126" s="39"/>
      <c r="R4126" s="66"/>
      <c r="S4126" s="67"/>
      <c r="T4126" s="39"/>
      <c r="U4126" s="39"/>
      <c r="V4126" s="39"/>
    </row>
    <row r="4127" spans="12:22" s="38" customFormat="1" x14ac:dyDescent="0.25">
      <c r="L4127" s="39"/>
      <c r="M4127" s="39"/>
      <c r="N4127" s="39"/>
      <c r="O4127" s="39"/>
      <c r="P4127" s="39"/>
      <c r="Q4127" s="39"/>
      <c r="R4127" s="66"/>
      <c r="S4127" s="67"/>
      <c r="T4127" s="39"/>
      <c r="U4127" s="39"/>
      <c r="V4127" s="39"/>
    </row>
    <row r="4128" spans="12:22" s="38" customFormat="1" x14ac:dyDescent="0.25">
      <c r="L4128" s="39"/>
      <c r="M4128" s="39"/>
      <c r="N4128" s="39"/>
      <c r="O4128" s="39"/>
      <c r="P4128" s="39"/>
      <c r="Q4128" s="39"/>
      <c r="R4128" s="66"/>
      <c r="S4128" s="67"/>
      <c r="T4128" s="39"/>
      <c r="U4128" s="39"/>
      <c r="V4128" s="39"/>
    </row>
    <row r="4129" spans="12:22" s="38" customFormat="1" x14ac:dyDescent="0.25">
      <c r="L4129" s="39"/>
      <c r="M4129" s="39"/>
      <c r="N4129" s="39"/>
      <c r="O4129" s="39"/>
      <c r="P4129" s="39"/>
      <c r="Q4129" s="39"/>
      <c r="R4129" s="66"/>
      <c r="S4129" s="67"/>
      <c r="T4129" s="39"/>
      <c r="U4129" s="39"/>
      <c r="V4129" s="39"/>
    </row>
    <row r="4130" spans="12:22" s="38" customFormat="1" x14ac:dyDescent="0.25">
      <c r="L4130" s="39"/>
      <c r="M4130" s="39"/>
      <c r="N4130" s="39"/>
      <c r="O4130" s="39"/>
      <c r="P4130" s="39"/>
      <c r="Q4130" s="39"/>
      <c r="R4130" s="66"/>
      <c r="S4130" s="67"/>
      <c r="T4130" s="39"/>
      <c r="U4130" s="39"/>
      <c r="V4130" s="39"/>
    </row>
    <row r="4131" spans="12:22" s="38" customFormat="1" x14ac:dyDescent="0.25">
      <c r="L4131" s="39"/>
      <c r="M4131" s="39"/>
      <c r="N4131" s="39"/>
      <c r="O4131" s="39"/>
      <c r="P4131" s="39"/>
      <c r="Q4131" s="39"/>
      <c r="R4131" s="66"/>
      <c r="S4131" s="67"/>
      <c r="T4131" s="39"/>
      <c r="U4131" s="39"/>
      <c r="V4131" s="39"/>
    </row>
    <row r="4132" spans="12:22" s="38" customFormat="1" x14ac:dyDescent="0.25">
      <c r="L4132" s="39"/>
      <c r="M4132" s="39"/>
      <c r="N4132" s="39"/>
      <c r="O4132" s="39"/>
      <c r="P4132" s="39"/>
      <c r="Q4132" s="39"/>
      <c r="R4132" s="66"/>
      <c r="S4132" s="67"/>
      <c r="T4132" s="39"/>
      <c r="U4132" s="39"/>
      <c r="V4132" s="39"/>
    </row>
    <row r="4133" spans="12:22" s="38" customFormat="1" x14ac:dyDescent="0.25">
      <c r="L4133" s="39"/>
      <c r="M4133" s="39"/>
      <c r="N4133" s="39"/>
      <c r="O4133" s="39"/>
      <c r="P4133" s="39"/>
      <c r="Q4133" s="39"/>
      <c r="R4133" s="66"/>
      <c r="S4133" s="67"/>
      <c r="T4133" s="39"/>
      <c r="U4133" s="39"/>
      <c r="V4133" s="39"/>
    </row>
    <row r="4134" spans="12:22" s="38" customFormat="1" x14ac:dyDescent="0.25">
      <c r="L4134" s="39"/>
      <c r="M4134" s="39"/>
      <c r="N4134" s="39"/>
      <c r="O4134" s="39"/>
      <c r="P4134" s="39"/>
      <c r="Q4134" s="39"/>
      <c r="R4134" s="66"/>
      <c r="S4134" s="67"/>
      <c r="T4134" s="39"/>
      <c r="U4134" s="39"/>
      <c r="V4134" s="39"/>
    </row>
    <row r="4135" spans="12:22" s="38" customFormat="1" x14ac:dyDescent="0.25">
      <c r="L4135" s="39"/>
      <c r="M4135" s="39"/>
      <c r="N4135" s="39"/>
      <c r="O4135" s="39"/>
      <c r="P4135" s="39"/>
      <c r="Q4135" s="39"/>
      <c r="R4135" s="66"/>
      <c r="S4135" s="67"/>
      <c r="T4135" s="39"/>
      <c r="U4135" s="39"/>
      <c r="V4135" s="39"/>
    </row>
    <row r="4136" spans="12:22" s="38" customFormat="1" x14ac:dyDescent="0.25">
      <c r="L4136" s="39"/>
      <c r="M4136" s="39"/>
      <c r="N4136" s="39"/>
      <c r="O4136" s="39"/>
      <c r="P4136" s="39"/>
      <c r="Q4136" s="39"/>
      <c r="R4136" s="66"/>
      <c r="S4136" s="67"/>
      <c r="T4136" s="39"/>
      <c r="U4136" s="39"/>
      <c r="V4136" s="39"/>
    </row>
    <row r="4137" spans="12:22" s="38" customFormat="1" x14ac:dyDescent="0.25">
      <c r="L4137" s="39"/>
      <c r="M4137" s="39"/>
      <c r="N4137" s="39"/>
      <c r="O4137" s="39"/>
      <c r="P4137" s="39"/>
      <c r="Q4137" s="39"/>
      <c r="R4137" s="66"/>
      <c r="S4137" s="67"/>
      <c r="T4137" s="39"/>
      <c r="U4137" s="39"/>
      <c r="V4137" s="39"/>
    </row>
    <row r="4138" spans="12:22" s="38" customFormat="1" x14ac:dyDescent="0.25">
      <c r="L4138" s="39"/>
      <c r="M4138" s="39"/>
      <c r="N4138" s="39"/>
      <c r="O4138" s="39"/>
      <c r="P4138" s="39"/>
      <c r="Q4138" s="39"/>
      <c r="R4138" s="66"/>
      <c r="S4138" s="67"/>
      <c r="T4138" s="39"/>
      <c r="U4138" s="39"/>
      <c r="V4138" s="39"/>
    </row>
    <row r="4139" spans="12:22" s="38" customFormat="1" x14ac:dyDescent="0.25">
      <c r="L4139" s="39"/>
      <c r="M4139" s="39"/>
      <c r="N4139" s="39"/>
      <c r="O4139" s="39"/>
      <c r="P4139" s="39"/>
      <c r="Q4139" s="39"/>
      <c r="R4139" s="66"/>
      <c r="S4139" s="67"/>
      <c r="T4139" s="39"/>
      <c r="U4139" s="39"/>
      <c r="V4139" s="39"/>
    </row>
    <row r="4140" spans="12:22" s="38" customFormat="1" x14ac:dyDescent="0.25">
      <c r="L4140" s="39"/>
      <c r="M4140" s="39"/>
      <c r="N4140" s="39"/>
      <c r="O4140" s="39"/>
      <c r="P4140" s="39"/>
      <c r="Q4140" s="39"/>
      <c r="R4140" s="66"/>
      <c r="S4140" s="67"/>
      <c r="T4140" s="39"/>
      <c r="U4140" s="39"/>
      <c r="V4140" s="39"/>
    </row>
    <row r="4141" spans="12:22" s="38" customFormat="1" x14ac:dyDescent="0.25">
      <c r="L4141" s="39"/>
      <c r="M4141" s="39"/>
      <c r="N4141" s="39"/>
      <c r="O4141" s="39"/>
      <c r="P4141" s="39"/>
      <c r="Q4141" s="39"/>
      <c r="R4141" s="66"/>
      <c r="S4141" s="67"/>
      <c r="T4141" s="39"/>
      <c r="U4141" s="39"/>
      <c r="V4141" s="39"/>
    </row>
    <row r="4142" spans="12:22" s="38" customFormat="1" x14ac:dyDescent="0.25">
      <c r="L4142" s="39"/>
      <c r="M4142" s="39"/>
      <c r="N4142" s="39"/>
      <c r="O4142" s="39"/>
      <c r="P4142" s="39"/>
      <c r="Q4142" s="39"/>
      <c r="R4142" s="66"/>
      <c r="S4142" s="67"/>
      <c r="T4142" s="39"/>
      <c r="U4142" s="39"/>
      <c r="V4142" s="39"/>
    </row>
    <row r="4143" spans="12:22" s="38" customFormat="1" x14ac:dyDescent="0.25">
      <c r="L4143" s="39"/>
      <c r="M4143" s="39"/>
      <c r="N4143" s="39"/>
      <c r="O4143" s="39"/>
      <c r="P4143" s="39"/>
      <c r="Q4143" s="39"/>
      <c r="R4143" s="66"/>
      <c r="S4143" s="67"/>
      <c r="T4143" s="39"/>
      <c r="U4143" s="39"/>
      <c r="V4143" s="39"/>
    </row>
    <row r="4144" spans="12:22" s="38" customFormat="1" x14ac:dyDescent="0.25">
      <c r="L4144" s="39"/>
      <c r="M4144" s="39"/>
      <c r="N4144" s="39"/>
      <c r="O4144" s="39"/>
      <c r="P4144" s="39"/>
      <c r="Q4144" s="39"/>
      <c r="R4144" s="66"/>
      <c r="S4144" s="67"/>
      <c r="T4144" s="39"/>
      <c r="U4144" s="39"/>
      <c r="V4144" s="39"/>
    </row>
    <row r="4145" spans="12:22" s="38" customFormat="1" x14ac:dyDescent="0.25">
      <c r="L4145" s="39"/>
      <c r="M4145" s="39"/>
      <c r="N4145" s="39"/>
      <c r="O4145" s="39"/>
      <c r="P4145" s="39"/>
      <c r="Q4145" s="39"/>
      <c r="R4145" s="66"/>
      <c r="S4145" s="67"/>
      <c r="T4145" s="39"/>
      <c r="U4145" s="39"/>
      <c r="V4145" s="39"/>
    </row>
    <row r="4146" spans="12:22" s="38" customFormat="1" x14ac:dyDescent="0.25">
      <c r="L4146" s="39"/>
      <c r="M4146" s="39"/>
      <c r="N4146" s="39"/>
      <c r="O4146" s="39"/>
      <c r="P4146" s="39"/>
      <c r="Q4146" s="39"/>
      <c r="R4146" s="66"/>
      <c r="S4146" s="67"/>
      <c r="T4146" s="39"/>
      <c r="U4146" s="39"/>
      <c r="V4146" s="39"/>
    </row>
    <row r="4147" spans="12:22" s="38" customFormat="1" x14ac:dyDescent="0.25">
      <c r="L4147" s="39"/>
      <c r="M4147" s="39"/>
      <c r="N4147" s="39"/>
      <c r="O4147" s="39"/>
      <c r="P4147" s="39"/>
      <c r="Q4147" s="39"/>
      <c r="R4147" s="66"/>
      <c r="S4147" s="67"/>
      <c r="T4147" s="39"/>
      <c r="U4147" s="39"/>
      <c r="V4147" s="39"/>
    </row>
    <row r="4148" spans="12:22" s="38" customFormat="1" x14ac:dyDescent="0.25">
      <c r="L4148" s="39"/>
      <c r="M4148" s="39"/>
      <c r="N4148" s="39"/>
      <c r="O4148" s="39"/>
      <c r="P4148" s="39"/>
      <c r="Q4148" s="39"/>
      <c r="R4148" s="66"/>
      <c r="S4148" s="67"/>
      <c r="T4148" s="39"/>
      <c r="U4148" s="39"/>
      <c r="V4148" s="39"/>
    </row>
    <row r="4149" spans="12:22" s="38" customFormat="1" x14ac:dyDescent="0.25">
      <c r="L4149" s="39"/>
      <c r="M4149" s="39"/>
      <c r="N4149" s="39"/>
      <c r="O4149" s="39"/>
      <c r="P4149" s="39"/>
      <c r="Q4149" s="39"/>
      <c r="R4149" s="66"/>
      <c r="S4149" s="67"/>
      <c r="T4149" s="39"/>
      <c r="U4149" s="39"/>
      <c r="V4149" s="39"/>
    </row>
    <row r="4150" spans="12:22" s="38" customFormat="1" x14ac:dyDescent="0.25">
      <c r="L4150" s="39"/>
      <c r="M4150" s="39"/>
      <c r="N4150" s="39"/>
      <c r="O4150" s="39"/>
      <c r="P4150" s="39"/>
      <c r="Q4150" s="39"/>
      <c r="R4150" s="66"/>
      <c r="S4150" s="67"/>
      <c r="T4150" s="39"/>
      <c r="U4150" s="39"/>
      <c r="V4150" s="39"/>
    </row>
    <row r="4151" spans="12:22" s="38" customFormat="1" x14ac:dyDescent="0.25">
      <c r="L4151" s="39"/>
      <c r="M4151" s="39"/>
      <c r="N4151" s="39"/>
      <c r="O4151" s="39"/>
      <c r="P4151" s="39"/>
      <c r="Q4151" s="39"/>
      <c r="R4151" s="66"/>
      <c r="S4151" s="67"/>
      <c r="T4151" s="39"/>
      <c r="U4151" s="39"/>
      <c r="V4151" s="39"/>
    </row>
    <row r="4152" spans="12:22" s="38" customFormat="1" x14ac:dyDescent="0.25">
      <c r="L4152" s="39"/>
      <c r="M4152" s="39"/>
      <c r="N4152" s="39"/>
      <c r="O4152" s="39"/>
      <c r="P4152" s="39"/>
      <c r="Q4152" s="39"/>
      <c r="R4152" s="66"/>
      <c r="S4152" s="67"/>
      <c r="T4152" s="39"/>
      <c r="U4152" s="39"/>
      <c r="V4152" s="39"/>
    </row>
    <row r="4153" spans="12:22" s="38" customFormat="1" x14ac:dyDescent="0.25">
      <c r="L4153" s="39"/>
      <c r="M4153" s="39"/>
      <c r="N4153" s="39"/>
      <c r="O4153" s="39"/>
      <c r="P4153" s="39"/>
      <c r="Q4153" s="39"/>
      <c r="R4153" s="66"/>
      <c r="S4153" s="67"/>
      <c r="T4153" s="39"/>
      <c r="U4153" s="39"/>
      <c r="V4153" s="39"/>
    </row>
    <row r="4154" spans="12:22" s="38" customFormat="1" x14ac:dyDescent="0.25">
      <c r="L4154" s="39"/>
      <c r="M4154" s="39"/>
      <c r="N4154" s="39"/>
      <c r="O4154" s="39"/>
      <c r="P4154" s="39"/>
      <c r="Q4154" s="39"/>
      <c r="R4154" s="66"/>
      <c r="S4154" s="67"/>
      <c r="T4154" s="39"/>
      <c r="U4154" s="39"/>
      <c r="V4154" s="39"/>
    </row>
    <row r="4155" spans="12:22" s="38" customFormat="1" x14ac:dyDescent="0.25">
      <c r="L4155" s="39"/>
      <c r="M4155" s="39"/>
      <c r="N4155" s="39"/>
      <c r="O4155" s="39"/>
      <c r="P4155" s="39"/>
      <c r="Q4155" s="39"/>
      <c r="R4155" s="66"/>
      <c r="S4155" s="67"/>
      <c r="T4155" s="39"/>
      <c r="U4155" s="39"/>
      <c r="V4155" s="39"/>
    </row>
    <row r="4156" spans="12:22" s="38" customFormat="1" x14ac:dyDescent="0.25">
      <c r="L4156" s="39"/>
      <c r="M4156" s="39"/>
      <c r="N4156" s="39"/>
      <c r="O4156" s="39"/>
      <c r="P4156" s="39"/>
      <c r="Q4156" s="39"/>
      <c r="R4156" s="66"/>
      <c r="S4156" s="67"/>
      <c r="T4156" s="39"/>
      <c r="U4156" s="39"/>
      <c r="V4156" s="39"/>
    </row>
    <row r="4157" spans="12:22" s="38" customFormat="1" x14ac:dyDescent="0.25">
      <c r="L4157" s="39"/>
      <c r="M4157" s="39"/>
      <c r="N4157" s="39"/>
      <c r="O4157" s="39"/>
      <c r="P4157" s="39"/>
      <c r="Q4157" s="39"/>
      <c r="R4157" s="66"/>
      <c r="S4157" s="67"/>
      <c r="T4157" s="39"/>
      <c r="U4157" s="39"/>
      <c r="V4157" s="39"/>
    </row>
    <row r="4158" spans="12:22" s="38" customFormat="1" x14ac:dyDescent="0.25">
      <c r="L4158" s="39"/>
      <c r="M4158" s="39"/>
      <c r="N4158" s="39"/>
      <c r="O4158" s="39"/>
      <c r="P4158" s="39"/>
      <c r="Q4158" s="39"/>
      <c r="R4158" s="66"/>
      <c r="S4158" s="67"/>
      <c r="T4158" s="39"/>
      <c r="U4158" s="39"/>
      <c r="V4158" s="39"/>
    </row>
    <row r="4159" spans="12:22" s="38" customFormat="1" x14ac:dyDescent="0.25">
      <c r="L4159" s="39"/>
      <c r="M4159" s="39"/>
      <c r="N4159" s="39"/>
      <c r="O4159" s="39"/>
      <c r="P4159" s="39"/>
      <c r="Q4159" s="39"/>
      <c r="R4159" s="66"/>
      <c r="S4159" s="67"/>
      <c r="T4159" s="39"/>
      <c r="U4159" s="39"/>
      <c r="V4159" s="39"/>
    </row>
    <row r="4160" spans="12:22" s="38" customFormat="1" x14ac:dyDescent="0.25">
      <c r="L4160" s="39"/>
      <c r="M4160" s="39"/>
      <c r="N4160" s="39"/>
      <c r="O4160" s="39"/>
      <c r="P4160" s="39"/>
      <c r="Q4160" s="39"/>
      <c r="R4160" s="66"/>
      <c r="S4160" s="67"/>
      <c r="T4160" s="39"/>
      <c r="U4160" s="39"/>
      <c r="V4160" s="39"/>
    </row>
    <row r="4161" spans="12:22" s="38" customFormat="1" x14ac:dyDescent="0.25">
      <c r="L4161" s="39"/>
      <c r="M4161" s="39"/>
      <c r="N4161" s="39"/>
      <c r="O4161" s="39"/>
      <c r="P4161" s="39"/>
      <c r="Q4161" s="39"/>
      <c r="R4161" s="66"/>
      <c r="S4161" s="67"/>
      <c r="T4161" s="39"/>
      <c r="U4161" s="39"/>
      <c r="V4161" s="39"/>
    </row>
    <row r="4162" spans="12:22" s="38" customFormat="1" x14ac:dyDescent="0.25">
      <c r="L4162" s="39"/>
      <c r="M4162" s="39"/>
      <c r="N4162" s="39"/>
      <c r="O4162" s="39"/>
      <c r="P4162" s="39"/>
      <c r="Q4162" s="39"/>
      <c r="R4162" s="66"/>
      <c r="S4162" s="67"/>
      <c r="T4162" s="39"/>
      <c r="U4162" s="39"/>
      <c r="V4162" s="39"/>
    </row>
    <row r="4163" spans="12:22" s="38" customFormat="1" x14ac:dyDescent="0.25">
      <c r="L4163" s="39"/>
      <c r="M4163" s="39"/>
      <c r="N4163" s="39"/>
      <c r="O4163" s="39"/>
      <c r="P4163" s="39"/>
      <c r="Q4163" s="39"/>
      <c r="R4163" s="66"/>
      <c r="S4163" s="67"/>
      <c r="T4163" s="39"/>
      <c r="U4163" s="39"/>
      <c r="V4163" s="39"/>
    </row>
    <row r="4164" spans="12:22" s="38" customFormat="1" x14ac:dyDescent="0.25">
      <c r="L4164" s="39"/>
      <c r="M4164" s="39"/>
      <c r="N4164" s="39"/>
      <c r="O4164" s="39"/>
      <c r="P4164" s="39"/>
      <c r="Q4164" s="39"/>
      <c r="R4164" s="66"/>
      <c r="S4164" s="67"/>
      <c r="T4164" s="39"/>
      <c r="U4164" s="39"/>
      <c r="V4164" s="39"/>
    </row>
    <row r="4165" spans="12:22" s="38" customFormat="1" x14ac:dyDescent="0.25">
      <c r="L4165" s="39"/>
      <c r="M4165" s="39"/>
      <c r="N4165" s="39"/>
      <c r="O4165" s="39"/>
      <c r="P4165" s="39"/>
      <c r="Q4165" s="39"/>
      <c r="R4165" s="66"/>
      <c r="S4165" s="67"/>
      <c r="T4165" s="39"/>
      <c r="U4165" s="39"/>
      <c r="V4165" s="39"/>
    </row>
    <row r="4166" spans="12:22" s="38" customFormat="1" x14ac:dyDescent="0.25">
      <c r="L4166" s="39"/>
      <c r="M4166" s="39"/>
      <c r="N4166" s="39"/>
      <c r="O4166" s="39"/>
      <c r="P4166" s="39"/>
      <c r="Q4166" s="39"/>
      <c r="R4166" s="66"/>
      <c r="S4166" s="67"/>
      <c r="T4166" s="39"/>
      <c r="U4166" s="39"/>
      <c r="V4166" s="39"/>
    </row>
    <row r="4167" spans="12:22" s="38" customFormat="1" x14ac:dyDescent="0.25">
      <c r="L4167" s="39"/>
      <c r="M4167" s="39"/>
      <c r="N4167" s="39"/>
      <c r="O4167" s="39"/>
      <c r="P4167" s="39"/>
      <c r="Q4167" s="39"/>
      <c r="R4167" s="66"/>
      <c r="S4167" s="67"/>
      <c r="T4167" s="39"/>
      <c r="U4167" s="39"/>
      <c r="V4167" s="39"/>
    </row>
    <row r="4168" spans="12:22" s="38" customFormat="1" x14ac:dyDescent="0.25">
      <c r="L4168" s="39"/>
      <c r="M4168" s="39"/>
      <c r="N4168" s="39"/>
      <c r="O4168" s="39"/>
      <c r="P4168" s="39"/>
      <c r="Q4168" s="39"/>
      <c r="R4168" s="66"/>
      <c r="S4168" s="67"/>
      <c r="T4168" s="39"/>
      <c r="U4168" s="39"/>
      <c r="V4168" s="39"/>
    </row>
    <row r="4169" spans="12:22" s="38" customFormat="1" x14ac:dyDescent="0.25">
      <c r="L4169" s="39"/>
      <c r="M4169" s="39"/>
      <c r="N4169" s="39"/>
      <c r="O4169" s="39"/>
      <c r="P4169" s="39"/>
      <c r="Q4169" s="39"/>
      <c r="R4169" s="66"/>
      <c r="S4169" s="67"/>
      <c r="T4169" s="39"/>
      <c r="U4169" s="39"/>
      <c r="V4169" s="39"/>
    </row>
    <row r="4170" spans="12:22" s="38" customFormat="1" x14ac:dyDescent="0.25">
      <c r="L4170" s="39"/>
      <c r="M4170" s="39"/>
      <c r="N4170" s="39"/>
      <c r="O4170" s="39"/>
      <c r="P4170" s="39"/>
      <c r="Q4170" s="39"/>
      <c r="R4170" s="66"/>
      <c r="S4170" s="67"/>
      <c r="T4170" s="39"/>
      <c r="U4170" s="39"/>
      <c r="V4170" s="39"/>
    </row>
    <row r="4171" spans="12:22" s="38" customFormat="1" x14ac:dyDescent="0.25">
      <c r="L4171" s="39"/>
      <c r="M4171" s="39"/>
      <c r="N4171" s="39"/>
      <c r="O4171" s="39"/>
      <c r="P4171" s="39"/>
      <c r="Q4171" s="39"/>
      <c r="R4171" s="66"/>
      <c r="S4171" s="67"/>
      <c r="T4171" s="39"/>
      <c r="U4171" s="39"/>
      <c r="V4171" s="39"/>
    </row>
    <row r="4172" spans="12:22" s="38" customFormat="1" x14ac:dyDescent="0.25">
      <c r="L4172" s="39"/>
      <c r="M4172" s="39"/>
      <c r="N4172" s="39"/>
      <c r="O4172" s="39"/>
      <c r="P4172" s="39"/>
      <c r="Q4172" s="39"/>
      <c r="R4172" s="66"/>
      <c r="S4172" s="67"/>
      <c r="T4172" s="39"/>
      <c r="U4172" s="39"/>
      <c r="V4172" s="39"/>
    </row>
    <row r="4173" spans="12:22" s="38" customFormat="1" x14ac:dyDescent="0.25">
      <c r="L4173" s="39"/>
      <c r="M4173" s="39"/>
      <c r="N4173" s="39"/>
      <c r="O4173" s="39"/>
      <c r="P4173" s="39"/>
      <c r="Q4173" s="39"/>
      <c r="R4173" s="66"/>
      <c r="S4173" s="67"/>
      <c r="T4173" s="39"/>
      <c r="U4173" s="39"/>
      <c r="V4173" s="39"/>
    </row>
    <row r="4174" spans="12:22" s="38" customFormat="1" x14ac:dyDescent="0.25">
      <c r="L4174" s="39"/>
      <c r="M4174" s="39"/>
      <c r="N4174" s="39"/>
      <c r="O4174" s="39"/>
      <c r="P4174" s="39"/>
      <c r="Q4174" s="39"/>
      <c r="R4174" s="66"/>
      <c r="S4174" s="67"/>
      <c r="T4174" s="39"/>
      <c r="U4174" s="39"/>
      <c r="V4174" s="39"/>
    </row>
    <row r="4175" spans="12:22" s="38" customFormat="1" x14ac:dyDescent="0.25">
      <c r="L4175" s="39"/>
      <c r="M4175" s="39"/>
      <c r="N4175" s="39"/>
      <c r="O4175" s="39"/>
      <c r="P4175" s="39"/>
      <c r="Q4175" s="39"/>
      <c r="R4175" s="66"/>
      <c r="S4175" s="67"/>
      <c r="T4175" s="39"/>
      <c r="U4175" s="39"/>
      <c r="V4175" s="39"/>
    </row>
    <row r="4176" spans="12:22" s="38" customFormat="1" x14ac:dyDescent="0.25">
      <c r="L4176" s="39"/>
      <c r="M4176" s="39"/>
      <c r="N4176" s="39"/>
      <c r="O4176" s="39"/>
      <c r="P4176" s="39"/>
      <c r="Q4176" s="39"/>
      <c r="R4176" s="66"/>
      <c r="S4176" s="67"/>
      <c r="T4176" s="39"/>
      <c r="U4176" s="39"/>
      <c r="V4176" s="39"/>
    </row>
    <row r="4177" spans="12:22" s="38" customFormat="1" x14ac:dyDescent="0.25">
      <c r="L4177" s="39"/>
      <c r="M4177" s="39"/>
      <c r="N4177" s="39"/>
      <c r="O4177" s="39"/>
      <c r="P4177" s="39"/>
      <c r="Q4177" s="39"/>
      <c r="R4177" s="66"/>
      <c r="S4177" s="67"/>
      <c r="T4177" s="39"/>
      <c r="U4177" s="39"/>
      <c r="V4177" s="39"/>
    </row>
    <row r="4178" spans="12:22" s="38" customFormat="1" x14ac:dyDescent="0.25">
      <c r="L4178" s="39"/>
      <c r="M4178" s="39"/>
      <c r="N4178" s="39"/>
      <c r="O4178" s="39"/>
      <c r="P4178" s="39"/>
      <c r="Q4178" s="39"/>
      <c r="R4178" s="66"/>
      <c r="S4178" s="67"/>
      <c r="T4178" s="39"/>
      <c r="U4178" s="39"/>
      <c r="V4178" s="39"/>
    </row>
    <row r="4179" spans="12:22" s="38" customFormat="1" x14ac:dyDescent="0.25">
      <c r="L4179" s="39"/>
      <c r="M4179" s="39"/>
      <c r="N4179" s="39"/>
      <c r="O4179" s="39"/>
      <c r="P4179" s="39"/>
      <c r="Q4179" s="39"/>
      <c r="R4179" s="66"/>
      <c r="S4179" s="67"/>
      <c r="T4179" s="39"/>
      <c r="U4179" s="39"/>
      <c r="V4179" s="39"/>
    </row>
    <row r="4180" spans="12:22" s="38" customFormat="1" x14ac:dyDescent="0.25">
      <c r="L4180" s="39"/>
      <c r="M4180" s="39"/>
      <c r="N4180" s="39"/>
      <c r="O4180" s="39"/>
      <c r="P4180" s="39"/>
      <c r="Q4180" s="39"/>
      <c r="R4180" s="66"/>
      <c r="S4180" s="67"/>
      <c r="T4180" s="39"/>
      <c r="U4180" s="39"/>
      <c r="V4180" s="39"/>
    </row>
    <row r="4181" spans="12:22" s="38" customFormat="1" x14ac:dyDescent="0.25">
      <c r="L4181" s="39"/>
      <c r="M4181" s="39"/>
      <c r="N4181" s="39"/>
      <c r="O4181" s="39"/>
      <c r="P4181" s="39"/>
      <c r="Q4181" s="39"/>
      <c r="R4181" s="66"/>
      <c r="S4181" s="67"/>
      <c r="T4181" s="39"/>
      <c r="U4181" s="39"/>
      <c r="V4181" s="39"/>
    </row>
    <row r="4182" spans="12:22" s="38" customFormat="1" x14ac:dyDescent="0.25">
      <c r="L4182" s="39"/>
      <c r="M4182" s="39"/>
      <c r="N4182" s="39"/>
      <c r="O4182" s="39"/>
      <c r="P4182" s="39"/>
      <c r="Q4182" s="39"/>
      <c r="R4182" s="66"/>
      <c r="S4182" s="67"/>
      <c r="T4182" s="39"/>
      <c r="U4182" s="39"/>
      <c r="V4182" s="39"/>
    </row>
    <row r="4183" spans="12:22" s="38" customFormat="1" x14ac:dyDescent="0.25">
      <c r="L4183" s="39"/>
      <c r="M4183" s="39"/>
      <c r="N4183" s="39"/>
      <c r="O4183" s="39"/>
      <c r="P4183" s="39"/>
      <c r="Q4183" s="39"/>
      <c r="R4183" s="66"/>
      <c r="S4183" s="67"/>
      <c r="T4183" s="39"/>
      <c r="U4183" s="39"/>
      <c r="V4183" s="39"/>
    </row>
    <row r="4184" spans="12:22" s="38" customFormat="1" x14ac:dyDescent="0.25">
      <c r="L4184" s="39"/>
      <c r="M4184" s="39"/>
      <c r="N4184" s="39"/>
      <c r="O4184" s="39"/>
      <c r="P4184" s="39"/>
      <c r="Q4184" s="39"/>
      <c r="R4184" s="66"/>
      <c r="S4184" s="67"/>
      <c r="T4184" s="39"/>
      <c r="U4184" s="39"/>
      <c r="V4184" s="39"/>
    </row>
    <row r="4185" spans="12:22" s="38" customFormat="1" x14ac:dyDescent="0.25">
      <c r="L4185" s="39"/>
      <c r="M4185" s="39"/>
      <c r="N4185" s="39"/>
      <c r="O4185" s="39"/>
      <c r="P4185" s="39"/>
      <c r="Q4185" s="39"/>
      <c r="R4185" s="66"/>
      <c r="S4185" s="67"/>
      <c r="T4185" s="39"/>
      <c r="U4185" s="39"/>
      <c r="V4185" s="39"/>
    </row>
    <row r="4186" spans="12:22" s="38" customFormat="1" x14ac:dyDescent="0.25">
      <c r="L4186" s="39"/>
      <c r="M4186" s="39"/>
      <c r="N4186" s="39"/>
      <c r="O4186" s="39"/>
      <c r="P4186" s="39"/>
      <c r="Q4186" s="39"/>
      <c r="R4186" s="66"/>
      <c r="S4186" s="67"/>
      <c r="T4186" s="39"/>
      <c r="U4186" s="39"/>
      <c r="V4186" s="39"/>
    </row>
    <row r="4187" spans="12:22" s="38" customFormat="1" x14ac:dyDescent="0.25">
      <c r="L4187" s="39"/>
      <c r="M4187" s="39"/>
      <c r="N4187" s="39"/>
      <c r="O4187" s="39"/>
      <c r="P4187" s="39"/>
      <c r="Q4187" s="39"/>
      <c r="R4187" s="66"/>
      <c r="S4187" s="67"/>
      <c r="T4187" s="39"/>
      <c r="U4187" s="39"/>
      <c r="V4187" s="39"/>
    </row>
    <row r="4188" spans="12:22" s="38" customFormat="1" x14ac:dyDescent="0.25">
      <c r="L4188" s="39"/>
      <c r="M4188" s="39"/>
      <c r="N4188" s="39"/>
      <c r="O4188" s="39"/>
      <c r="P4188" s="39"/>
      <c r="Q4188" s="39"/>
      <c r="R4188" s="66"/>
      <c r="S4188" s="67"/>
      <c r="T4188" s="39"/>
      <c r="U4188" s="39"/>
      <c r="V4188" s="39"/>
    </row>
    <row r="4189" spans="12:22" s="38" customFormat="1" x14ac:dyDescent="0.25">
      <c r="L4189" s="39"/>
      <c r="M4189" s="39"/>
      <c r="N4189" s="39"/>
      <c r="O4189" s="39"/>
      <c r="P4189" s="39"/>
      <c r="Q4189" s="39"/>
      <c r="R4189" s="66"/>
      <c r="S4189" s="67"/>
      <c r="T4189" s="39"/>
      <c r="U4189" s="39"/>
      <c r="V4189" s="39"/>
    </row>
    <row r="4190" spans="12:22" s="38" customFormat="1" x14ac:dyDescent="0.25">
      <c r="L4190" s="39"/>
      <c r="M4190" s="39"/>
      <c r="N4190" s="39"/>
      <c r="O4190" s="39"/>
      <c r="P4190" s="39"/>
      <c r="Q4190" s="39"/>
      <c r="R4190" s="66"/>
      <c r="S4190" s="67"/>
      <c r="T4190" s="39"/>
      <c r="U4190" s="39"/>
      <c r="V4190" s="39"/>
    </row>
    <row r="4191" spans="12:22" s="38" customFormat="1" x14ac:dyDescent="0.25">
      <c r="L4191" s="39"/>
      <c r="M4191" s="39"/>
      <c r="N4191" s="39"/>
      <c r="O4191" s="39"/>
      <c r="P4191" s="39"/>
      <c r="Q4191" s="39"/>
      <c r="R4191" s="66"/>
      <c r="S4191" s="67"/>
      <c r="T4191" s="39"/>
      <c r="U4191" s="39"/>
      <c r="V4191" s="39"/>
    </row>
    <row r="4192" spans="12:22" s="38" customFormat="1" x14ac:dyDescent="0.25">
      <c r="L4192" s="39"/>
      <c r="M4192" s="39"/>
      <c r="N4192" s="39"/>
      <c r="O4192" s="39"/>
      <c r="P4192" s="39"/>
      <c r="Q4192" s="39"/>
      <c r="R4192" s="66"/>
      <c r="S4192" s="67"/>
      <c r="T4192" s="39"/>
      <c r="U4192" s="39"/>
      <c r="V4192" s="39"/>
    </row>
    <row r="4193" spans="12:22" s="38" customFormat="1" x14ac:dyDescent="0.25">
      <c r="L4193" s="39"/>
      <c r="M4193" s="39"/>
      <c r="N4193" s="39"/>
      <c r="O4193" s="39"/>
      <c r="P4193" s="39"/>
      <c r="Q4193" s="39"/>
      <c r="R4193" s="66"/>
      <c r="S4193" s="67"/>
      <c r="T4193" s="39"/>
      <c r="U4193" s="39"/>
      <c r="V4193" s="39"/>
    </row>
    <row r="4194" spans="12:22" s="38" customFormat="1" x14ac:dyDescent="0.25">
      <c r="L4194" s="39"/>
      <c r="M4194" s="39"/>
      <c r="N4194" s="39"/>
      <c r="O4194" s="39"/>
      <c r="P4194" s="39"/>
      <c r="Q4194" s="39"/>
      <c r="R4194" s="66"/>
      <c r="S4194" s="67"/>
      <c r="T4194" s="39"/>
      <c r="U4194" s="39"/>
      <c r="V4194" s="39"/>
    </row>
    <row r="4195" spans="12:22" s="38" customFormat="1" x14ac:dyDescent="0.25">
      <c r="L4195" s="39"/>
      <c r="M4195" s="39"/>
      <c r="N4195" s="39"/>
      <c r="O4195" s="39"/>
      <c r="P4195" s="39"/>
      <c r="Q4195" s="39"/>
      <c r="R4195" s="66"/>
      <c r="S4195" s="67"/>
      <c r="T4195" s="39"/>
      <c r="U4195" s="39"/>
      <c r="V4195" s="39"/>
    </row>
    <row r="4196" spans="12:22" s="38" customFormat="1" x14ac:dyDescent="0.25">
      <c r="L4196" s="39"/>
      <c r="M4196" s="39"/>
      <c r="N4196" s="39"/>
      <c r="O4196" s="39"/>
      <c r="P4196" s="39"/>
      <c r="Q4196" s="39"/>
      <c r="R4196" s="66"/>
      <c r="S4196" s="67"/>
      <c r="T4196" s="39"/>
      <c r="U4196" s="39"/>
      <c r="V4196" s="39"/>
    </row>
    <row r="4197" spans="12:22" s="38" customFormat="1" x14ac:dyDescent="0.25">
      <c r="L4197" s="39"/>
      <c r="M4197" s="39"/>
      <c r="N4197" s="39"/>
      <c r="O4197" s="39"/>
      <c r="P4197" s="39"/>
      <c r="Q4197" s="39"/>
      <c r="R4197" s="66"/>
      <c r="S4197" s="67"/>
      <c r="T4197" s="39"/>
      <c r="U4197" s="39"/>
      <c r="V4197" s="39"/>
    </row>
    <row r="4198" spans="12:22" s="38" customFormat="1" x14ac:dyDescent="0.25">
      <c r="L4198" s="39"/>
      <c r="M4198" s="39"/>
      <c r="N4198" s="39"/>
      <c r="O4198" s="39"/>
      <c r="P4198" s="39"/>
      <c r="Q4198" s="39"/>
      <c r="R4198" s="66"/>
      <c r="S4198" s="67"/>
      <c r="T4198" s="39"/>
      <c r="U4198" s="39"/>
      <c r="V4198" s="39"/>
    </row>
    <row r="4199" spans="12:22" s="38" customFormat="1" x14ac:dyDescent="0.25">
      <c r="L4199" s="39"/>
      <c r="M4199" s="39"/>
      <c r="N4199" s="39"/>
      <c r="O4199" s="39"/>
      <c r="P4199" s="39"/>
      <c r="Q4199" s="39"/>
      <c r="R4199" s="66"/>
      <c r="S4199" s="67"/>
      <c r="T4199" s="39"/>
      <c r="U4199" s="39"/>
      <c r="V4199" s="39"/>
    </row>
    <row r="4200" spans="12:22" s="38" customFormat="1" x14ac:dyDescent="0.25">
      <c r="L4200" s="39"/>
      <c r="M4200" s="39"/>
      <c r="N4200" s="39"/>
      <c r="O4200" s="39"/>
      <c r="P4200" s="39"/>
      <c r="Q4200" s="39"/>
      <c r="R4200" s="66"/>
      <c r="S4200" s="67"/>
      <c r="T4200" s="39"/>
      <c r="U4200" s="39"/>
      <c r="V4200" s="39"/>
    </row>
    <row r="4201" spans="12:22" s="38" customFormat="1" x14ac:dyDescent="0.25">
      <c r="L4201" s="39"/>
      <c r="M4201" s="39"/>
      <c r="N4201" s="39"/>
      <c r="O4201" s="39"/>
      <c r="P4201" s="39"/>
      <c r="Q4201" s="39"/>
      <c r="R4201" s="66"/>
      <c r="S4201" s="67"/>
      <c r="T4201" s="39"/>
      <c r="U4201" s="39"/>
      <c r="V4201" s="39"/>
    </row>
    <row r="4202" spans="12:22" s="38" customFormat="1" x14ac:dyDescent="0.25">
      <c r="L4202" s="39"/>
      <c r="M4202" s="39"/>
      <c r="N4202" s="39"/>
      <c r="O4202" s="39"/>
      <c r="P4202" s="39"/>
      <c r="Q4202" s="39"/>
      <c r="R4202" s="66"/>
      <c r="S4202" s="67"/>
      <c r="T4202" s="39"/>
      <c r="U4202" s="39"/>
      <c r="V4202" s="39"/>
    </row>
    <row r="4203" spans="12:22" s="38" customFormat="1" x14ac:dyDescent="0.25">
      <c r="L4203" s="39"/>
      <c r="M4203" s="39"/>
      <c r="N4203" s="39"/>
      <c r="O4203" s="39"/>
      <c r="P4203" s="39"/>
      <c r="Q4203" s="39"/>
      <c r="R4203" s="66"/>
      <c r="S4203" s="67"/>
      <c r="T4203" s="39"/>
      <c r="U4203" s="39"/>
      <c r="V4203" s="39"/>
    </row>
    <row r="4204" spans="12:22" s="38" customFormat="1" x14ac:dyDescent="0.25">
      <c r="L4204" s="39"/>
      <c r="M4204" s="39"/>
      <c r="N4204" s="39"/>
      <c r="O4204" s="39"/>
      <c r="P4204" s="39"/>
      <c r="Q4204" s="39"/>
      <c r="R4204" s="66"/>
      <c r="S4204" s="67"/>
      <c r="T4204" s="39"/>
      <c r="U4204" s="39"/>
      <c r="V4204" s="39"/>
    </row>
    <row r="4205" spans="12:22" s="38" customFormat="1" x14ac:dyDescent="0.25">
      <c r="L4205" s="39"/>
      <c r="M4205" s="39"/>
      <c r="N4205" s="39"/>
      <c r="O4205" s="39"/>
      <c r="P4205" s="39"/>
      <c r="Q4205" s="39"/>
      <c r="R4205" s="66"/>
      <c r="S4205" s="67"/>
      <c r="T4205" s="39"/>
      <c r="U4205" s="39"/>
      <c r="V4205" s="39"/>
    </row>
    <row r="4206" spans="12:22" s="38" customFormat="1" x14ac:dyDescent="0.25">
      <c r="L4206" s="39"/>
      <c r="M4206" s="39"/>
      <c r="N4206" s="39"/>
      <c r="O4206" s="39"/>
      <c r="P4206" s="39"/>
      <c r="Q4206" s="39"/>
      <c r="R4206" s="66"/>
      <c r="S4206" s="67"/>
      <c r="T4206" s="39"/>
      <c r="U4206" s="39"/>
      <c r="V4206" s="39"/>
    </row>
    <row r="4207" spans="12:22" s="38" customFormat="1" x14ac:dyDescent="0.25">
      <c r="L4207" s="39"/>
      <c r="M4207" s="39"/>
      <c r="N4207" s="39"/>
      <c r="O4207" s="39"/>
      <c r="P4207" s="39"/>
      <c r="Q4207" s="39"/>
      <c r="R4207" s="66"/>
      <c r="S4207" s="67"/>
      <c r="T4207" s="39"/>
      <c r="U4207" s="39"/>
      <c r="V4207" s="39"/>
    </row>
    <row r="4208" spans="12:22" s="38" customFormat="1" x14ac:dyDescent="0.25">
      <c r="L4208" s="39"/>
      <c r="M4208" s="39"/>
      <c r="N4208" s="39"/>
      <c r="O4208" s="39"/>
      <c r="P4208" s="39"/>
      <c r="Q4208" s="39"/>
      <c r="R4208" s="66"/>
      <c r="S4208" s="67"/>
      <c r="T4208" s="39"/>
      <c r="U4208" s="39"/>
      <c r="V4208" s="39"/>
    </row>
    <row r="4209" spans="12:22" s="38" customFormat="1" x14ac:dyDescent="0.25">
      <c r="L4209" s="39"/>
      <c r="M4209" s="39"/>
      <c r="N4209" s="39"/>
      <c r="O4209" s="39"/>
      <c r="P4209" s="39"/>
      <c r="Q4209" s="39"/>
      <c r="R4209" s="66"/>
      <c r="S4209" s="67"/>
      <c r="T4209" s="39"/>
      <c r="U4209" s="39"/>
      <c r="V4209" s="39"/>
    </row>
    <row r="4210" spans="12:22" s="38" customFormat="1" x14ac:dyDescent="0.25">
      <c r="L4210" s="39"/>
      <c r="M4210" s="39"/>
      <c r="N4210" s="39"/>
      <c r="O4210" s="39"/>
      <c r="P4210" s="39"/>
      <c r="Q4210" s="39"/>
      <c r="R4210" s="66"/>
      <c r="S4210" s="67"/>
      <c r="T4210" s="39"/>
      <c r="U4210" s="39"/>
      <c r="V4210" s="39"/>
    </row>
    <row r="4211" spans="12:22" s="38" customFormat="1" x14ac:dyDescent="0.25">
      <c r="L4211" s="39"/>
      <c r="M4211" s="39"/>
      <c r="N4211" s="39"/>
      <c r="O4211" s="39"/>
      <c r="P4211" s="39"/>
      <c r="Q4211" s="39"/>
      <c r="R4211" s="66"/>
      <c r="S4211" s="67"/>
      <c r="T4211" s="39"/>
      <c r="U4211" s="39"/>
      <c r="V4211" s="39"/>
    </row>
    <row r="4212" spans="12:22" s="38" customFormat="1" x14ac:dyDescent="0.25">
      <c r="L4212" s="39"/>
      <c r="M4212" s="39"/>
      <c r="N4212" s="39"/>
      <c r="O4212" s="39"/>
      <c r="P4212" s="39"/>
      <c r="Q4212" s="39"/>
      <c r="R4212" s="66"/>
      <c r="S4212" s="67"/>
      <c r="T4212" s="39"/>
      <c r="U4212" s="39"/>
      <c r="V4212" s="39"/>
    </row>
    <row r="4213" spans="12:22" s="38" customFormat="1" x14ac:dyDescent="0.25">
      <c r="L4213" s="39"/>
      <c r="M4213" s="39"/>
      <c r="N4213" s="39"/>
      <c r="O4213" s="39"/>
      <c r="P4213" s="39"/>
      <c r="Q4213" s="39"/>
      <c r="R4213" s="66"/>
      <c r="S4213" s="67"/>
      <c r="T4213" s="39"/>
      <c r="U4213" s="39"/>
      <c r="V4213" s="39"/>
    </row>
    <row r="4214" spans="12:22" s="38" customFormat="1" x14ac:dyDescent="0.25">
      <c r="L4214" s="39"/>
      <c r="M4214" s="39"/>
      <c r="N4214" s="39"/>
      <c r="O4214" s="39"/>
      <c r="P4214" s="39"/>
      <c r="Q4214" s="39"/>
      <c r="R4214" s="66"/>
      <c r="S4214" s="67"/>
      <c r="T4214" s="39"/>
      <c r="U4214" s="39"/>
      <c r="V4214" s="39"/>
    </row>
    <row r="4215" spans="12:22" s="38" customFormat="1" x14ac:dyDescent="0.25">
      <c r="L4215" s="39"/>
      <c r="M4215" s="39"/>
      <c r="N4215" s="39"/>
      <c r="O4215" s="39"/>
      <c r="P4215" s="39"/>
      <c r="Q4215" s="39"/>
      <c r="R4215" s="66"/>
      <c r="S4215" s="67"/>
      <c r="T4215" s="39"/>
      <c r="U4215" s="39"/>
      <c r="V4215" s="39"/>
    </row>
    <row r="4216" spans="12:22" s="38" customFormat="1" x14ac:dyDescent="0.25">
      <c r="L4216" s="39"/>
      <c r="M4216" s="39"/>
      <c r="N4216" s="39"/>
      <c r="O4216" s="39"/>
      <c r="P4216" s="39"/>
      <c r="Q4216" s="39"/>
      <c r="R4216" s="66"/>
      <c r="S4216" s="67"/>
      <c r="T4216" s="39"/>
      <c r="U4216" s="39"/>
      <c r="V4216" s="39"/>
    </row>
    <row r="4217" spans="12:22" s="38" customFormat="1" x14ac:dyDescent="0.25">
      <c r="L4217" s="39"/>
      <c r="M4217" s="39"/>
      <c r="N4217" s="39"/>
      <c r="O4217" s="39"/>
      <c r="P4217" s="39"/>
      <c r="Q4217" s="39"/>
      <c r="R4217" s="66"/>
      <c r="S4217" s="67"/>
      <c r="T4217" s="39"/>
      <c r="U4217" s="39"/>
      <c r="V4217" s="39"/>
    </row>
    <row r="4218" spans="12:22" s="38" customFormat="1" x14ac:dyDescent="0.25">
      <c r="L4218" s="39"/>
      <c r="M4218" s="39"/>
      <c r="N4218" s="39"/>
      <c r="O4218" s="39"/>
      <c r="P4218" s="39"/>
      <c r="Q4218" s="39"/>
      <c r="R4218" s="66"/>
      <c r="S4218" s="67"/>
      <c r="T4218" s="39"/>
      <c r="U4218" s="39"/>
      <c r="V4218" s="39"/>
    </row>
    <row r="4219" spans="12:22" s="38" customFormat="1" x14ac:dyDescent="0.25">
      <c r="L4219" s="39"/>
      <c r="M4219" s="39"/>
      <c r="N4219" s="39"/>
      <c r="O4219" s="39"/>
      <c r="P4219" s="39"/>
      <c r="Q4219" s="39"/>
      <c r="R4219" s="66"/>
      <c r="S4219" s="67"/>
      <c r="T4219" s="39"/>
      <c r="U4219" s="39"/>
      <c r="V4219" s="39"/>
    </row>
    <row r="4220" spans="12:22" s="38" customFormat="1" x14ac:dyDescent="0.25">
      <c r="L4220" s="39"/>
      <c r="M4220" s="39"/>
      <c r="N4220" s="39"/>
      <c r="O4220" s="39"/>
      <c r="P4220" s="39"/>
      <c r="Q4220" s="39"/>
      <c r="R4220" s="66"/>
      <c r="S4220" s="67"/>
      <c r="T4220" s="39"/>
      <c r="U4220" s="39"/>
      <c r="V4220" s="39"/>
    </row>
    <row r="4221" spans="12:22" s="38" customFormat="1" x14ac:dyDescent="0.25">
      <c r="L4221" s="39"/>
      <c r="M4221" s="39"/>
      <c r="N4221" s="39"/>
      <c r="O4221" s="39"/>
      <c r="P4221" s="39"/>
      <c r="Q4221" s="39"/>
      <c r="R4221" s="66"/>
      <c r="S4221" s="67"/>
      <c r="T4221" s="39"/>
      <c r="U4221" s="39"/>
      <c r="V4221" s="39"/>
    </row>
    <row r="4222" spans="12:22" s="38" customFormat="1" x14ac:dyDescent="0.25">
      <c r="L4222" s="39"/>
      <c r="M4222" s="39"/>
      <c r="N4222" s="39"/>
      <c r="O4222" s="39"/>
      <c r="P4222" s="39"/>
      <c r="Q4222" s="39"/>
      <c r="R4222" s="66"/>
      <c r="S4222" s="67"/>
      <c r="T4222" s="39"/>
      <c r="U4222" s="39"/>
      <c r="V4222" s="39"/>
    </row>
    <row r="4223" spans="12:22" s="38" customFormat="1" x14ac:dyDescent="0.25">
      <c r="L4223" s="39"/>
      <c r="M4223" s="39"/>
      <c r="N4223" s="39"/>
      <c r="O4223" s="39"/>
      <c r="P4223" s="39"/>
      <c r="Q4223" s="39"/>
      <c r="R4223" s="66"/>
      <c r="S4223" s="67"/>
      <c r="T4223" s="39"/>
      <c r="U4223" s="39"/>
      <c r="V4223" s="39"/>
    </row>
    <row r="4224" spans="12:22" s="38" customFormat="1" x14ac:dyDescent="0.25">
      <c r="L4224" s="39"/>
      <c r="M4224" s="39"/>
      <c r="N4224" s="39"/>
      <c r="O4224" s="39"/>
      <c r="P4224" s="39"/>
      <c r="Q4224" s="39"/>
      <c r="R4224" s="66"/>
      <c r="S4224" s="67"/>
      <c r="T4224" s="39"/>
      <c r="U4224" s="39"/>
      <c r="V4224" s="39"/>
    </row>
    <row r="4225" spans="12:22" s="38" customFormat="1" x14ac:dyDescent="0.25">
      <c r="L4225" s="39"/>
      <c r="M4225" s="39"/>
      <c r="N4225" s="39"/>
      <c r="O4225" s="39"/>
      <c r="P4225" s="39"/>
      <c r="Q4225" s="39"/>
      <c r="R4225" s="66"/>
      <c r="S4225" s="67"/>
      <c r="T4225" s="39"/>
      <c r="U4225" s="39"/>
      <c r="V4225" s="39"/>
    </row>
    <row r="4226" spans="12:22" s="38" customFormat="1" x14ac:dyDescent="0.25">
      <c r="L4226" s="39"/>
      <c r="M4226" s="39"/>
      <c r="N4226" s="39"/>
      <c r="O4226" s="39"/>
      <c r="P4226" s="39"/>
      <c r="Q4226" s="39"/>
      <c r="R4226" s="66"/>
      <c r="S4226" s="67"/>
      <c r="T4226" s="39"/>
      <c r="U4226" s="39"/>
      <c r="V4226" s="39"/>
    </row>
    <row r="4227" spans="12:22" s="38" customFormat="1" x14ac:dyDescent="0.25">
      <c r="L4227" s="39"/>
      <c r="M4227" s="39"/>
      <c r="N4227" s="39"/>
      <c r="O4227" s="39"/>
      <c r="P4227" s="39"/>
      <c r="Q4227" s="39"/>
      <c r="R4227" s="66"/>
      <c r="S4227" s="67"/>
      <c r="T4227" s="39"/>
      <c r="U4227" s="39"/>
      <c r="V4227" s="39"/>
    </row>
    <row r="4228" spans="12:22" s="38" customFormat="1" x14ac:dyDescent="0.25">
      <c r="L4228" s="39"/>
      <c r="M4228" s="39"/>
      <c r="N4228" s="39"/>
      <c r="O4228" s="39"/>
      <c r="P4228" s="39"/>
      <c r="Q4228" s="39"/>
      <c r="R4228" s="66"/>
      <c r="S4228" s="67"/>
      <c r="T4228" s="39"/>
      <c r="U4228" s="39"/>
      <c r="V4228" s="39"/>
    </row>
    <row r="4229" spans="12:22" s="38" customFormat="1" x14ac:dyDescent="0.25">
      <c r="L4229" s="39"/>
      <c r="M4229" s="39"/>
      <c r="N4229" s="39"/>
      <c r="O4229" s="39"/>
      <c r="P4229" s="39"/>
      <c r="Q4229" s="39"/>
      <c r="R4229" s="66"/>
      <c r="S4229" s="67"/>
      <c r="T4229" s="39"/>
      <c r="U4229" s="39"/>
      <c r="V4229" s="39"/>
    </row>
    <row r="4230" spans="12:22" s="38" customFormat="1" x14ac:dyDescent="0.25">
      <c r="L4230" s="39"/>
      <c r="M4230" s="39"/>
      <c r="N4230" s="39"/>
      <c r="O4230" s="39"/>
      <c r="P4230" s="39"/>
      <c r="Q4230" s="39"/>
      <c r="R4230" s="66"/>
      <c r="S4230" s="67"/>
      <c r="T4230" s="39"/>
      <c r="U4230" s="39"/>
      <c r="V4230" s="39"/>
    </row>
    <row r="4231" spans="12:22" s="38" customFormat="1" x14ac:dyDescent="0.25">
      <c r="L4231" s="39"/>
      <c r="M4231" s="39"/>
      <c r="N4231" s="39"/>
      <c r="O4231" s="39"/>
      <c r="P4231" s="39"/>
      <c r="Q4231" s="39"/>
      <c r="R4231" s="66"/>
      <c r="S4231" s="67"/>
      <c r="T4231" s="39"/>
      <c r="U4231" s="39"/>
      <c r="V4231" s="39"/>
    </row>
    <row r="4232" spans="12:22" s="38" customFormat="1" x14ac:dyDescent="0.25">
      <c r="L4232" s="39"/>
      <c r="M4232" s="39"/>
      <c r="N4232" s="39"/>
      <c r="O4232" s="39"/>
      <c r="P4232" s="39"/>
      <c r="Q4232" s="39"/>
      <c r="R4232" s="66"/>
      <c r="S4232" s="67"/>
      <c r="T4232" s="39"/>
      <c r="U4232" s="39"/>
      <c r="V4232" s="39"/>
    </row>
    <row r="4233" spans="12:22" s="38" customFormat="1" x14ac:dyDescent="0.25">
      <c r="L4233" s="39"/>
      <c r="M4233" s="39"/>
      <c r="N4233" s="39"/>
      <c r="O4233" s="39"/>
      <c r="P4233" s="39"/>
      <c r="Q4233" s="39"/>
      <c r="R4233" s="66"/>
      <c r="S4233" s="67"/>
      <c r="T4233" s="39"/>
      <c r="U4233" s="39"/>
      <c r="V4233" s="39"/>
    </row>
    <row r="4234" spans="12:22" s="38" customFormat="1" x14ac:dyDescent="0.25">
      <c r="L4234" s="39"/>
      <c r="M4234" s="39"/>
      <c r="N4234" s="39"/>
      <c r="O4234" s="39"/>
      <c r="P4234" s="39"/>
      <c r="Q4234" s="39"/>
      <c r="R4234" s="66"/>
      <c r="S4234" s="67"/>
      <c r="T4234" s="39"/>
      <c r="U4234" s="39"/>
      <c r="V4234" s="39"/>
    </row>
    <row r="4235" spans="12:22" s="38" customFormat="1" x14ac:dyDescent="0.25">
      <c r="L4235" s="39"/>
      <c r="M4235" s="39"/>
      <c r="N4235" s="39"/>
      <c r="O4235" s="39"/>
      <c r="P4235" s="39"/>
      <c r="Q4235" s="39"/>
      <c r="R4235" s="66"/>
      <c r="S4235" s="67"/>
      <c r="T4235" s="39"/>
      <c r="U4235" s="39"/>
      <c r="V4235" s="39"/>
    </row>
    <row r="4236" spans="12:22" s="38" customFormat="1" x14ac:dyDescent="0.25">
      <c r="L4236" s="39"/>
      <c r="M4236" s="39"/>
      <c r="N4236" s="39"/>
      <c r="O4236" s="39"/>
      <c r="P4236" s="39"/>
      <c r="Q4236" s="39"/>
      <c r="R4236" s="66"/>
      <c r="S4236" s="67"/>
      <c r="T4236" s="39"/>
      <c r="U4236" s="39"/>
      <c r="V4236" s="39"/>
    </row>
    <row r="4237" spans="12:22" s="38" customFormat="1" x14ac:dyDescent="0.25">
      <c r="L4237" s="39"/>
      <c r="M4237" s="39"/>
      <c r="N4237" s="39"/>
      <c r="O4237" s="39"/>
      <c r="P4237" s="39"/>
      <c r="Q4237" s="39"/>
      <c r="R4237" s="66"/>
      <c r="S4237" s="67"/>
      <c r="T4237" s="39"/>
      <c r="U4237" s="39"/>
      <c r="V4237" s="39"/>
    </row>
    <row r="4238" spans="12:22" s="38" customFormat="1" x14ac:dyDescent="0.25">
      <c r="L4238" s="39"/>
      <c r="M4238" s="39"/>
      <c r="N4238" s="39"/>
      <c r="O4238" s="39"/>
      <c r="P4238" s="39"/>
      <c r="Q4238" s="39"/>
      <c r="R4238" s="66"/>
      <c r="S4238" s="67"/>
      <c r="T4238" s="39"/>
      <c r="U4238" s="39"/>
      <c r="V4238" s="39"/>
    </row>
    <row r="4239" spans="12:22" s="38" customFormat="1" x14ac:dyDescent="0.25">
      <c r="L4239" s="39"/>
      <c r="M4239" s="39"/>
      <c r="N4239" s="39"/>
      <c r="O4239" s="39"/>
      <c r="P4239" s="39"/>
      <c r="Q4239" s="39"/>
      <c r="R4239" s="66"/>
      <c r="S4239" s="67"/>
      <c r="T4239" s="39"/>
      <c r="U4239" s="39"/>
      <c r="V4239" s="39"/>
    </row>
    <row r="4240" spans="12:22" s="38" customFormat="1" x14ac:dyDescent="0.25">
      <c r="L4240" s="39"/>
      <c r="M4240" s="39"/>
      <c r="N4240" s="39"/>
      <c r="O4240" s="39"/>
      <c r="P4240" s="39"/>
      <c r="Q4240" s="39"/>
      <c r="R4240" s="66"/>
      <c r="S4240" s="67"/>
      <c r="T4240" s="39"/>
      <c r="U4240" s="39"/>
      <c r="V4240" s="39"/>
    </row>
    <row r="4241" spans="12:22" s="38" customFormat="1" x14ac:dyDescent="0.25">
      <c r="L4241" s="39"/>
      <c r="M4241" s="39"/>
      <c r="N4241" s="39"/>
      <c r="O4241" s="39"/>
      <c r="P4241" s="39"/>
      <c r="Q4241" s="39"/>
      <c r="R4241" s="66"/>
      <c r="S4241" s="67"/>
      <c r="T4241" s="39"/>
      <c r="U4241" s="39"/>
      <c r="V4241" s="39"/>
    </row>
    <row r="4242" spans="12:22" s="38" customFormat="1" x14ac:dyDescent="0.25">
      <c r="L4242" s="39"/>
      <c r="M4242" s="39"/>
      <c r="N4242" s="39"/>
      <c r="O4242" s="39"/>
      <c r="P4242" s="39"/>
      <c r="Q4242" s="39"/>
      <c r="R4242" s="66"/>
      <c r="S4242" s="67"/>
      <c r="T4242" s="39"/>
      <c r="U4242" s="39"/>
      <c r="V4242" s="39"/>
    </row>
    <row r="4243" spans="12:22" s="38" customFormat="1" x14ac:dyDescent="0.25">
      <c r="L4243" s="39"/>
      <c r="M4243" s="39"/>
      <c r="N4243" s="39"/>
      <c r="O4243" s="39"/>
      <c r="P4243" s="39"/>
      <c r="Q4243" s="39"/>
      <c r="R4243" s="66"/>
      <c r="S4243" s="67"/>
      <c r="T4243" s="39"/>
      <c r="U4243" s="39"/>
      <c r="V4243" s="39"/>
    </row>
    <row r="4244" spans="12:22" s="38" customFormat="1" x14ac:dyDescent="0.25">
      <c r="L4244" s="39"/>
      <c r="M4244" s="39"/>
      <c r="N4244" s="39"/>
      <c r="O4244" s="39"/>
      <c r="P4244" s="39"/>
      <c r="Q4244" s="39"/>
      <c r="R4244" s="66"/>
      <c r="S4244" s="67"/>
      <c r="T4244" s="39"/>
      <c r="U4244" s="39"/>
      <c r="V4244" s="39"/>
    </row>
    <row r="4245" spans="12:22" s="38" customFormat="1" x14ac:dyDescent="0.25">
      <c r="L4245" s="39"/>
      <c r="M4245" s="39"/>
      <c r="N4245" s="39"/>
      <c r="O4245" s="39"/>
      <c r="P4245" s="39"/>
      <c r="Q4245" s="39"/>
      <c r="R4245" s="66"/>
      <c r="S4245" s="67"/>
      <c r="T4245" s="39"/>
      <c r="U4245" s="39"/>
      <c r="V4245" s="39"/>
    </row>
    <row r="4246" spans="12:22" s="38" customFormat="1" x14ac:dyDescent="0.25">
      <c r="L4246" s="39"/>
      <c r="M4246" s="39"/>
      <c r="N4246" s="39"/>
      <c r="O4246" s="39"/>
      <c r="P4246" s="39"/>
      <c r="Q4246" s="39"/>
      <c r="R4246" s="66"/>
      <c r="S4246" s="67"/>
      <c r="T4246" s="39"/>
      <c r="U4246" s="39"/>
      <c r="V4246" s="39"/>
    </row>
    <row r="4247" spans="12:22" s="38" customFormat="1" x14ac:dyDescent="0.25">
      <c r="L4247" s="39"/>
      <c r="M4247" s="39"/>
      <c r="N4247" s="39"/>
      <c r="O4247" s="39"/>
      <c r="P4247" s="39"/>
      <c r="Q4247" s="39"/>
      <c r="R4247" s="66"/>
      <c r="S4247" s="67"/>
      <c r="T4247" s="39"/>
      <c r="U4247" s="39"/>
      <c r="V4247" s="39"/>
    </row>
    <row r="4248" spans="12:22" s="38" customFormat="1" x14ac:dyDescent="0.25">
      <c r="L4248" s="39"/>
      <c r="M4248" s="39"/>
      <c r="N4248" s="39"/>
      <c r="O4248" s="39"/>
      <c r="P4248" s="39"/>
      <c r="Q4248" s="39"/>
      <c r="R4248" s="66"/>
      <c r="S4248" s="67"/>
      <c r="T4248" s="39"/>
      <c r="U4248" s="39"/>
      <c r="V4248" s="39"/>
    </row>
    <row r="4249" spans="12:22" s="38" customFormat="1" x14ac:dyDescent="0.25">
      <c r="L4249" s="39"/>
      <c r="M4249" s="39"/>
      <c r="N4249" s="39"/>
      <c r="O4249" s="39"/>
      <c r="P4249" s="39"/>
      <c r="Q4249" s="39"/>
      <c r="R4249" s="66"/>
      <c r="S4249" s="67"/>
      <c r="T4249" s="39"/>
      <c r="U4249" s="39"/>
      <c r="V4249" s="39"/>
    </row>
    <row r="4250" spans="12:22" s="38" customFormat="1" x14ac:dyDescent="0.25">
      <c r="L4250" s="39"/>
      <c r="M4250" s="39"/>
      <c r="N4250" s="39"/>
      <c r="O4250" s="39"/>
      <c r="P4250" s="39"/>
      <c r="Q4250" s="39"/>
      <c r="R4250" s="66"/>
      <c r="S4250" s="67"/>
      <c r="T4250" s="39"/>
      <c r="U4250" s="39"/>
      <c r="V4250" s="39"/>
    </row>
    <row r="4251" spans="12:22" s="38" customFormat="1" x14ac:dyDescent="0.25">
      <c r="L4251" s="39"/>
      <c r="M4251" s="39"/>
      <c r="N4251" s="39"/>
      <c r="O4251" s="39"/>
      <c r="P4251" s="39"/>
      <c r="Q4251" s="39"/>
      <c r="R4251" s="66"/>
      <c r="S4251" s="67"/>
      <c r="T4251" s="39"/>
      <c r="U4251" s="39"/>
      <c r="V4251" s="39"/>
    </row>
    <row r="4252" spans="12:22" s="38" customFormat="1" x14ac:dyDescent="0.25">
      <c r="L4252" s="39"/>
      <c r="M4252" s="39"/>
      <c r="N4252" s="39"/>
      <c r="O4252" s="39"/>
      <c r="P4252" s="39"/>
      <c r="Q4252" s="39"/>
      <c r="R4252" s="66"/>
      <c r="S4252" s="67"/>
      <c r="T4252" s="39"/>
      <c r="U4252" s="39"/>
      <c r="V4252" s="39"/>
    </row>
    <row r="4253" spans="12:22" s="38" customFormat="1" x14ac:dyDescent="0.25">
      <c r="L4253" s="39"/>
      <c r="M4253" s="39"/>
      <c r="N4253" s="39"/>
      <c r="O4253" s="39"/>
      <c r="P4253" s="39"/>
      <c r="Q4253" s="39"/>
      <c r="R4253" s="66"/>
      <c r="S4253" s="67"/>
      <c r="T4253" s="39"/>
      <c r="U4253" s="39"/>
      <c r="V4253" s="39"/>
    </row>
    <row r="4254" spans="12:22" s="38" customFormat="1" x14ac:dyDescent="0.25">
      <c r="L4254" s="39"/>
      <c r="M4254" s="39"/>
      <c r="N4254" s="39"/>
      <c r="O4254" s="39"/>
      <c r="P4254" s="39"/>
      <c r="Q4254" s="39"/>
      <c r="R4254" s="66"/>
      <c r="S4254" s="67"/>
      <c r="T4254" s="39"/>
      <c r="U4254" s="39"/>
      <c r="V4254" s="39"/>
    </row>
    <row r="4255" spans="12:22" s="38" customFormat="1" x14ac:dyDescent="0.25">
      <c r="L4255" s="39"/>
      <c r="M4255" s="39"/>
      <c r="N4255" s="39"/>
      <c r="O4255" s="39"/>
      <c r="P4255" s="39"/>
      <c r="Q4255" s="39"/>
      <c r="R4255" s="66"/>
      <c r="S4255" s="67"/>
      <c r="T4255" s="39"/>
      <c r="U4255" s="39"/>
      <c r="V4255" s="39"/>
    </row>
    <row r="4256" spans="12:22" s="38" customFormat="1" x14ac:dyDescent="0.25">
      <c r="L4256" s="39"/>
      <c r="M4256" s="39"/>
      <c r="N4256" s="39"/>
      <c r="O4256" s="39"/>
      <c r="P4256" s="39"/>
      <c r="Q4256" s="39"/>
      <c r="R4256" s="66"/>
      <c r="S4256" s="67"/>
      <c r="T4256" s="39"/>
      <c r="U4256" s="39"/>
      <c r="V4256" s="39"/>
    </row>
    <row r="4257" spans="12:22" s="38" customFormat="1" x14ac:dyDescent="0.25">
      <c r="L4257" s="39"/>
      <c r="M4257" s="39"/>
      <c r="N4257" s="39"/>
      <c r="O4257" s="39"/>
      <c r="P4257" s="39"/>
      <c r="Q4257" s="39"/>
      <c r="R4257" s="66"/>
      <c r="S4257" s="67"/>
      <c r="T4257" s="39"/>
      <c r="U4257" s="39"/>
      <c r="V4257" s="39"/>
    </row>
    <row r="4258" spans="12:22" s="38" customFormat="1" x14ac:dyDescent="0.25">
      <c r="L4258" s="39"/>
      <c r="M4258" s="39"/>
      <c r="N4258" s="39"/>
      <c r="O4258" s="39"/>
      <c r="P4258" s="39"/>
      <c r="Q4258" s="39"/>
      <c r="R4258" s="66"/>
      <c r="S4258" s="67"/>
      <c r="T4258" s="39"/>
      <c r="U4258" s="39"/>
      <c r="V4258" s="39"/>
    </row>
    <row r="4259" spans="12:22" s="38" customFormat="1" x14ac:dyDescent="0.25">
      <c r="L4259" s="39"/>
      <c r="M4259" s="39"/>
      <c r="N4259" s="39"/>
      <c r="O4259" s="39"/>
      <c r="P4259" s="39"/>
      <c r="Q4259" s="39"/>
      <c r="R4259" s="66"/>
      <c r="S4259" s="67"/>
      <c r="T4259" s="39"/>
      <c r="U4259" s="39"/>
      <c r="V4259" s="39"/>
    </row>
    <row r="4260" spans="12:22" s="38" customFormat="1" x14ac:dyDescent="0.25">
      <c r="L4260" s="39"/>
      <c r="M4260" s="39"/>
      <c r="N4260" s="39"/>
      <c r="O4260" s="39"/>
      <c r="P4260" s="39"/>
      <c r="Q4260" s="39"/>
      <c r="R4260" s="66"/>
      <c r="S4260" s="67"/>
      <c r="T4260" s="39"/>
      <c r="U4260" s="39"/>
      <c r="V4260" s="39"/>
    </row>
    <row r="4261" spans="12:22" s="38" customFormat="1" x14ac:dyDescent="0.25">
      <c r="L4261" s="39"/>
      <c r="M4261" s="39"/>
      <c r="N4261" s="39"/>
      <c r="O4261" s="39"/>
      <c r="P4261" s="39"/>
      <c r="Q4261" s="39"/>
      <c r="R4261" s="66"/>
      <c r="S4261" s="67"/>
      <c r="T4261" s="39"/>
      <c r="U4261" s="39"/>
      <c r="V4261" s="39"/>
    </row>
    <row r="4262" spans="12:22" s="38" customFormat="1" x14ac:dyDescent="0.25">
      <c r="L4262" s="39"/>
      <c r="M4262" s="39"/>
      <c r="N4262" s="39"/>
      <c r="O4262" s="39"/>
      <c r="P4262" s="39"/>
      <c r="Q4262" s="39"/>
      <c r="R4262" s="66"/>
      <c r="S4262" s="67"/>
      <c r="T4262" s="39"/>
      <c r="U4262" s="39"/>
      <c r="V4262" s="39"/>
    </row>
    <row r="4263" spans="12:22" s="38" customFormat="1" x14ac:dyDescent="0.25">
      <c r="L4263" s="39"/>
      <c r="M4263" s="39"/>
      <c r="N4263" s="39"/>
      <c r="O4263" s="39"/>
      <c r="P4263" s="39"/>
      <c r="Q4263" s="39"/>
      <c r="R4263" s="66"/>
      <c r="S4263" s="67"/>
      <c r="T4263" s="39"/>
      <c r="U4263" s="39"/>
      <c r="V4263" s="39"/>
    </row>
    <row r="4264" spans="12:22" s="38" customFormat="1" x14ac:dyDescent="0.25">
      <c r="L4264" s="39"/>
      <c r="M4264" s="39"/>
      <c r="N4264" s="39"/>
      <c r="O4264" s="39"/>
      <c r="P4264" s="39"/>
      <c r="Q4264" s="39"/>
      <c r="R4264" s="66"/>
      <c r="S4264" s="67"/>
      <c r="T4264" s="39"/>
      <c r="U4264" s="39"/>
      <c r="V4264" s="39"/>
    </row>
    <row r="4265" spans="12:22" s="38" customFormat="1" x14ac:dyDescent="0.25">
      <c r="L4265" s="39"/>
      <c r="M4265" s="39"/>
      <c r="N4265" s="39"/>
      <c r="O4265" s="39"/>
      <c r="P4265" s="39"/>
      <c r="Q4265" s="39"/>
      <c r="R4265" s="66"/>
      <c r="S4265" s="67"/>
      <c r="T4265" s="39"/>
      <c r="U4265" s="39"/>
      <c r="V4265" s="39"/>
    </row>
    <row r="4266" spans="12:22" s="38" customFormat="1" x14ac:dyDescent="0.25">
      <c r="L4266" s="39"/>
      <c r="M4266" s="39"/>
      <c r="N4266" s="39"/>
      <c r="O4266" s="39"/>
      <c r="P4266" s="39"/>
      <c r="Q4266" s="39"/>
      <c r="R4266" s="66"/>
      <c r="S4266" s="67"/>
      <c r="T4266" s="39"/>
      <c r="U4266" s="39"/>
      <c r="V4266" s="39"/>
    </row>
    <row r="4267" spans="12:22" s="38" customFormat="1" x14ac:dyDescent="0.25">
      <c r="L4267" s="39"/>
      <c r="M4267" s="39"/>
      <c r="N4267" s="39"/>
      <c r="O4267" s="39"/>
      <c r="P4267" s="39"/>
      <c r="Q4267" s="39"/>
      <c r="R4267" s="66"/>
      <c r="S4267" s="67"/>
      <c r="T4267" s="39"/>
      <c r="U4267" s="39"/>
      <c r="V4267" s="39"/>
    </row>
    <row r="4268" spans="12:22" s="38" customFormat="1" x14ac:dyDescent="0.25">
      <c r="L4268" s="39"/>
      <c r="M4268" s="39"/>
      <c r="N4268" s="39"/>
      <c r="O4268" s="39"/>
      <c r="P4268" s="39"/>
      <c r="Q4268" s="39"/>
      <c r="R4268" s="66"/>
      <c r="S4268" s="67"/>
      <c r="T4268" s="39"/>
      <c r="U4268" s="39"/>
      <c r="V4268" s="39"/>
    </row>
    <row r="4269" spans="12:22" s="38" customFormat="1" x14ac:dyDescent="0.25">
      <c r="L4269" s="39"/>
      <c r="M4269" s="39"/>
      <c r="N4269" s="39"/>
      <c r="O4269" s="39"/>
      <c r="P4269" s="39"/>
      <c r="Q4269" s="39"/>
      <c r="R4269" s="66"/>
      <c r="S4269" s="67"/>
      <c r="T4269" s="39"/>
      <c r="U4269" s="39"/>
      <c r="V4269" s="39"/>
    </row>
    <row r="4270" spans="12:22" s="38" customFormat="1" x14ac:dyDescent="0.25">
      <c r="L4270" s="39"/>
      <c r="M4270" s="39"/>
      <c r="N4270" s="39"/>
      <c r="O4270" s="39"/>
      <c r="P4270" s="39"/>
      <c r="Q4270" s="39"/>
      <c r="R4270" s="66"/>
      <c r="S4270" s="67"/>
      <c r="T4270" s="39"/>
      <c r="U4270" s="39"/>
      <c r="V4270" s="39"/>
    </row>
    <row r="4271" spans="12:22" s="38" customFormat="1" x14ac:dyDescent="0.25">
      <c r="L4271" s="39"/>
      <c r="M4271" s="39"/>
      <c r="N4271" s="39"/>
      <c r="O4271" s="39"/>
      <c r="P4271" s="39"/>
      <c r="Q4271" s="39"/>
      <c r="R4271" s="66"/>
      <c r="S4271" s="67"/>
      <c r="T4271" s="39"/>
      <c r="U4271" s="39"/>
      <c r="V4271" s="39"/>
    </row>
    <row r="4272" spans="12:22" s="38" customFormat="1" x14ac:dyDescent="0.25">
      <c r="L4272" s="39"/>
      <c r="M4272" s="39"/>
      <c r="N4272" s="39"/>
      <c r="O4272" s="39"/>
      <c r="P4272" s="39"/>
      <c r="Q4272" s="39"/>
      <c r="R4272" s="66"/>
      <c r="S4272" s="67"/>
      <c r="T4272" s="39"/>
      <c r="U4272" s="39"/>
      <c r="V4272" s="39"/>
    </row>
    <row r="4273" spans="12:22" s="38" customFormat="1" x14ac:dyDescent="0.25">
      <c r="L4273" s="39"/>
      <c r="M4273" s="39"/>
      <c r="N4273" s="39"/>
      <c r="O4273" s="39"/>
      <c r="P4273" s="39"/>
      <c r="Q4273" s="39"/>
      <c r="R4273" s="66"/>
      <c r="S4273" s="67"/>
      <c r="T4273" s="39"/>
      <c r="U4273" s="39"/>
      <c r="V4273" s="39"/>
    </row>
    <row r="4274" spans="12:22" s="38" customFormat="1" x14ac:dyDescent="0.25">
      <c r="L4274" s="39"/>
      <c r="M4274" s="39"/>
      <c r="N4274" s="39"/>
      <c r="O4274" s="39"/>
      <c r="P4274" s="39"/>
      <c r="Q4274" s="39"/>
      <c r="R4274" s="66"/>
      <c r="S4274" s="67"/>
      <c r="T4274" s="39"/>
      <c r="U4274" s="39"/>
      <c r="V4274" s="39"/>
    </row>
    <row r="4275" spans="12:22" s="38" customFormat="1" x14ac:dyDescent="0.25">
      <c r="L4275" s="39"/>
      <c r="M4275" s="39"/>
      <c r="N4275" s="39"/>
      <c r="O4275" s="39"/>
      <c r="P4275" s="39"/>
      <c r="Q4275" s="39"/>
      <c r="R4275" s="66"/>
      <c r="S4275" s="67"/>
      <c r="T4275" s="39"/>
      <c r="U4275" s="39"/>
      <c r="V4275" s="39"/>
    </row>
    <row r="4276" spans="12:22" s="38" customFormat="1" x14ac:dyDescent="0.25">
      <c r="L4276" s="39"/>
      <c r="M4276" s="39"/>
      <c r="N4276" s="39"/>
      <c r="O4276" s="39"/>
      <c r="P4276" s="39"/>
      <c r="Q4276" s="39"/>
      <c r="R4276" s="66"/>
      <c r="S4276" s="67"/>
      <c r="T4276" s="39"/>
      <c r="U4276" s="39"/>
      <c r="V4276" s="39"/>
    </row>
    <row r="4277" spans="12:22" s="38" customFormat="1" x14ac:dyDescent="0.25">
      <c r="L4277" s="39"/>
      <c r="M4277" s="39"/>
      <c r="N4277" s="39"/>
      <c r="O4277" s="39"/>
      <c r="P4277" s="39"/>
      <c r="Q4277" s="39"/>
      <c r="R4277" s="66"/>
      <c r="S4277" s="67"/>
      <c r="T4277" s="39"/>
      <c r="U4277" s="39"/>
      <c r="V4277" s="39"/>
    </row>
    <row r="4278" spans="12:22" s="38" customFormat="1" x14ac:dyDescent="0.25">
      <c r="L4278" s="39"/>
      <c r="M4278" s="39"/>
      <c r="N4278" s="39"/>
      <c r="O4278" s="39"/>
      <c r="P4278" s="39"/>
      <c r="Q4278" s="39"/>
      <c r="R4278" s="66"/>
      <c r="S4278" s="67"/>
      <c r="T4278" s="39"/>
      <c r="U4278" s="39"/>
      <c r="V4278" s="39"/>
    </row>
    <row r="4279" spans="12:22" s="38" customFormat="1" x14ac:dyDescent="0.25">
      <c r="L4279" s="39"/>
      <c r="M4279" s="39"/>
      <c r="N4279" s="39"/>
      <c r="O4279" s="39"/>
      <c r="P4279" s="39"/>
      <c r="Q4279" s="39"/>
      <c r="R4279" s="66"/>
      <c r="S4279" s="67"/>
      <c r="T4279" s="39"/>
      <c r="U4279" s="39"/>
      <c r="V4279" s="39"/>
    </row>
    <row r="4280" spans="12:22" s="38" customFormat="1" x14ac:dyDescent="0.25">
      <c r="L4280" s="39"/>
      <c r="M4280" s="39"/>
      <c r="N4280" s="39"/>
      <c r="O4280" s="39"/>
      <c r="P4280" s="39"/>
      <c r="Q4280" s="39"/>
      <c r="R4280" s="66"/>
      <c r="S4280" s="67"/>
      <c r="T4280" s="39"/>
      <c r="U4280" s="39"/>
      <c r="V4280" s="39"/>
    </row>
    <row r="4281" spans="12:22" s="38" customFormat="1" x14ac:dyDescent="0.25">
      <c r="L4281" s="39"/>
      <c r="M4281" s="39"/>
      <c r="N4281" s="39"/>
      <c r="O4281" s="39"/>
      <c r="P4281" s="39"/>
      <c r="Q4281" s="39"/>
      <c r="R4281" s="66"/>
      <c r="S4281" s="67"/>
      <c r="T4281" s="39"/>
      <c r="U4281" s="39"/>
      <c r="V4281" s="39"/>
    </row>
    <row r="4282" spans="12:22" s="38" customFormat="1" x14ac:dyDescent="0.25">
      <c r="L4282" s="39"/>
      <c r="M4282" s="39"/>
      <c r="N4282" s="39"/>
      <c r="O4282" s="39"/>
      <c r="P4282" s="39"/>
      <c r="Q4282" s="39"/>
      <c r="R4282" s="66"/>
      <c r="S4282" s="67"/>
      <c r="T4282" s="39"/>
      <c r="U4282" s="39"/>
      <c r="V4282" s="39"/>
    </row>
    <row r="4283" spans="12:22" s="38" customFormat="1" x14ac:dyDescent="0.25">
      <c r="L4283" s="39"/>
      <c r="M4283" s="39"/>
      <c r="N4283" s="39"/>
      <c r="O4283" s="39"/>
      <c r="P4283" s="39"/>
      <c r="Q4283" s="39"/>
      <c r="R4283" s="66"/>
      <c r="S4283" s="67"/>
      <c r="T4283" s="39"/>
      <c r="U4283" s="39"/>
      <c r="V4283" s="39"/>
    </row>
    <row r="4284" spans="12:22" s="38" customFormat="1" x14ac:dyDescent="0.25">
      <c r="L4284" s="39"/>
      <c r="M4284" s="39"/>
      <c r="N4284" s="39"/>
      <c r="O4284" s="39"/>
      <c r="P4284" s="39"/>
      <c r="Q4284" s="39"/>
      <c r="R4284" s="66"/>
      <c r="S4284" s="67"/>
      <c r="T4284" s="39"/>
      <c r="U4284" s="39"/>
      <c r="V4284" s="39"/>
    </row>
    <row r="4285" spans="12:22" s="38" customFormat="1" x14ac:dyDescent="0.25">
      <c r="L4285" s="39"/>
      <c r="M4285" s="39"/>
      <c r="N4285" s="39"/>
      <c r="O4285" s="39"/>
      <c r="P4285" s="39"/>
      <c r="Q4285" s="39"/>
      <c r="R4285" s="66"/>
      <c r="S4285" s="67"/>
      <c r="T4285" s="39"/>
      <c r="U4285" s="39"/>
      <c r="V4285" s="39"/>
    </row>
    <row r="4286" spans="12:22" s="38" customFormat="1" x14ac:dyDescent="0.25">
      <c r="L4286" s="39"/>
      <c r="M4286" s="39"/>
      <c r="N4286" s="39"/>
      <c r="O4286" s="39"/>
      <c r="P4286" s="39"/>
      <c r="Q4286" s="39"/>
      <c r="R4286" s="66"/>
      <c r="S4286" s="67"/>
      <c r="T4286" s="39"/>
      <c r="U4286" s="39"/>
      <c r="V4286" s="39"/>
    </row>
    <row r="4287" spans="12:22" s="38" customFormat="1" x14ac:dyDescent="0.25">
      <c r="L4287" s="39"/>
      <c r="M4287" s="39"/>
      <c r="N4287" s="39"/>
      <c r="O4287" s="39"/>
      <c r="P4287" s="39"/>
      <c r="Q4287" s="39"/>
      <c r="R4287" s="66"/>
      <c r="S4287" s="67"/>
      <c r="T4287" s="39"/>
      <c r="U4287" s="39"/>
      <c r="V4287" s="39"/>
    </row>
    <row r="4288" spans="12:22" s="38" customFormat="1" x14ac:dyDescent="0.25">
      <c r="L4288" s="39"/>
      <c r="M4288" s="39"/>
      <c r="N4288" s="39"/>
      <c r="O4288" s="39"/>
      <c r="P4288" s="39"/>
      <c r="Q4288" s="39"/>
      <c r="R4288" s="66"/>
      <c r="S4288" s="67"/>
      <c r="T4288" s="39"/>
      <c r="U4288" s="39"/>
      <c r="V4288" s="39"/>
    </row>
    <row r="4289" spans="12:22" s="38" customFormat="1" x14ac:dyDescent="0.25">
      <c r="L4289" s="39"/>
      <c r="M4289" s="39"/>
      <c r="N4289" s="39"/>
      <c r="O4289" s="39"/>
      <c r="P4289" s="39"/>
      <c r="Q4289" s="39"/>
      <c r="R4289" s="66"/>
      <c r="S4289" s="67"/>
      <c r="T4289" s="39"/>
      <c r="U4289" s="39"/>
      <c r="V4289" s="39"/>
    </row>
    <row r="4290" spans="12:22" s="38" customFormat="1" x14ac:dyDescent="0.25">
      <c r="L4290" s="39"/>
      <c r="M4290" s="39"/>
      <c r="N4290" s="39"/>
      <c r="O4290" s="39"/>
      <c r="P4290" s="39"/>
      <c r="Q4290" s="39"/>
      <c r="R4290" s="66"/>
      <c r="S4290" s="67"/>
      <c r="T4290" s="39"/>
      <c r="U4290" s="39"/>
      <c r="V4290" s="39"/>
    </row>
    <row r="4291" spans="12:22" s="38" customFormat="1" x14ac:dyDescent="0.25">
      <c r="L4291" s="39"/>
      <c r="M4291" s="39"/>
      <c r="N4291" s="39"/>
      <c r="O4291" s="39"/>
      <c r="P4291" s="39"/>
      <c r="Q4291" s="39"/>
      <c r="R4291" s="66"/>
      <c r="S4291" s="67"/>
      <c r="T4291" s="39"/>
      <c r="U4291" s="39"/>
      <c r="V4291" s="39"/>
    </row>
    <row r="4292" spans="12:22" s="38" customFormat="1" x14ac:dyDescent="0.25">
      <c r="L4292" s="39"/>
      <c r="M4292" s="39"/>
      <c r="N4292" s="39"/>
      <c r="O4292" s="39"/>
      <c r="P4292" s="39"/>
      <c r="Q4292" s="39"/>
      <c r="R4292" s="66"/>
      <c r="S4292" s="67"/>
      <c r="T4292" s="39"/>
      <c r="U4292" s="39"/>
      <c r="V4292" s="39"/>
    </row>
    <row r="4293" spans="12:22" s="38" customFormat="1" x14ac:dyDescent="0.25">
      <c r="L4293" s="39"/>
      <c r="M4293" s="39"/>
      <c r="N4293" s="39"/>
      <c r="O4293" s="39"/>
      <c r="P4293" s="39"/>
      <c r="Q4293" s="39"/>
      <c r="R4293" s="66"/>
      <c r="S4293" s="67"/>
      <c r="T4293" s="39"/>
      <c r="U4293" s="39"/>
      <c r="V4293" s="39"/>
    </row>
    <row r="4294" spans="12:22" s="38" customFormat="1" x14ac:dyDescent="0.25">
      <c r="L4294" s="39"/>
      <c r="M4294" s="39"/>
      <c r="N4294" s="39"/>
      <c r="O4294" s="39"/>
      <c r="P4294" s="39"/>
      <c r="Q4294" s="39"/>
      <c r="R4294" s="66"/>
      <c r="S4294" s="67"/>
      <c r="T4294" s="39"/>
      <c r="U4294" s="39"/>
      <c r="V4294" s="39"/>
    </row>
    <row r="4295" spans="12:22" s="38" customFormat="1" x14ac:dyDescent="0.25">
      <c r="L4295" s="39"/>
      <c r="M4295" s="39"/>
      <c r="N4295" s="39"/>
      <c r="O4295" s="39"/>
      <c r="P4295" s="39"/>
      <c r="Q4295" s="39"/>
      <c r="R4295" s="66"/>
      <c r="S4295" s="67"/>
      <c r="T4295" s="39"/>
      <c r="U4295" s="39"/>
      <c r="V4295" s="39"/>
    </row>
    <row r="4296" spans="12:22" s="38" customFormat="1" x14ac:dyDescent="0.25">
      <c r="L4296" s="39"/>
      <c r="M4296" s="39"/>
      <c r="N4296" s="39"/>
      <c r="O4296" s="39"/>
      <c r="P4296" s="39"/>
      <c r="Q4296" s="39"/>
      <c r="R4296" s="66"/>
      <c r="S4296" s="67"/>
      <c r="T4296" s="39"/>
      <c r="U4296" s="39"/>
      <c r="V4296" s="39"/>
    </row>
    <row r="4297" spans="12:22" s="38" customFormat="1" x14ac:dyDescent="0.25">
      <c r="L4297" s="39"/>
      <c r="M4297" s="39"/>
      <c r="N4297" s="39"/>
      <c r="O4297" s="39"/>
      <c r="P4297" s="39"/>
      <c r="Q4297" s="39"/>
      <c r="R4297" s="66"/>
      <c r="S4297" s="67"/>
      <c r="T4297" s="39"/>
      <c r="U4297" s="39"/>
      <c r="V4297" s="39"/>
    </row>
    <row r="4298" spans="12:22" s="38" customFormat="1" x14ac:dyDescent="0.25">
      <c r="L4298" s="39"/>
      <c r="M4298" s="39"/>
      <c r="N4298" s="39"/>
      <c r="O4298" s="39"/>
      <c r="P4298" s="39"/>
      <c r="Q4298" s="39"/>
      <c r="R4298" s="66"/>
      <c r="S4298" s="67"/>
      <c r="T4298" s="39"/>
      <c r="U4298" s="39"/>
      <c r="V4298" s="39"/>
    </row>
    <row r="4299" spans="12:22" s="38" customFormat="1" x14ac:dyDescent="0.25">
      <c r="L4299" s="39"/>
      <c r="M4299" s="39"/>
      <c r="N4299" s="39"/>
      <c r="O4299" s="39"/>
      <c r="P4299" s="39"/>
      <c r="Q4299" s="39"/>
      <c r="R4299" s="66"/>
      <c r="S4299" s="67"/>
      <c r="T4299" s="39"/>
      <c r="U4299" s="39"/>
      <c r="V4299" s="39"/>
    </row>
    <row r="4300" spans="12:22" s="38" customFormat="1" x14ac:dyDescent="0.25">
      <c r="L4300" s="39"/>
      <c r="M4300" s="39"/>
      <c r="N4300" s="39"/>
      <c r="O4300" s="39"/>
      <c r="P4300" s="39"/>
      <c r="Q4300" s="39"/>
      <c r="R4300" s="66"/>
      <c r="S4300" s="67"/>
      <c r="T4300" s="39"/>
      <c r="U4300" s="39"/>
      <c r="V4300" s="39"/>
    </row>
    <row r="4301" spans="12:22" s="38" customFormat="1" x14ac:dyDescent="0.25">
      <c r="L4301" s="39"/>
      <c r="M4301" s="39"/>
      <c r="N4301" s="39"/>
      <c r="O4301" s="39"/>
      <c r="P4301" s="39"/>
      <c r="Q4301" s="39"/>
      <c r="R4301" s="66"/>
      <c r="S4301" s="67"/>
      <c r="T4301" s="39"/>
      <c r="U4301" s="39"/>
      <c r="V4301" s="39"/>
    </row>
    <row r="4302" spans="12:22" s="38" customFormat="1" x14ac:dyDescent="0.25">
      <c r="L4302" s="39"/>
      <c r="M4302" s="39"/>
      <c r="N4302" s="39"/>
      <c r="O4302" s="39"/>
      <c r="P4302" s="39"/>
      <c r="Q4302" s="39"/>
      <c r="R4302" s="66"/>
      <c r="S4302" s="67"/>
      <c r="T4302" s="39"/>
      <c r="U4302" s="39"/>
      <c r="V4302" s="39"/>
    </row>
    <row r="4303" spans="12:22" s="38" customFormat="1" x14ac:dyDescent="0.25">
      <c r="L4303" s="39"/>
      <c r="M4303" s="39"/>
      <c r="N4303" s="39"/>
      <c r="O4303" s="39"/>
      <c r="P4303" s="39"/>
      <c r="Q4303" s="39"/>
      <c r="R4303" s="66"/>
      <c r="S4303" s="67"/>
      <c r="T4303" s="39"/>
      <c r="U4303" s="39"/>
      <c r="V4303" s="39"/>
    </row>
    <row r="4304" spans="12:22" s="38" customFormat="1" x14ac:dyDescent="0.25">
      <c r="L4304" s="39"/>
      <c r="M4304" s="39"/>
      <c r="N4304" s="39"/>
      <c r="O4304" s="39"/>
      <c r="P4304" s="39"/>
      <c r="Q4304" s="39"/>
      <c r="R4304" s="66"/>
      <c r="S4304" s="67"/>
      <c r="T4304" s="39"/>
      <c r="U4304" s="39"/>
      <c r="V4304" s="39"/>
    </row>
    <row r="4305" spans="12:22" s="38" customFormat="1" x14ac:dyDescent="0.25">
      <c r="L4305" s="39"/>
      <c r="M4305" s="39"/>
      <c r="N4305" s="39"/>
      <c r="O4305" s="39"/>
      <c r="P4305" s="39"/>
      <c r="Q4305" s="39"/>
      <c r="R4305" s="66"/>
      <c r="S4305" s="67"/>
      <c r="T4305" s="39"/>
      <c r="U4305" s="39"/>
      <c r="V4305" s="39"/>
    </row>
    <row r="4306" spans="12:22" s="38" customFormat="1" x14ac:dyDescent="0.25">
      <c r="L4306" s="39"/>
      <c r="M4306" s="39"/>
      <c r="N4306" s="39"/>
      <c r="O4306" s="39"/>
      <c r="P4306" s="39"/>
      <c r="Q4306" s="39"/>
      <c r="R4306" s="66"/>
      <c r="S4306" s="67"/>
      <c r="T4306" s="39"/>
      <c r="U4306" s="39"/>
      <c r="V4306" s="39"/>
    </row>
    <row r="4307" spans="12:22" s="38" customFormat="1" x14ac:dyDescent="0.25">
      <c r="L4307" s="39"/>
      <c r="M4307" s="39"/>
      <c r="N4307" s="39"/>
      <c r="O4307" s="39"/>
      <c r="P4307" s="39"/>
      <c r="Q4307" s="39"/>
      <c r="R4307" s="66"/>
      <c r="S4307" s="67"/>
      <c r="T4307" s="39"/>
      <c r="U4307" s="39"/>
      <c r="V4307" s="39"/>
    </row>
    <row r="4308" spans="12:22" s="38" customFormat="1" x14ac:dyDescent="0.25">
      <c r="L4308" s="39"/>
      <c r="M4308" s="39"/>
      <c r="N4308" s="39"/>
      <c r="O4308" s="39"/>
      <c r="P4308" s="39"/>
      <c r="Q4308" s="39"/>
      <c r="R4308" s="66"/>
      <c r="S4308" s="67"/>
      <c r="T4308" s="39"/>
      <c r="U4308" s="39"/>
      <c r="V4308" s="39"/>
    </row>
    <row r="4309" spans="12:22" s="38" customFormat="1" x14ac:dyDescent="0.25">
      <c r="L4309" s="39"/>
      <c r="M4309" s="39"/>
      <c r="N4309" s="39"/>
      <c r="O4309" s="39"/>
      <c r="P4309" s="39"/>
      <c r="Q4309" s="39"/>
      <c r="R4309" s="66"/>
      <c r="S4309" s="67"/>
      <c r="T4309" s="39"/>
      <c r="U4309" s="39"/>
      <c r="V4309" s="39"/>
    </row>
    <row r="4310" spans="12:22" s="38" customFormat="1" x14ac:dyDescent="0.25">
      <c r="L4310" s="39"/>
      <c r="M4310" s="39"/>
      <c r="N4310" s="39"/>
      <c r="O4310" s="39"/>
      <c r="P4310" s="39"/>
      <c r="Q4310" s="39"/>
      <c r="R4310" s="66"/>
      <c r="S4310" s="67"/>
      <c r="T4310" s="39"/>
      <c r="U4310" s="39"/>
      <c r="V4310" s="39"/>
    </row>
    <row r="4311" spans="12:22" s="38" customFormat="1" x14ac:dyDescent="0.25">
      <c r="L4311" s="39"/>
      <c r="M4311" s="39"/>
      <c r="N4311" s="39"/>
      <c r="O4311" s="39"/>
      <c r="P4311" s="39"/>
      <c r="Q4311" s="39"/>
      <c r="R4311" s="66"/>
      <c r="S4311" s="67"/>
      <c r="T4311" s="39"/>
      <c r="U4311" s="39"/>
      <c r="V4311" s="39"/>
    </row>
    <row r="4312" spans="12:22" s="38" customFormat="1" x14ac:dyDescent="0.25">
      <c r="L4312" s="39"/>
      <c r="M4312" s="39"/>
      <c r="N4312" s="39"/>
      <c r="O4312" s="39"/>
      <c r="P4312" s="39"/>
      <c r="Q4312" s="39"/>
      <c r="R4312" s="66"/>
      <c r="S4312" s="67"/>
      <c r="T4312" s="39"/>
      <c r="U4312" s="39"/>
      <c r="V4312" s="39"/>
    </row>
    <row r="4313" spans="12:22" s="38" customFormat="1" x14ac:dyDescent="0.25">
      <c r="L4313" s="39"/>
      <c r="M4313" s="39"/>
      <c r="N4313" s="39"/>
      <c r="O4313" s="39"/>
      <c r="P4313" s="39"/>
      <c r="Q4313" s="39"/>
      <c r="R4313" s="66"/>
      <c r="S4313" s="67"/>
      <c r="T4313" s="39"/>
      <c r="U4313" s="39"/>
      <c r="V4313" s="39"/>
    </row>
    <row r="4314" spans="12:22" s="38" customFormat="1" x14ac:dyDescent="0.25">
      <c r="L4314" s="39"/>
      <c r="M4314" s="39"/>
      <c r="N4314" s="39"/>
      <c r="O4314" s="39"/>
      <c r="P4314" s="39"/>
      <c r="Q4314" s="39"/>
      <c r="R4314" s="66"/>
      <c r="S4314" s="67"/>
      <c r="T4314" s="39"/>
      <c r="U4314" s="39"/>
      <c r="V4314" s="39"/>
    </row>
    <row r="4315" spans="12:22" s="38" customFormat="1" x14ac:dyDescent="0.25">
      <c r="L4315" s="39"/>
      <c r="M4315" s="39"/>
      <c r="N4315" s="39"/>
      <c r="O4315" s="39"/>
      <c r="P4315" s="39"/>
      <c r="Q4315" s="39"/>
      <c r="R4315" s="66"/>
      <c r="S4315" s="67"/>
      <c r="T4315" s="39"/>
      <c r="U4315" s="39"/>
      <c r="V4315" s="39"/>
    </row>
    <row r="4316" spans="12:22" s="38" customFormat="1" x14ac:dyDescent="0.25">
      <c r="L4316" s="39"/>
      <c r="M4316" s="39"/>
      <c r="N4316" s="39"/>
      <c r="O4316" s="39"/>
      <c r="P4316" s="39"/>
      <c r="Q4316" s="39"/>
      <c r="R4316" s="66"/>
      <c r="S4316" s="67"/>
      <c r="T4316" s="39"/>
      <c r="U4316" s="39"/>
      <c r="V4316" s="39"/>
    </row>
    <row r="4317" spans="12:22" s="38" customFormat="1" x14ac:dyDescent="0.25">
      <c r="L4317" s="39"/>
      <c r="M4317" s="39"/>
      <c r="N4317" s="39"/>
      <c r="O4317" s="39"/>
      <c r="P4317" s="39"/>
      <c r="Q4317" s="39"/>
      <c r="R4317" s="66"/>
      <c r="S4317" s="67"/>
      <c r="T4317" s="39"/>
      <c r="U4317" s="39"/>
      <c r="V4317" s="39"/>
    </row>
    <row r="4318" spans="12:22" s="38" customFormat="1" x14ac:dyDescent="0.25">
      <c r="L4318" s="39"/>
      <c r="M4318" s="39"/>
      <c r="N4318" s="39"/>
      <c r="O4318" s="39"/>
      <c r="P4318" s="39"/>
      <c r="Q4318" s="39"/>
      <c r="R4318" s="66"/>
      <c r="S4318" s="67"/>
      <c r="T4318" s="39"/>
      <c r="U4318" s="39"/>
      <c r="V4318" s="39"/>
    </row>
    <row r="4319" spans="12:22" s="38" customFormat="1" x14ac:dyDescent="0.25">
      <c r="L4319" s="39"/>
      <c r="M4319" s="39"/>
      <c r="N4319" s="39"/>
      <c r="O4319" s="39"/>
      <c r="P4319" s="39"/>
      <c r="Q4319" s="39"/>
      <c r="R4319" s="66"/>
      <c r="S4319" s="67"/>
      <c r="T4319" s="39"/>
      <c r="U4319" s="39"/>
      <c r="V4319" s="39"/>
    </row>
    <row r="4320" spans="12:22" s="38" customFormat="1" x14ac:dyDescent="0.25">
      <c r="L4320" s="39"/>
      <c r="M4320" s="39"/>
      <c r="N4320" s="39"/>
      <c r="O4320" s="39"/>
      <c r="P4320" s="39"/>
      <c r="Q4320" s="39"/>
      <c r="R4320" s="66"/>
      <c r="S4320" s="67"/>
      <c r="T4320" s="39"/>
      <c r="U4320" s="39"/>
      <c r="V4320" s="39"/>
    </row>
    <row r="4321" spans="12:22" s="38" customFormat="1" x14ac:dyDescent="0.25">
      <c r="L4321" s="39"/>
      <c r="M4321" s="39"/>
      <c r="N4321" s="39"/>
      <c r="O4321" s="39"/>
      <c r="P4321" s="39"/>
      <c r="Q4321" s="39"/>
      <c r="R4321" s="66"/>
      <c r="S4321" s="67"/>
      <c r="T4321" s="39"/>
      <c r="U4321" s="39"/>
      <c r="V4321" s="39"/>
    </row>
    <row r="4322" spans="12:22" s="38" customFormat="1" x14ac:dyDescent="0.25">
      <c r="L4322" s="39"/>
      <c r="M4322" s="39"/>
      <c r="N4322" s="39"/>
      <c r="O4322" s="39"/>
      <c r="P4322" s="39"/>
      <c r="Q4322" s="39"/>
      <c r="R4322" s="66"/>
      <c r="S4322" s="67"/>
      <c r="T4322" s="39"/>
      <c r="U4322" s="39"/>
      <c r="V4322" s="39"/>
    </row>
    <row r="4323" spans="12:22" s="38" customFormat="1" x14ac:dyDescent="0.25">
      <c r="L4323" s="39"/>
      <c r="M4323" s="39"/>
      <c r="N4323" s="39"/>
      <c r="O4323" s="39"/>
      <c r="P4323" s="39"/>
      <c r="Q4323" s="39"/>
      <c r="R4323" s="66"/>
      <c r="S4323" s="67"/>
      <c r="T4323" s="39"/>
      <c r="U4323" s="39"/>
      <c r="V4323" s="39"/>
    </row>
    <row r="4324" spans="12:22" s="38" customFormat="1" x14ac:dyDescent="0.25">
      <c r="L4324" s="39"/>
      <c r="M4324" s="39"/>
      <c r="N4324" s="39"/>
      <c r="O4324" s="39"/>
      <c r="P4324" s="39"/>
      <c r="Q4324" s="39"/>
      <c r="R4324" s="66"/>
      <c r="S4324" s="67"/>
      <c r="T4324" s="39"/>
      <c r="U4324" s="39"/>
      <c r="V4324" s="39"/>
    </row>
    <row r="4325" spans="12:22" s="38" customFormat="1" x14ac:dyDescent="0.25">
      <c r="L4325" s="39"/>
      <c r="M4325" s="39"/>
      <c r="N4325" s="39"/>
      <c r="O4325" s="39"/>
      <c r="P4325" s="39"/>
      <c r="Q4325" s="39"/>
      <c r="R4325" s="66"/>
      <c r="S4325" s="67"/>
      <c r="T4325" s="39"/>
      <c r="U4325" s="39"/>
      <c r="V4325" s="39"/>
    </row>
    <row r="4326" spans="12:22" s="38" customFormat="1" x14ac:dyDescent="0.25">
      <c r="L4326" s="39"/>
      <c r="M4326" s="39"/>
      <c r="N4326" s="39"/>
      <c r="O4326" s="39"/>
      <c r="P4326" s="39"/>
      <c r="Q4326" s="39"/>
      <c r="R4326" s="66"/>
      <c r="S4326" s="67"/>
      <c r="T4326" s="39"/>
      <c r="U4326" s="39"/>
      <c r="V4326" s="39"/>
    </row>
    <row r="4327" spans="12:22" s="38" customFormat="1" x14ac:dyDescent="0.25">
      <c r="L4327" s="39"/>
      <c r="M4327" s="39"/>
      <c r="N4327" s="39"/>
      <c r="O4327" s="39"/>
      <c r="P4327" s="39"/>
      <c r="Q4327" s="39"/>
      <c r="R4327" s="66"/>
      <c r="S4327" s="67"/>
      <c r="T4327" s="39"/>
      <c r="U4327" s="39"/>
      <c r="V4327" s="39"/>
    </row>
    <row r="4328" spans="12:22" s="38" customFormat="1" x14ac:dyDescent="0.25">
      <c r="L4328" s="39"/>
      <c r="M4328" s="39"/>
      <c r="N4328" s="39"/>
      <c r="O4328" s="39"/>
      <c r="P4328" s="39"/>
      <c r="Q4328" s="39"/>
      <c r="R4328" s="66"/>
      <c r="S4328" s="67"/>
      <c r="T4328" s="39"/>
      <c r="U4328" s="39"/>
      <c r="V4328" s="39"/>
    </row>
    <row r="4329" spans="12:22" s="38" customFormat="1" x14ac:dyDescent="0.25">
      <c r="L4329" s="39"/>
      <c r="M4329" s="39"/>
      <c r="N4329" s="39"/>
      <c r="O4329" s="39"/>
      <c r="P4329" s="39"/>
      <c r="Q4329" s="39"/>
      <c r="R4329" s="66"/>
      <c r="S4329" s="67"/>
      <c r="T4329" s="39"/>
      <c r="U4329" s="39"/>
      <c r="V4329" s="39"/>
    </row>
    <row r="4330" spans="12:22" s="38" customFormat="1" x14ac:dyDescent="0.25">
      <c r="L4330" s="39"/>
      <c r="M4330" s="39"/>
      <c r="N4330" s="39"/>
      <c r="O4330" s="39"/>
      <c r="P4330" s="39"/>
      <c r="Q4330" s="39"/>
      <c r="R4330" s="66"/>
      <c r="S4330" s="67"/>
      <c r="T4330" s="39"/>
      <c r="U4330" s="39"/>
      <c r="V4330" s="39"/>
    </row>
    <row r="4331" spans="12:22" s="38" customFormat="1" x14ac:dyDescent="0.25">
      <c r="L4331" s="39"/>
      <c r="M4331" s="39"/>
      <c r="N4331" s="39"/>
      <c r="O4331" s="39"/>
      <c r="P4331" s="39"/>
      <c r="Q4331" s="39"/>
      <c r="R4331" s="66"/>
      <c r="S4331" s="67"/>
      <c r="T4331" s="39"/>
      <c r="U4331" s="39"/>
      <c r="V4331" s="39"/>
    </row>
    <row r="4332" spans="12:22" s="38" customFormat="1" x14ac:dyDescent="0.25">
      <c r="L4332" s="39"/>
      <c r="M4332" s="39"/>
      <c r="N4332" s="39"/>
      <c r="O4332" s="39"/>
      <c r="P4332" s="39"/>
      <c r="Q4332" s="39"/>
      <c r="R4332" s="66"/>
      <c r="S4332" s="67"/>
      <c r="T4332" s="39"/>
      <c r="U4332" s="39"/>
      <c r="V4332" s="39"/>
    </row>
    <row r="4333" spans="12:22" s="38" customFormat="1" x14ac:dyDescent="0.25">
      <c r="L4333" s="39"/>
      <c r="M4333" s="39"/>
      <c r="N4333" s="39"/>
      <c r="O4333" s="39"/>
      <c r="P4333" s="39"/>
      <c r="Q4333" s="39"/>
      <c r="R4333" s="66"/>
      <c r="S4333" s="67"/>
      <c r="T4333" s="39"/>
      <c r="U4333" s="39"/>
      <c r="V4333" s="39"/>
    </row>
    <row r="4334" spans="12:22" s="38" customFormat="1" x14ac:dyDescent="0.25">
      <c r="L4334" s="39"/>
      <c r="M4334" s="39"/>
      <c r="N4334" s="39"/>
      <c r="O4334" s="39"/>
      <c r="P4334" s="39"/>
      <c r="Q4334" s="39"/>
      <c r="R4334" s="66"/>
      <c r="S4334" s="67"/>
      <c r="T4334" s="39"/>
      <c r="U4334" s="39"/>
      <c r="V4334" s="39"/>
    </row>
    <row r="4335" spans="12:22" s="38" customFormat="1" x14ac:dyDescent="0.25">
      <c r="L4335" s="39"/>
      <c r="M4335" s="39"/>
      <c r="N4335" s="39"/>
      <c r="O4335" s="39"/>
      <c r="P4335" s="39"/>
      <c r="Q4335" s="39"/>
      <c r="R4335" s="66"/>
      <c r="S4335" s="67"/>
      <c r="T4335" s="39"/>
      <c r="U4335" s="39"/>
      <c r="V4335" s="39"/>
    </row>
    <row r="4336" spans="12:22" s="38" customFormat="1" x14ac:dyDescent="0.25">
      <c r="L4336" s="39"/>
      <c r="M4336" s="39"/>
      <c r="N4336" s="39"/>
      <c r="O4336" s="39"/>
      <c r="P4336" s="39"/>
      <c r="Q4336" s="39"/>
      <c r="R4336" s="66"/>
      <c r="S4336" s="67"/>
      <c r="T4336" s="39"/>
      <c r="U4336" s="39"/>
      <c r="V4336" s="39"/>
    </row>
    <row r="4337" spans="12:22" s="38" customFormat="1" x14ac:dyDescent="0.25">
      <c r="L4337" s="39"/>
      <c r="M4337" s="39"/>
      <c r="N4337" s="39"/>
      <c r="O4337" s="39"/>
      <c r="P4337" s="39"/>
      <c r="Q4337" s="39"/>
      <c r="R4337" s="66"/>
      <c r="S4337" s="67"/>
      <c r="T4337" s="39"/>
      <c r="U4337" s="39"/>
      <c r="V4337" s="39"/>
    </row>
    <row r="4338" spans="12:22" s="38" customFormat="1" x14ac:dyDescent="0.25">
      <c r="L4338" s="39"/>
      <c r="M4338" s="39"/>
      <c r="N4338" s="39"/>
      <c r="O4338" s="39"/>
      <c r="P4338" s="39"/>
      <c r="Q4338" s="39"/>
      <c r="R4338" s="66"/>
      <c r="S4338" s="67"/>
      <c r="T4338" s="39"/>
      <c r="U4338" s="39"/>
      <c r="V4338" s="39"/>
    </row>
    <row r="4339" spans="12:22" s="38" customFormat="1" x14ac:dyDescent="0.25">
      <c r="L4339" s="39"/>
      <c r="M4339" s="39"/>
      <c r="N4339" s="39"/>
      <c r="O4339" s="39"/>
      <c r="P4339" s="39"/>
      <c r="Q4339" s="39"/>
      <c r="R4339" s="66"/>
      <c r="S4339" s="67"/>
      <c r="T4339" s="39"/>
      <c r="U4339" s="39"/>
      <c r="V4339" s="39"/>
    </row>
    <row r="4340" spans="12:22" s="38" customFormat="1" x14ac:dyDescent="0.25">
      <c r="L4340" s="39"/>
      <c r="M4340" s="39"/>
      <c r="N4340" s="39"/>
      <c r="O4340" s="39"/>
      <c r="P4340" s="39"/>
      <c r="Q4340" s="39"/>
      <c r="R4340" s="66"/>
      <c r="S4340" s="67"/>
      <c r="T4340" s="39"/>
      <c r="U4340" s="39"/>
      <c r="V4340" s="39"/>
    </row>
    <row r="4341" spans="12:22" s="38" customFormat="1" x14ac:dyDescent="0.25">
      <c r="L4341" s="39"/>
      <c r="M4341" s="39"/>
      <c r="N4341" s="39"/>
      <c r="O4341" s="39"/>
      <c r="P4341" s="39"/>
      <c r="Q4341" s="39"/>
      <c r="R4341" s="66"/>
      <c r="S4341" s="67"/>
      <c r="T4341" s="39"/>
      <c r="U4341" s="39"/>
      <c r="V4341" s="39"/>
    </row>
    <row r="4342" spans="12:22" s="38" customFormat="1" x14ac:dyDescent="0.25">
      <c r="L4342" s="39"/>
      <c r="M4342" s="39"/>
      <c r="N4342" s="39"/>
      <c r="O4342" s="39"/>
      <c r="P4342" s="39"/>
      <c r="Q4342" s="39"/>
      <c r="R4342" s="66"/>
      <c r="S4342" s="67"/>
      <c r="T4342" s="39"/>
      <c r="U4342" s="39"/>
      <c r="V4342" s="39"/>
    </row>
    <row r="4343" spans="12:22" s="38" customFormat="1" x14ac:dyDescent="0.25">
      <c r="L4343" s="39"/>
      <c r="M4343" s="39"/>
      <c r="N4343" s="39"/>
      <c r="O4343" s="39"/>
      <c r="P4343" s="39"/>
      <c r="Q4343" s="39"/>
      <c r="R4343" s="66"/>
      <c r="S4343" s="67"/>
      <c r="T4343" s="39"/>
      <c r="U4343" s="39"/>
      <c r="V4343" s="39"/>
    </row>
    <row r="4344" spans="12:22" s="38" customFormat="1" x14ac:dyDescent="0.25">
      <c r="L4344" s="39"/>
      <c r="M4344" s="39"/>
      <c r="N4344" s="39"/>
      <c r="O4344" s="39"/>
      <c r="P4344" s="39"/>
      <c r="Q4344" s="39"/>
      <c r="R4344" s="66"/>
      <c r="S4344" s="67"/>
      <c r="T4344" s="39"/>
      <c r="U4344" s="39"/>
      <c r="V4344" s="39"/>
    </row>
    <row r="4345" spans="12:22" s="38" customFormat="1" x14ac:dyDescent="0.25">
      <c r="L4345" s="39"/>
      <c r="M4345" s="39"/>
      <c r="N4345" s="39"/>
      <c r="O4345" s="39"/>
      <c r="P4345" s="39"/>
      <c r="Q4345" s="39"/>
      <c r="R4345" s="66"/>
      <c r="S4345" s="67"/>
      <c r="T4345" s="39"/>
      <c r="U4345" s="39"/>
      <c r="V4345" s="39"/>
    </row>
    <row r="4346" spans="12:22" s="38" customFormat="1" x14ac:dyDescent="0.25">
      <c r="L4346" s="39"/>
      <c r="M4346" s="39"/>
      <c r="N4346" s="39"/>
      <c r="O4346" s="39"/>
      <c r="P4346" s="39"/>
      <c r="Q4346" s="39"/>
      <c r="R4346" s="66"/>
      <c r="S4346" s="67"/>
      <c r="T4346" s="39"/>
      <c r="U4346" s="39"/>
      <c r="V4346" s="39"/>
    </row>
    <row r="4347" spans="12:22" s="38" customFormat="1" x14ac:dyDescent="0.25">
      <c r="L4347" s="39"/>
      <c r="M4347" s="39"/>
      <c r="N4347" s="39"/>
      <c r="O4347" s="39"/>
      <c r="P4347" s="39"/>
      <c r="Q4347" s="39"/>
      <c r="R4347" s="66"/>
      <c r="S4347" s="67"/>
      <c r="T4347" s="39"/>
      <c r="U4347" s="39"/>
      <c r="V4347" s="39"/>
    </row>
    <row r="4348" spans="12:22" s="38" customFormat="1" x14ac:dyDescent="0.25">
      <c r="L4348" s="39"/>
      <c r="M4348" s="39"/>
      <c r="N4348" s="39"/>
      <c r="O4348" s="39"/>
      <c r="P4348" s="39"/>
      <c r="Q4348" s="39"/>
      <c r="R4348" s="66"/>
      <c r="S4348" s="67"/>
      <c r="T4348" s="39"/>
      <c r="U4348" s="39"/>
      <c r="V4348" s="39"/>
    </row>
    <row r="4349" spans="12:22" s="38" customFormat="1" x14ac:dyDescent="0.25">
      <c r="L4349" s="39"/>
      <c r="M4349" s="39"/>
      <c r="N4349" s="39"/>
      <c r="O4349" s="39"/>
      <c r="P4349" s="39"/>
      <c r="Q4349" s="39"/>
      <c r="R4349" s="66"/>
      <c r="S4349" s="67"/>
      <c r="T4349" s="39"/>
      <c r="U4349" s="39"/>
      <c r="V4349" s="39"/>
    </row>
    <row r="4350" spans="12:22" s="38" customFormat="1" x14ac:dyDescent="0.25">
      <c r="L4350" s="39"/>
      <c r="M4350" s="39"/>
      <c r="N4350" s="39"/>
      <c r="O4350" s="39"/>
      <c r="P4350" s="39"/>
      <c r="Q4350" s="39"/>
      <c r="R4350" s="66"/>
      <c r="S4350" s="67"/>
      <c r="T4350" s="39"/>
      <c r="U4350" s="39"/>
      <c r="V4350" s="39"/>
    </row>
    <row r="4351" spans="12:22" s="38" customFormat="1" x14ac:dyDescent="0.25">
      <c r="L4351" s="39"/>
      <c r="M4351" s="39"/>
      <c r="N4351" s="39"/>
      <c r="O4351" s="39"/>
      <c r="P4351" s="39"/>
      <c r="Q4351" s="39"/>
      <c r="R4351" s="66"/>
      <c r="S4351" s="67"/>
      <c r="T4351" s="39"/>
      <c r="U4351" s="39"/>
      <c r="V4351" s="39"/>
    </row>
    <row r="4352" spans="12:22" s="38" customFormat="1" x14ac:dyDescent="0.25">
      <c r="L4352" s="39"/>
      <c r="M4352" s="39"/>
      <c r="N4352" s="39"/>
      <c r="O4352" s="39"/>
      <c r="P4352" s="39"/>
      <c r="Q4352" s="39"/>
      <c r="R4352" s="66"/>
      <c r="S4352" s="67"/>
      <c r="T4352" s="39"/>
      <c r="U4352" s="39"/>
      <c r="V4352" s="39"/>
    </row>
    <row r="4353" spans="12:22" s="38" customFormat="1" x14ac:dyDescent="0.25">
      <c r="L4353" s="39"/>
      <c r="M4353" s="39"/>
      <c r="N4353" s="39"/>
      <c r="O4353" s="39"/>
      <c r="P4353" s="39"/>
      <c r="Q4353" s="39"/>
      <c r="R4353" s="66"/>
      <c r="S4353" s="67"/>
      <c r="T4353" s="39"/>
      <c r="U4353" s="39"/>
      <c r="V4353" s="39"/>
    </row>
    <row r="4354" spans="12:22" s="38" customFormat="1" x14ac:dyDescent="0.25">
      <c r="L4354" s="39"/>
      <c r="M4354" s="39"/>
      <c r="N4354" s="39"/>
      <c r="O4354" s="39"/>
      <c r="P4354" s="39"/>
      <c r="Q4354" s="39"/>
      <c r="R4354" s="66"/>
      <c r="S4354" s="67"/>
      <c r="T4354" s="39"/>
      <c r="U4354" s="39"/>
      <c r="V4354" s="39"/>
    </row>
    <row r="4355" spans="12:22" s="38" customFormat="1" x14ac:dyDescent="0.25">
      <c r="L4355" s="39"/>
      <c r="M4355" s="39"/>
      <c r="N4355" s="39"/>
      <c r="O4355" s="39"/>
      <c r="P4355" s="39"/>
      <c r="Q4355" s="39"/>
      <c r="R4355" s="66"/>
      <c r="S4355" s="67"/>
      <c r="T4355" s="39"/>
      <c r="U4355" s="39"/>
      <c r="V4355" s="39"/>
    </row>
    <row r="4356" spans="12:22" s="38" customFormat="1" x14ac:dyDescent="0.25">
      <c r="L4356" s="39"/>
      <c r="M4356" s="39"/>
      <c r="N4356" s="39"/>
      <c r="O4356" s="39"/>
      <c r="P4356" s="39"/>
      <c r="Q4356" s="39"/>
      <c r="R4356" s="66"/>
      <c r="S4356" s="67"/>
      <c r="T4356" s="39"/>
      <c r="U4356" s="39"/>
      <c r="V4356" s="39"/>
    </row>
    <row r="4357" spans="12:22" s="38" customFormat="1" x14ac:dyDescent="0.25">
      <c r="L4357" s="39"/>
      <c r="M4357" s="39"/>
      <c r="N4357" s="39"/>
      <c r="O4357" s="39"/>
      <c r="P4357" s="39"/>
      <c r="Q4357" s="39"/>
      <c r="R4357" s="66"/>
      <c r="S4357" s="67"/>
      <c r="T4357" s="39"/>
      <c r="U4357" s="39"/>
      <c r="V4357" s="39"/>
    </row>
    <row r="4358" spans="12:22" s="38" customFormat="1" x14ac:dyDescent="0.25">
      <c r="L4358" s="39"/>
      <c r="M4358" s="39"/>
      <c r="N4358" s="39"/>
      <c r="O4358" s="39"/>
      <c r="P4358" s="39"/>
      <c r="Q4358" s="39"/>
      <c r="R4358" s="66"/>
      <c r="S4358" s="67"/>
      <c r="T4358" s="39"/>
      <c r="U4358" s="39"/>
      <c r="V4358" s="39"/>
    </row>
    <row r="4359" spans="12:22" s="38" customFormat="1" x14ac:dyDescent="0.25">
      <c r="L4359" s="39"/>
      <c r="M4359" s="39"/>
      <c r="N4359" s="39"/>
      <c r="O4359" s="39"/>
      <c r="P4359" s="39"/>
      <c r="Q4359" s="39"/>
      <c r="R4359" s="66"/>
      <c r="S4359" s="67"/>
      <c r="T4359" s="39"/>
      <c r="U4359" s="39"/>
      <c r="V4359" s="39"/>
    </row>
    <row r="4360" spans="12:22" s="38" customFormat="1" x14ac:dyDescent="0.25">
      <c r="L4360" s="39"/>
      <c r="M4360" s="39"/>
      <c r="N4360" s="39"/>
      <c r="O4360" s="39"/>
      <c r="P4360" s="39"/>
      <c r="Q4360" s="39"/>
      <c r="R4360" s="66"/>
      <c r="S4360" s="67"/>
      <c r="T4360" s="39"/>
      <c r="U4360" s="39"/>
      <c r="V4360" s="39"/>
    </row>
    <row r="4361" spans="12:22" s="38" customFormat="1" x14ac:dyDescent="0.25">
      <c r="L4361" s="39"/>
      <c r="M4361" s="39"/>
      <c r="N4361" s="39"/>
      <c r="O4361" s="39"/>
      <c r="P4361" s="39"/>
      <c r="Q4361" s="39"/>
      <c r="R4361" s="66"/>
      <c r="S4361" s="67"/>
      <c r="T4361" s="39"/>
      <c r="U4361" s="39"/>
      <c r="V4361" s="39"/>
    </row>
    <row r="4362" spans="12:22" s="38" customFormat="1" x14ac:dyDescent="0.25">
      <c r="L4362" s="39"/>
      <c r="M4362" s="39"/>
      <c r="N4362" s="39"/>
      <c r="O4362" s="39"/>
      <c r="P4362" s="39"/>
      <c r="Q4362" s="39"/>
      <c r="R4362" s="66"/>
      <c r="S4362" s="67"/>
      <c r="T4362" s="39"/>
      <c r="U4362" s="39"/>
      <c r="V4362" s="39"/>
    </row>
    <row r="4363" spans="12:22" s="38" customFormat="1" x14ac:dyDescent="0.25">
      <c r="L4363" s="39"/>
      <c r="M4363" s="39"/>
      <c r="N4363" s="39"/>
      <c r="O4363" s="39"/>
      <c r="P4363" s="39"/>
      <c r="Q4363" s="39"/>
      <c r="R4363" s="66"/>
      <c r="S4363" s="67"/>
      <c r="T4363" s="39"/>
      <c r="U4363" s="39"/>
      <c r="V4363" s="39"/>
    </row>
    <row r="4364" spans="12:22" s="38" customFormat="1" x14ac:dyDescent="0.25">
      <c r="L4364" s="39"/>
      <c r="M4364" s="39"/>
      <c r="N4364" s="39"/>
      <c r="O4364" s="39"/>
      <c r="P4364" s="39"/>
      <c r="Q4364" s="39"/>
      <c r="R4364" s="66"/>
      <c r="S4364" s="67"/>
      <c r="T4364" s="39"/>
      <c r="U4364" s="39"/>
      <c r="V4364" s="39"/>
    </row>
    <row r="4365" spans="12:22" s="38" customFormat="1" x14ac:dyDescent="0.25">
      <c r="L4365" s="39"/>
      <c r="M4365" s="39"/>
      <c r="N4365" s="39"/>
      <c r="O4365" s="39"/>
      <c r="P4365" s="39"/>
      <c r="Q4365" s="39"/>
      <c r="R4365" s="66"/>
      <c r="S4365" s="67"/>
      <c r="T4365" s="39"/>
      <c r="U4365" s="39"/>
      <c r="V4365" s="39"/>
    </row>
    <row r="4366" spans="12:22" s="38" customFormat="1" x14ac:dyDescent="0.25">
      <c r="L4366" s="39"/>
      <c r="M4366" s="39"/>
      <c r="N4366" s="39"/>
      <c r="O4366" s="39"/>
      <c r="P4366" s="39"/>
      <c r="Q4366" s="39"/>
      <c r="R4366" s="66"/>
      <c r="S4366" s="67"/>
      <c r="T4366" s="39"/>
      <c r="U4366" s="39"/>
      <c r="V4366" s="39"/>
    </row>
    <row r="4367" spans="12:22" s="38" customFormat="1" x14ac:dyDescent="0.25">
      <c r="L4367" s="39"/>
      <c r="M4367" s="39"/>
      <c r="N4367" s="39"/>
      <c r="O4367" s="39"/>
      <c r="P4367" s="39"/>
      <c r="Q4367" s="39"/>
      <c r="R4367" s="66"/>
      <c r="S4367" s="67"/>
      <c r="T4367" s="39"/>
      <c r="U4367" s="39"/>
      <c r="V4367" s="39"/>
    </row>
    <row r="4368" spans="12:22" s="38" customFormat="1" x14ac:dyDescent="0.25">
      <c r="L4368" s="39"/>
      <c r="M4368" s="39"/>
      <c r="N4368" s="39"/>
      <c r="O4368" s="39"/>
      <c r="P4368" s="39"/>
      <c r="Q4368" s="39"/>
      <c r="R4368" s="66"/>
      <c r="S4368" s="67"/>
      <c r="T4368" s="39"/>
      <c r="U4368" s="39"/>
      <c r="V4368" s="39"/>
    </row>
    <row r="4369" spans="12:22" s="38" customFormat="1" x14ac:dyDescent="0.25">
      <c r="L4369" s="39"/>
      <c r="M4369" s="39"/>
      <c r="N4369" s="39"/>
      <c r="O4369" s="39"/>
      <c r="P4369" s="39"/>
      <c r="Q4369" s="39"/>
      <c r="R4369" s="66"/>
      <c r="S4369" s="67"/>
      <c r="T4369" s="39"/>
      <c r="U4369" s="39"/>
      <c r="V4369" s="39"/>
    </row>
    <row r="4370" spans="12:22" s="38" customFormat="1" x14ac:dyDescent="0.25">
      <c r="L4370" s="39"/>
      <c r="M4370" s="39"/>
      <c r="N4370" s="39"/>
      <c r="O4370" s="39"/>
      <c r="P4370" s="39"/>
      <c r="Q4370" s="39"/>
      <c r="R4370" s="66"/>
      <c r="S4370" s="67"/>
      <c r="T4370" s="39"/>
      <c r="U4370" s="39"/>
      <c r="V4370" s="39"/>
    </row>
    <row r="4371" spans="12:22" s="38" customFormat="1" x14ac:dyDescent="0.25">
      <c r="L4371" s="39"/>
      <c r="M4371" s="39"/>
      <c r="N4371" s="39"/>
      <c r="O4371" s="39"/>
      <c r="P4371" s="39"/>
      <c r="Q4371" s="39"/>
      <c r="R4371" s="66"/>
      <c r="S4371" s="67"/>
      <c r="T4371" s="39"/>
      <c r="U4371" s="39"/>
      <c r="V4371" s="39"/>
    </row>
    <row r="4372" spans="12:22" s="38" customFormat="1" x14ac:dyDescent="0.25">
      <c r="L4372" s="39"/>
      <c r="M4372" s="39"/>
      <c r="N4372" s="39"/>
      <c r="O4372" s="39"/>
      <c r="P4372" s="39"/>
      <c r="Q4372" s="39"/>
      <c r="R4372" s="66"/>
      <c r="S4372" s="67"/>
      <c r="T4372" s="39"/>
      <c r="U4372" s="39"/>
      <c r="V4372" s="39"/>
    </row>
    <row r="4373" spans="12:22" s="38" customFormat="1" x14ac:dyDescent="0.25">
      <c r="L4373" s="39"/>
      <c r="M4373" s="39"/>
      <c r="N4373" s="39"/>
      <c r="O4373" s="39"/>
      <c r="P4373" s="39"/>
      <c r="Q4373" s="39"/>
      <c r="R4373" s="66"/>
      <c r="S4373" s="67"/>
      <c r="T4373" s="39"/>
      <c r="U4373" s="39"/>
      <c r="V4373" s="39"/>
    </row>
    <row r="4374" spans="12:22" s="38" customFormat="1" x14ac:dyDescent="0.25">
      <c r="L4374" s="39"/>
      <c r="M4374" s="39"/>
      <c r="N4374" s="39"/>
      <c r="O4374" s="39"/>
      <c r="P4374" s="39"/>
      <c r="Q4374" s="39"/>
      <c r="R4374" s="66"/>
      <c r="S4374" s="67"/>
      <c r="T4374" s="39"/>
      <c r="U4374" s="39"/>
      <c r="V4374" s="39"/>
    </row>
    <row r="4375" spans="12:22" s="38" customFormat="1" x14ac:dyDescent="0.25">
      <c r="L4375" s="39"/>
      <c r="M4375" s="39"/>
      <c r="N4375" s="39"/>
      <c r="O4375" s="39"/>
      <c r="P4375" s="39"/>
      <c r="Q4375" s="39"/>
      <c r="R4375" s="66"/>
      <c r="S4375" s="67"/>
      <c r="T4375" s="39"/>
      <c r="U4375" s="39"/>
      <c r="V4375" s="39"/>
    </row>
    <row r="4376" spans="12:22" s="38" customFormat="1" x14ac:dyDescent="0.25">
      <c r="L4376" s="39"/>
      <c r="M4376" s="39"/>
      <c r="N4376" s="39"/>
      <c r="O4376" s="39"/>
      <c r="P4376" s="39"/>
      <c r="Q4376" s="39"/>
      <c r="R4376" s="66"/>
      <c r="S4376" s="67"/>
      <c r="T4376" s="39"/>
      <c r="U4376" s="39"/>
      <c r="V4376" s="39"/>
    </row>
    <row r="4377" spans="12:22" s="38" customFormat="1" x14ac:dyDescent="0.25">
      <c r="L4377" s="39"/>
      <c r="M4377" s="39"/>
      <c r="N4377" s="39"/>
      <c r="O4377" s="39"/>
      <c r="P4377" s="39"/>
      <c r="Q4377" s="39"/>
      <c r="R4377" s="66"/>
      <c r="S4377" s="67"/>
      <c r="T4377" s="39"/>
      <c r="U4377" s="39"/>
      <c r="V4377" s="39"/>
    </row>
    <row r="4378" spans="12:22" s="38" customFormat="1" x14ac:dyDescent="0.25">
      <c r="L4378" s="39"/>
      <c r="M4378" s="39"/>
      <c r="N4378" s="39"/>
      <c r="O4378" s="39"/>
      <c r="P4378" s="39"/>
      <c r="Q4378" s="39"/>
      <c r="R4378" s="66"/>
      <c r="S4378" s="67"/>
      <c r="T4378" s="39"/>
      <c r="U4378" s="39"/>
      <c r="V4378" s="39"/>
    </row>
    <row r="4379" spans="12:22" s="38" customFormat="1" x14ac:dyDescent="0.25">
      <c r="L4379" s="39"/>
      <c r="M4379" s="39"/>
      <c r="N4379" s="39"/>
      <c r="O4379" s="39"/>
      <c r="P4379" s="39"/>
      <c r="Q4379" s="39"/>
      <c r="R4379" s="66"/>
      <c r="S4379" s="67"/>
      <c r="T4379" s="39"/>
      <c r="U4379" s="39"/>
      <c r="V4379" s="39"/>
    </row>
    <row r="4380" spans="12:22" s="38" customFormat="1" x14ac:dyDescent="0.25">
      <c r="L4380" s="39"/>
      <c r="M4380" s="39"/>
      <c r="N4380" s="39"/>
      <c r="O4380" s="39"/>
      <c r="P4380" s="39"/>
      <c r="Q4380" s="39"/>
      <c r="R4380" s="66"/>
      <c r="S4380" s="67"/>
      <c r="T4380" s="39"/>
      <c r="U4380" s="39"/>
      <c r="V4380" s="39"/>
    </row>
    <row r="4381" spans="12:22" s="38" customFormat="1" x14ac:dyDescent="0.25">
      <c r="L4381" s="39"/>
      <c r="M4381" s="39"/>
      <c r="N4381" s="39"/>
      <c r="O4381" s="39"/>
      <c r="P4381" s="39"/>
      <c r="Q4381" s="39"/>
      <c r="R4381" s="66"/>
      <c r="S4381" s="67"/>
      <c r="T4381" s="39"/>
      <c r="U4381" s="39"/>
      <c r="V4381" s="39"/>
    </row>
    <row r="4382" spans="12:22" s="38" customFormat="1" x14ac:dyDescent="0.25">
      <c r="L4382" s="39"/>
      <c r="M4382" s="39"/>
      <c r="N4382" s="39"/>
      <c r="O4382" s="39"/>
      <c r="P4382" s="39"/>
      <c r="Q4382" s="39"/>
      <c r="R4382" s="66"/>
      <c r="S4382" s="67"/>
      <c r="T4382" s="39"/>
      <c r="U4382" s="39"/>
      <c r="V4382" s="39"/>
    </row>
    <row r="4383" spans="12:22" s="38" customFormat="1" x14ac:dyDescent="0.25">
      <c r="L4383" s="39"/>
      <c r="M4383" s="39"/>
      <c r="N4383" s="39"/>
      <c r="O4383" s="39"/>
      <c r="P4383" s="39"/>
      <c r="Q4383" s="39"/>
      <c r="R4383" s="66"/>
      <c r="S4383" s="67"/>
      <c r="T4383" s="39"/>
      <c r="U4383" s="39"/>
      <c r="V4383" s="39"/>
    </row>
    <row r="4384" spans="12:22" s="38" customFormat="1" x14ac:dyDescent="0.25">
      <c r="L4384" s="39"/>
      <c r="M4384" s="39"/>
      <c r="N4384" s="39"/>
      <c r="O4384" s="39"/>
      <c r="P4384" s="39"/>
      <c r="Q4384" s="39"/>
      <c r="R4384" s="66"/>
      <c r="S4384" s="67"/>
      <c r="T4384" s="39"/>
      <c r="U4384" s="39"/>
      <c r="V4384" s="39"/>
    </row>
    <row r="4385" spans="12:22" s="38" customFormat="1" x14ac:dyDescent="0.25">
      <c r="L4385" s="39"/>
      <c r="M4385" s="39"/>
      <c r="N4385" s="39"/>
      <c r="O4385" s="39"/>
      <c r="P4385" s="39"/>
      <c r="Q4385" s="39"/>
      <c r="R4385" s="66"/>
      <c r="S4385" s="67"/>
      <c r="T4385" s="39"/>
      <c r="U4385" s="39"/>
      <c r="V4385" s="39"/>
    </row>
    <row r="4386" spans="12:22" s="38" customFormat="1" x14ac:dyDescent="0.25">
      <c r="L4386" s="39"/>
      <c r="M4386" s="39"/>
      <c r="N4386" s="39"/>
      <c r="O4386" s="39"/>
      <c r="P4386" s="39"/>
      <c r="Q4386" s="39"/>
      <c r="R4386" s="66"/>
      <c r="S4386" s="67"/>
      <c r="T4386" s="39"/>
      <c r="U4386" s="39"/>
      <c r="V4386" s="39"/>
    </row>
    <row r="4387" spans="12:22" s="38" customFormat="1" x14ac:dyDescent="0.25">
      <c r="L4387" s="39"/>
      <c r="M4387" s="39"/>
      <c r="N4387" s="39"/>
      <c r="O4387" s="39"/>
      <c r="P4387" s="39"/>
      <c r="Q4387" s="39"/>
      <c r="R4387" s="66"/>
      <c r="S4387" s="67"/>
      <c r="T4387" s="39"/>
      <c r="U4387" s="39"/>
      <c r="V4387" s="39"/>
    </row>
    <row r="4388" spans="12:22" s="38" customFormat="1" x14ac:dyDescent="0.25">
      <c r="L4388" s="39"/>
      <c r="M4388" s="39"/>
      <c r="N4388" s="39"/>
      <c r="O4388" s="39"/>
      <c r="P4388" s="39"/>
      <c r="Q4388" s="39"/>
      <c r="R4388" s="66"/>
      <c r="S4388" s="67"/>
      <c r="T4388" s="39"/>
      <c r="U4388" s="39"/>
      <c r="V4388" s="39"/>
    </row>
    <row r="4389" spans="12:22" s="38" customFormat="1" x14ac:dyDescent="0.25">
      <c r="L4389" s="39"/>
      <c r="M4389" s="39"/>
      <c r="N4389" s="39"/>
      <c r="O4389" s="39"/>
      <c r="P4389" s="39"/>
      <c r="Q4389" s="39"/>
      <c r="R4389" s="66"/>
      <c r="S4389" s="67"/>
      <c r="T4389" s="39"/>
      <c r="U4389" s="39"/>
      <c r="V4389" s="39"/>
    </row>
    <row r="4390" spans="12:22" s="38" customFormat="1" x14ac:dyDescent="0.25">
      <c r="L4390" s="39"/>
      <c r="M4390" s="39"/>
      <c r="N4390" s="39"/>
      <c r="O4390" s="39"/>
      <c r="P4390" s="39"/>
      <c r="Q4390" s="39"/>
      <c r="R4390" s="66"/>
      <c r="S4390" s="67"/>
      <c r="T4390" s="39"/>
      <c r="U4390" s="39"/>
      <c r="V4390" s="39"/>
    </row>
    <row r="4391" spans="12:22" s="38" customFormat="1" x14ac:dyDescent="0.25">
      <c r="L4391" s="39"/>
      <c r="M4391" s="39"/>
      <c r="N4391" s="39"/>
      <c r="O4391" s="39"/>
      <c r="P4391" s="39"/>
      <c r="Q4391" s="39"/>
      <c r="R4391" s="66"/>
      <c r="S4391" s="67"/>
      <c r="T4391" s="39"/>
      <c r="U4391" s="39"/>
      <c r="V4391" s="39"/>
    </row>
    <row r="4392" spans="12:22" s="38" customFormat="1" x14ac:dyDescent="0.25">
      <c r="L4392" s="39"/>
      <c r="M4392" s="39"/>
      <c r="N4392" s="39"/>
      <c r="O4392" s="39"/>
      <c r="P4392" s="39"/>
      <c r="Q4392" s="39"/>
      <c r="R4392" s="66"/>
      <c r="S4392" s="67"/>
      <c r="T4392" s="39"/>
      <c r="U4392" s="39"/>
      <c r="V4392" s="39"/>
    </row>
    <row r="4393" spans="12:22" s="38" customFormat="1" x14ac:dyDescent="0.25">
      <c r="L4393" s="39"/>
      <c r="M4393" s="39"/>
      <c r="N4393" s="39"/>
      <c r="O4393" s="39"/>
      <c r="P4393" s="39"/>
      <c r="Q4393" s="39"/>
      <c r="R4393" s="66"/>
      <c r="S4393" s="67"/>
      <c r="T4393" s="39"/>
      <c r="U4393" s="39"/>
      <c r="V4393" s="39"/>
    </row>
    <row r="4394" spans="12:22" s="38" customFormat="1" x14ac:dyDescent="0.25">
      <c r="L4394" s="39"/>
      <c r="M4394" s="39"/>
      <c r="N4394" s="39"/>
      <c r="O4394" s="39"/>
      <c r="P4394" s="39"/>
      <c r="Q4394" s="39"/>
      <c r="R4394" s="66"/>
      <c r="S4394" s="67"/>
      <c r="T4394" s="39"/>
      <c r="U4394" s="39"/>
      <c r="V4394" s="39"/>
    </row>
    <row r="4395" spans="12:22" s="38" customFormat="1" x14ac:dyDescent="0.25">
      <c r="L4395" s="39"/>
      <c r="M4395" s="39"/>
      <c r="N4395" s="39"/>
      <c r="O4395" s="39"/>
      <c r="P4395" s="39"/>
      <c r="Q4395" s="39"/>
      <c r="R4395" s="66"/>
      <c r="S4395" s="67"/>
      <c r="T4395" s="39"/>
      <c r="U4395" s="39"/>
      <c r="V4395" s="39"/>
    </row>
    <row r="4396" spans="12:22" s="38" customFormat="1" x14ac:dyDescent="0.25">
      <c r="L4396" s="39"/>
      <c r="M4396" s="39"/>
      <c r="N4396" s="39"/>
      <c r="O4396" s="39"/>
      <c r="P4396" s="39"/>
      <c r="Q4396" s="39"/>
      <c r="R4396" s="66"/>
      <c r="S4396" s="67"/>
      <c r="T4396" s="39"/>
      <c r="U4396" s="39"/>
      <c r="V4396" s="39"/>
    </row>
    <row r="4397" spans="12:22" s="38" customFormat="1" x14ac:dyDescent="0.25">
      <c r="L4397" s="39"/>
      <c r="M4397" s="39"/>
      <c r="N4397" s="39"/>
      <c r="O4397" s="39"/>
      <c r="P4397" s="39"/>
      <c r="Q4397" s="39"/>
      <c r="R4397" s="66"/>
      <c r="S4397" s="67"/>
      <c r="T4397" s="39"/>
      <c r="U4397" s="39"/>
      <c r="V4397" s="39"/>
    </row>
    <row r="4398" spans="12:22" s="38" customFormat="1" x14ac:dyDescent="0.25">
      <c r="L4398" s="39"/>
      <c r="M4398" s="39"/>
      <c r="N4398" s="39"/>
      <c r="O4398" s="39"/>
      <c r="P4398" s="39"/>
      <c r="Q4398" s="39"/>
      <c r="R4398" s="66"/>
      <c r="S4398" s="67"/>
      <c r="T4398" s="39"/>
      <c r="U4398" s="39"/>
      <c r="V4398" s="39"/>
    </row>
    <row r="4399" spans="12:22" s="38" customFormat="1" x14ac:dyDescent="0.25">
      <c r="L4399" s="39"/>
      <c r="M4399" s="39"/>
      <c r="N4399" s="39"/>
      <c r="O4399" s="39"/>
      <c r="P4399" s="39"/>
      <c r="Q4399" s="39"/>
      <c r="R4399" s="66"/>
      <c r="S4399" s="67"/>
      <c r="T4399" s="39"/>
      <c r="U4399" s="39"/>
      <c r="V4399" s="39"/>
    </row>
    <row r="4400" spans="12:22" s="38" customFormat="1" x14ac:dyDescent="0.25">
      <c r="L4400" s="39"/>
      <c r="M4400" s="39"/>
      <c r="N4400" s="39"/>
      <c r="O4400" s="39"/>
      <c r="P4400" s="39"/>
      <c r="Q4400" s="39"/>
      <c r="R4400" s="66"/>
      <c r="S4400" s="67"/>
      <c r="T4400" s="39"/>
      <c r="U4400" s="39"/>
      <c r="V4400" s="39"/>
    </row>
    <row r="4401" spans="12:22" s="38" customFormat="1" x14ac:dyDescent="0.25">
      <c r="L4401" s="39"/>
      <c r="M4401" s="39"/>
      <c r="N4401" s="39"/>
      <c r="O4401" s="39"/>
      <c r="P4401" s="39"/>
      <c r="Q4401" s="39"/>
      <c r="R4401" s="66"/>
      <c r="S4401" s="67"/>
      <c r="T4401" s="39"/>
      <c r="U4401" s="39"/>
      <c r="V4401" s="39"/>
    </row>
    <row r="4402" spans="12:22" s="38" customFormat="1" x14ac:dyDescent="0.25">
      <c r="L4402" s="39"/>
      <c r="M4402" s="39"/>
      <c r="N4402" s="39"/>
      <c r="O4402" s="39"/>
      <c r="P4402" s="39"/>
      <c r="Q4402" s="39"/>
      <c r="R4402" s="66"/>
      <c r="S4402" s="67"/>
      <c r="T4402" s="39"/>
      <c r="U4402" s="39"/>
      <c r="V4402" s="39"/>
    </row>
    <row r="4403" spans="12:22" s="38" customFormat="1" x14ac:dyDescent="0.25">
      <c r="L4403" s="39"/>
      <c r="M4403" s="39"/>
      <c r="N4403" s="39"/>
      <c r="O4403" s="39"/>
      <c r="P4403" s="39"/>
      <c r="Q4403" s="39"/>
      <c r="R4403" s="66"/>
      <c r="S4403" s="67"/>
      <c r="T4403" s="39"/>
      <c r="U4403" s="39"/>
      <c r="V4403" s="39"/>
    </row>
    <row r="4404" spans="12:22" s="38" customFormat="1" x14ac:dyDescent="0.25">
      <c r="L4404" s="39"/>
      <c r="M4404" s="39"/>
      <c r="N4404" s="39"/>
      <c r="O4404" s="39"/>
      <c r="P4404" s="39"/>
      <c r="Q4404" s="39"/>
      <c r="R4404" s="66"/>
      <c r="S4404" s="67"/>
      <c r="T4404" s="39"/>
      <c r="U4404" s="39"/>
      <c r="V4404" s="39"/>
    </row>
    <row r="4405" spans="12:22" s="38" customFormat="1" x14ac:dyDescent="0.25">
      <c r="L4405" s="39"/>
      <c r="M4405" s="39"/>
      <c r="N4405" s="39"/>
      <c r="O4405" s="39"/>
      <c r="P4405" s="39"/>
      <c r="Q4405" s="39"/>
      <c r="R4405" s="66"/>
      <c r="S4405" s="67"/>
      <c r="T4405" s="39"/>
      <c r="U4405" s="39"/>
      <c r="V4405" s="39"/>
    </row>
    <row r="4406" spans="12:22" s="38" customFormat="1" x14ac:dyDescent="0.25">
      <c r="L4406" s="39"/>
      <c r="M4406" s="39"/>
      <c r="N4406" s="39"/>
      <c r="O4406" s="39"/>
      <c r="P4406" s="39"/>
      <c r="Q4406" s="39"/>
      <c r="R4406" s="66"/>
      <c r="S4406" s="67"/>
      <c r="T4406" s="39"/>
      <c r="U4406" s="39"/>
      <c r="V4406" s="39"/>
    </row>
    <row r="4407" spans="12:22" s="38" customFormat="1" x14ac:dyDescent="0.25">
      <c r="L4407" s="39"/>
      <c r="M4407" s="39"/>
      <c r="N4407" s="39"/>
      <c r="O4407" s="39"/>
      <c r="P4407" s="39"/>
      <c r="Q4407" s="39"/>
      <c r="R4407" s="66"/>
      <c r="S4407" s="67"/>
      <c r="T4407" s="39"/>
      <c r="U4407" s="39"/>
      <c r="V4407" s="39"/>
    </row>
    <row r="4408" spans="12:22" s="38" customFormat="1" x14ac:dyDescent="0.25">
      <c r="L4408" s="39"/>
      <c r="M4408" s="39"/>
      <c r="N4408" s="39"/>
      <c r="O4408" s="39"/>
      <c r="P4408" s="39"/>
      <c r="Q4408" s="39"/>
      <c r="R4408" s="66"/>
      <c r="S4408" s="67"/>
      <c r="T4408" s="39"/>
      <c r="U4408" s="39"/>
      <c r="V4408" s="39"/>
    </row>
    <row r="4409" spans="12:22" s="38" customFormat="1" x14ac:dyDescent="0.25">
      <c r="L4409" s="39"/>
      <c r="M4409" s="39"/>
      <c r="N4409" s="39"/>
      <c r="O4409" s="39"/>
      <c r="P4409" s="39"/>
      <c r="Q4409" s="39"/>
      <c r="R4409" s="66"/>
      <c r="S4409" s="67"/>
      <c r="T4409" s="39"/>
      <c r="U4409" s="39"/>
      <c r="V4409" s="39"/>
    </row>
    <row r="4410" spans="12:22" s="38" customFormat="1" x14ac:dyDescent="0.25">
      <c r="L4410" s="39"/>
      <c r="M4410" s="39"/>
      <c r="N4410" s="39"/>
      <c r="O4410" s="39"/>
      <c r="P4410" s="39"/>
      <c r="Q4410" s="39"/>
      <c r="R4410" s="66"/>
      <c r="S4410" s="67"/>
      <c r="T4410" s="39"/>
      <c r="U4410" s="39"/>
      <c r="V4410" s="39"/>
    </row>
    <row r="4411" spans="12:22" s="38" customFormat="1" x14ac:dyDescent="0.25">
      <c r="L4411" s="39"/>
      <c r="M4411" s="39"/>
      <c r="N4411" s="39"/>
      <c r="O4411" s="39"/>
      <c r="P4411" s="39"/>
      <c r="Q4411" s="39"/>
      <c r="R4411" s="66"/>
      <c r="S4411" s="67"/>
      <c r="T4411" s="39"/>
      <c r="U4411" s="39"/>
      <c r="V4411" s="39"/>
    </row>
    <row r="4412" spans="12:22" s="38" customFormat="1" x14ac:dyDescent="0.25">
      <c r="L4412" s="39"/>
      <c r="M4412" s="39"/>
      <c r="N4412" s="39"/>
      <c r="O4412" s="39"/>
      <c r="P4412" s="39"/>
      <c r="Q4412" s="39"/>
      <c r="R4412" s="66"/>
      <c r="S4412" s="67"/>
      <c r="T4412" s="39"/>
      <c r="U4412" s="39"/>
      <c r="V4412" s="39"/>
    </row>
    <row r="4413" spans="12:22" s="38" customFormat="1" x14ac:dyDescent="0.25">
      <c r="L4413" s="39"/>
      <c r="M4413" s="39"/>
      <c r="N4413" s="39"/>
      <c r="O4413" s="39"/>
      <c r="P4413" s="39"/>
      <c r="Q4413" s="39"/>
      <c r="R4413" s="66"/>
      <c r="S4413" s="67"/>
      <c r="T4413" s="39"/>
      <c r="U4413" s="39"/>
      <c r="V4413" s="39"/>
    </row>
    <row r="4414" spans="12:22" s="38" customFormat="1" x14ac:dyDescent="0.25">
      <c r="L4414" s="39"/>
      <c r="M4414" s="39"/>
      <c r="N4414" s="39"/>
      <c r="O4414" s="39"/>
      <c r="P4414" s="39"/>
      <c r="Q4414" s="39"/>
      <c r="R4414" s="66"/>
      <c r="S4414" s="67"/>
      <c r="T4414" s="39"/>
      <c r="U4414" s="39"/>
      <c r="V4414" s="39"/>
    </row>
    <row r="4415" spans="12:22" s="38" customFormat="1" x14ac:dyDescent="0.25">
      <c r="L4415" s="39"/>
      <c r="M4415" s="39"/>
      <c r="N4415" s="39"/>
      <c r="O4415" s="39"/>
      <c r="P4415" s="39"/>
      <c r="Q4415" s="39"/>
      <c r="R4415" s="66"/>
      <c r="S4415" s="67"/>
      <c r="T4415" s="39"/>
      <c r="U4415" s="39"/>
      <c r="V4415" s="39"/>
    </row>
    <row r="4416" spans="12:22" s="38" customFormat="1" x14ac:dyDescent="0.25">
      <c r="L4416" s="39"/>
      <c r="M4416" s="39"/>
      <c r="N4416" s="39"/>
      <c r="O4416" s="39"/>
      <c r="P4416" s="39"/>
      <c r="Q4416" s="39"/>
      <c r="R4416" s="66"/>
      <c r="S4416" s="67"/>
      <c r="T4416" s="39"/>
      <c r="U4416" s="39"/>
      <c r="V4416" s="39"/>
    </row>
    <row r="4417" spans="12:22" s="38" customFormat="1" x14ac:dyDescent="0.25">
      <c r="L4417" s="39"/>
      <c r="M4417" s="39"/>
      <c r="N4417" s="39"/>
      <c r="O4417" s="39"/>
      <c r="P4417" s="39"/>
      <c r="Q4417" s="39"/>
      <c r="R4417" s="66"/>
      <c r="S4417" s="67"/>
      <c r="T4417" s="39"/>
      <c r="U4417" s="39"/>
      <c r="V4417" s="39"/>
    </row>
    <row r="4418" spans="12:22" s="38" customFormat="1" x14ac:dyDescent="0.25">
      <c r="L4418" s="39"/>
      <c r="M4418" s="39"/>
      <c r="N4418" s="39"/>
      <c r="O4418" s="39"/>
      <c r="P4418" s="39"/>
      <c r="Q4418" s="39"/>
      <c r="R4418" s="66"/>
      <c r="S4418" s="67"/>
      <c r="T4418" s="39"/>
      <c r="U4418" s="39"/>
      <c r="V4418" s="39"/>
    </row>
    <row r="4419" spans="12:22" s="38" customFormat="1" x14ac:dyDescent="0.25">
      <c r="L4419" s="39"/>
      <c r="M4419" s="39"/>
      <c r="N4419" s="39"/>
      <c r="O4419" s="39"/>
      <c r="P4419" s="39"/>
      <c r="Q4419" s="39"/>
      <c r="R4419" s="66"/>
      <c r="S4419" s="67"/>
      <c r="T4419" s="39"/>
      <c r="U4419" s="39"/>
      <c r="V4419" s="39"/>
    </row>
    <row r="4420" spans="12:22" s="38" customFormat="1" x14ac:dyDescent="0.25">
      <c r="L4420" s="39"/>
      <c r="M4420" s="39"/>
      <c r="N4420" s="39"/>
      <c r="O4420" s="39"/>
      <c r="P4420" s="39"/>
      <c r="Q4420" s="39"/>
      <c r="R4420" s="66"/>
      <c r="S4420" s="67"/>
      <c r="T4420" s="39"/>
      <c r="U4420" s="39"/>
      <c r="V4420" s="39"/>
    </row>
    <row r="4421" spans="12:22" s="38" customFormat="1" x14ac:dyDescent="0.25">
      <c r="L4421" s="39"/>
      <c r="M4421" s="39"/>
      <c r="N4421" s="39"/>
      <c r="O4421" s="39"/>
      <c r="P4421" s="39"/>
      <c r="Q4421" s="39"/>
      <c r="R4421" s="66"/>
      <c r="S4421" s="67"/>
      <c r="T4421" s="39"/>
      <c r="U4421" s="39"/>
      <c r="V4421" s="39"/>
    </row>
    <row r="4422" spans="12:22" s="38" customFormat="1" x14ac:dyDescent="0.25">
      <c r="L4422" s="39"/>
      <c r="M4422" s="39"/>
      <c r="N4422" s="39"/>
      <c r="O4422" s="39"/>
      <c r="P4422" s="39"/>
      <c r="Q4422" s="39"/>
      <c r="R4422" s="66"/>
      <c r="S4422" s="67"/>
      <c r="T4422" s="39"/>
      <c r="U4422" s="39"/>
      <c r="V4422" s="39"/>
    </row>
    <row r="4423" spans="12:22" s="38" customFormat="1" x14ac:dyDescent="0.25">
      <c r="L4423" s="39"/>
      <c r="M4423" s="39"/>
      <c r="N4423" s="39"/>
      <c r="O4423" s="39"/>
      <c r="P4423" s="39"/>
      <c r="Q4423" s="39"/>
      <c r="R4423" s="66"/>
      <c r="S4423" s="67"/>
      <c r="T4423" s="39"/>
      <c r="U4423" s="39"/>
      <c r="V4423" s="39"/>
    </row>
    <row r="4424" spans="12:22" s="38" customFormat="1" x14ac:dyDescent="0.25">
      <c r="L4424" s="39"/>
      <c r="M4424" s="39"/>
      <c r="N4424" s="39"/>
      <c r="O4424" s="39"/>
      <c r="P4424" s="39"/>
      <c r="Q4424" s="39"/>
      <c r="R4424" s="66"/>
      <c r="S4424" s="67"/>
      <c r="T4424" s="39"/>
      <c r="U4424" s="39"/>
      <c r="V4424" s="39"/>
    </row>
    <row r="4425" spans="12:22" s="38" customFormat="1" x14ac:dyDescent="0.25">
      <c r="L4425" s="39"/>
      <c r="M4425" s="39"/>
      <c r="N4425" s="39"/>
      <c r="O4425" s="39"/>
      <c r="P4425" s="39"/>
      <c r="Q4425" s="39"/>
      <c r="R4425" s="66"/>
      <c r="S4425" s="67"/>
      <c r="T4425" s="39"/>
      <c r="U4425" s="39"/>
      <c r="V4425" s="39"/>
    </row>
    <row r="4426" spans="12:22" s="38" customFormat="1" x14ac:dyDescent="0.25">
      <c r="L4426" s="39"/>
      <c r="M4426" s="39"/>
      <c r="N4426" s="39"/>
      <c r="O4426" s="39"/>
      <c r="P4426" s="39"/>
      <c r="Q4426" s="39"/>
      <c r="R4426" s="66"/>
      <c r="S4426" s="67"/>
      <c r="T4426" s="39"/>
      <c r="U4426" s="39"/>
      <c r="V4426" s="39"/>
    </row>
    <row r="4427" spans="12:22" s="38" customFormat="1" x14ac:dyDescent="0.25">
      <c r="L4427" s="39"/>
      <c r="M4427" s="39"/>
      <c r="N4427" s="39"/>
      <c r="O4427" s="39"/>
      <c r="P4427" s="39"/>
      <c r="Q4427" s="39"/>
      <c r="R4427" s="66"/>
      <c r="S4427" s="67"/>
      <c r="T4427" s="39"/>
      <c r="U4427" s="39"/>
      <c r="V4427" s="39"/>
    </row>
    <row r="4428" spans="12:22" s="38" customFormat="1" x14ac:dyDescent="0.25">
      <c r="L4428" s="39"/>
      <c r="M4428" s="39"/>
      <c r="N4428" s="39"/>
      <c r="O4428" s="39"/>
      <c r="P4428" s="39"/>
      <c r="Q4428" s="39"/>
      <c r="R4428" s="66"/>
      <c r="S4428" s="67"/>
      <c r="T4428" s="39"/>
      <c r="U4428" s="39"/>
      <c r="V4428" s="39"/>
    </row>
    <row r="4429" spans="12:22" s="38" customFormat="1" x14ac:dyDescent="0.25">
      <c r="L4429" s="39"/>
      <c r="M4429" s="39"/>
      <c r="N4429" s="39"/>
      <c r="O4429" s="39"/>
      <c r="P4429" s="39"/>
      <c r="Q4429" s="39"/>
      <c r="R4429" s="66"/>
      <c r="S4429" s="67"/>
      <c r="T4429" s="39"/>
      <c r="U4429" s="39"/>
      <c r="V4429" s="39"/>
    </row>
    <row r="4430" spans="12:22" s="38" customFormat="1" x14ac:dyDescent="0.25">
      <c r="L4430" s="39"/>
      <c r="M4430" s="39"/>
      <c r="N4430" s="39"/>
      <c r="O4430" s="39"/>
      <c r="P4430" s="39"/>
      <c r="Q4430" s="39"/>
      <c r="R4430" s="66"/>
      <c r="S4430" s="67"/>
      <c r="T4430" s="39"/>
      <c r="U4430" s="39"/>
      <c r="V4430" s="39"/>
    </row>
    <row r="4431" spans="12:22" s="38" customFormat="1" x14ac:dyDescent="0.25">
      <c r="L4431" s="39"/>
      <c r="M4431" s="39"/>
      <c r="N4431" s="39"/>
      <c r="O4431" s="39"/>
      <c r="P4431" s="39"/>
      <c r="Q4431" s="39"/>
      <c r="R4431" s="66"/>
      <c r="S4431" s="67"/>
      <c r="T4431" s="39"/>
      <c r="U4431" s="39"/>
      <c r="V4431" s="39"/>
    </row>
    <row r="4432" spans="12:22" s="38" customFormat="1" x14ac:dyDescent="0.25">
      <c r="L4432" s="39"/>
      <c r="M4432" s="39"/>
      <c r="N4432" s="39"/>
      <c r="O4432" s="39"/>
      <c r="P4432" s="39"/>
      <c r="Q4432" s="39"/>
      <c r="R4432" s="66"/>
      <c r="S4432" s="67"/>
      <c r="T4432" s="39"/>
      <c r="U4432" s="39"/>
      <c r="V4432" s="39"/>
    </row>
    <row r="4433" spans="12:22" s="38" customFormat="1" x14ac:dyDescent="0.25">
      <c r="L4433" s="39"/>
      <c r="M4433" s="39"/>
      <c r="N4433" s="39"/>
      <c r="O4433" s="39"/>
      <c r="P4433" s="39"/>
      <c r="Q4433" s="39"/>
      <c r="R4433" s="66"/>
      <c r="S4433" s="67"/>
      <c r="T4433" s="39"/>
      <c r="U4433" s="39"/>
      <c r="V4433" s="39"/>
    </row>
    <row r="4434" spans="12:22" s="38" customFormat="1" x14ac:dyDescent="0.25">
      <c r="L4434" s="39"/>
      <c r="M4434" s="39"/>
      <c r="N4434" s="39"/>
      <c r="O4434" s="39"/>
      <c r="P4434" s="39"/>
      <c r="Q4434" s="39"/>
      <c r="R4434" s="66"/>
      <c r="S4434" s="67"/>
      <c r="T4434" s="39"/>
      <c r="U4434" s="39"/>
      <c r="V4434" s="39"/>
    </row>
    <row r="4435" spans="12:22" s="38" customFormat="1" x14ac:dyDescent="0.25">
      <c r="L4435" s="39"/>
      <c r="M4435" s="39"/>
      <c r="N4435" s="39"/>
      <c r="O4435" s="39"/>
      <c r="P4435" s="39"/>
      <c r="Q4435" s="39"/>
      <c r="R4435" s="66"/>
      <c r="S4435" s="67"/>
      <c r="T4435" s="39"/>
      <c r="U4435" s="39"/>
      <c r="V4435" s="39"/>
    </row>
    <row r="4436" spans="12:22" s="38" customFormat="1" x14ac:dyDescent="0.25">
      <c r="L4436" s="39"/>
      <c r="M4436" s="39"/>
      <c r="N4436" s="39"/>
      <c r="O4436" s="39"/>
      <c r="P4436" s="39"/>
      <c r="Q4436" s="39"/>
      <c r="R4436" s="66"/>
      <c r="S4436" s="67"/>
      <c r="T4436" s="39"/>
      <c r="U4436" s="39"/>
      <c r="V4436" s="39"/>
    </row>
    <row r="4437" spans="12:22" s="38" customFormat="1" x14ac:dyDescent="0.25">
      <c r="L4437" s="39"/>
      <c r="M4437" s="39"/>
      <c r="N4437" s="39"/>
      <c r="O4437" s="39"/>
      <c r="P4437" s="39"/>
      <c r="Q4437" s="39"/>
      <c r="R4437" s="66"/>
      <c r="S4437" s="67"/>
      <c r="T4437" s="39"/>
      <c r="U4437" s="39"/>
      <c r="V4437" s="39"/>
    </row>
    <row r="4438" spans="12:22" s="38" customFormat="1" x14ac:dyDescent="0.25">
      <c r="L4438" s="39"/>
      <c r="M4438" s="39"/>
      <c r="N4438" s="39"/>
      <c r="O4438" s="39"/>
      <c r="P4438" s="39"/>
      <c r="Q4438" s="39"/>
      <c r="R4438" s="66"/>
      <c r="S4438" s="67"/>
      <c r="T4438" s="39"/>
      <c r="U4438" s="39"/>
      <c r="V4438" s="39"/>
    </row>
    <row r="4439" spans="12:22" s="38" customFormat="1" x14ac:dyDescent="0.25">
      <c r="L4439" s="39"/>
      <c r="M4439" s="39"/>
      <c r="N4439" s="39"/>
      <c r="O4439" s="39"/>
      <c r="P4439" s="39"/>
      <c r="Q4439" s="39"/>
      <c r="R4439" s="66"/>
      <c r="S4439" s="67"/>
      <c r="T4439" s="39"/>
      <c r="U4439" s="39"/>
      <c r="V4439" s="39"/>
    </row>
    <row r="4440" spans="12:22" s="38" customFormat="1" x14ac:dyDescent="0.25">
      <c r="L4440" s="39"/>
      <c r="M4440" s="39"/>
      <c r="N4440" s="39"/>
      <c r="O4440" s="39"/>
      <c r="P4440" s="39"/>
      <c r="Q4440" s="39"/>
      <c r="R4440" s="66"/>
      <c r="S4440" s="67"/>
      <c r="T4440" s="39"/>
      <c r="U4440" s="39"/>
      <c r="V4440" s="39"/>
    </row>
    <row r="4441" spans="12:22" s="38" customFormat="1" x14ac:dyDescent="0.25">
      <c r="L4441" s="39"/>
      <c r="M4441" s="39"/>
      <c r="N4441" s="39"/>
      <c r="O4441" s="39"/>
      <c r="P4441" s="39"/>
      <c r="Q4441" s="39"/>
      <c r="R4441" s="66"/>
      <c r="S4441" s="67"/>
      <c r="T4441" s="39"/>
      <c r="U4441" s="39"/>
      <c r="V4441" s="39"/>
    </row>
    <row r="4442" spans="12:22" s="38" customFormat="1" x14ac:dyDescent="0.25">
      <c r="L4442" s="39"/>
      <c r="M4442" s="39"/>
      <c r="N4442" s="39"/>
      <c r="O4442" s="39"/>
      <c r="P4442" s="39"/>
      <c r="Q4442" s="39"/>
      <c r="R4442" s="66"/>
      <c r="S4442" s="67"/>
      <c r="T4442" s="39"/>
      <c r="U4442" s="39"/>
      <c r="V4442" s="39"/>
    </row>
    <row r="4443" spans="12:22" s="38" customFormat="1" x14ac:dyDescent="0.25">
      <c r="L4443" s="39"/>
      <c r="M4443" s="39"/>
      <c r="N4443" s="39"/>
      <c r="O4443" s="39"/>
      <c r="P4443" s="39"/>
      <c r="Q4443" s="39"/>
      <c r="R4443" s="66"/>
      <c r="S4443" s="67"/>
      <c r="T4443" s="39"/>
      <c r="U4443" s="39"/>
      <c r="V4443" s="39"/>
    </row>
    <row r="4444" spans="12:22" s="38" customFormat="1" x14ac:dyDescent="0.25">
      <c r="L4444" s="39"/>
      <c r="M4444" s="39"/>
      <c r="N4444" s="39"/>
      <c r="O4444" s="39"/>
      <c r="P4444" s="39"/>
      <c r="Q4444" s="39"/>
      <c r="R4444" s="66"/>
      <c r="S4444" s="67"/>
      <c r="T4444" s="39"/>
      <c r="U4444" s="39"/>
      <c r="V4444" s="39"/>
    </row>
    <row r="4445" spans="12:22" s="38" customFormat="1" x14ac:dyDescent="0.25">
      <c r="L4445" s="39"/>
      <c r="M4445" s="39"/>
      <c r="N4445" s="39"/>
      <c r="O4445" s="39"/>
      <c r="P4445" s="39"/>
      <c r="Q4445" s="39"/>
      <c r="R4445" s="66"/>
      <c r="S4445" s="67"/>
      <c r="T4445" s="39"/>
      <c r="U4445" s="39"/>
      <c r="V4445" s="39"/>
    </row>
    <row r="4446" spans="12:22" s="38" customFormat="1" x14ac:dyDescent="0.25">
      <c r="L4446" s="39"/>
      <c r="M4446" s="39"/>
      <c r="N4446" s="39"/>
      <c r="O4446" s="39"/>
      <c r="P4446" s="39"/>
      <c r="Q4446" s="39"/>
      <c r="R4446" s="66"/>
      <c r="S4446" s="67"/>
      <c r="T4446" s="39"/>
      <c r="U4446" s="39"/>
      <c r="V4446" s="39"/>
    </row>
    <row r="4447" spans="12:22" s="38" customFormat="1" x14ac:dyDescent="0.25">
      <c r="L4447" s="39"/>
      <c r="M4447" s="39"/>
      <c r="N4447" s="39"/>
      <c r="O4447" s="39"/>
      <c r="P4447" s="39"/>
      <c r="Q4447" s="39"/>
      <c r="R4447" s="66"/>
      <c r="S4447" s="67"/>
      <c r="T4447" s="39"/>
      <c r="U4447" s="39"/>
      <c r="V4447" s="39"/>
    </row>
    <row r="4448" spans="12:22" s="38" customFormat="1" x14ac:dyDescent="0.25">
      <c r="L4448" s="39"/>
      <c r="M4448" s="39"/>
      <c r="N4448" s="39"/>
      <c r="O4448" s="39"/>
      <c r="P4448" s="39"/>
      <c r="Q4448" s="39"/>
      <c r="R4448" s="66"/>
      <c r="S4448" s="67"/>
      <c r="T4448" s="39"/>
      <c r="U4448" s="39"/>
      <c r="V4448" s="39"/>
    </row>
    <row r="4449" spans="12:22" s="38" customFormat="1" x14ac:dyDescent="0.25">
      <c r="L4449" s="39"/>
      <c r="M4449" s="39"/>
      <c r="N4449" s="39"/>
      <c r="O4449" s="39"/>
      <c r="P4449" s="39"/>
      <c r="Q4449" s="39"/>
      <c r="R4449" s="66"/>
      <c r="S4449" s="67"/>
      <c r="T4449" s="39"/>
      <c r="U4449" s="39"/>
      <c r="V4449" s="39"/>
    </row>
    <row r="4450" spans="12:22" s="38" customFormat="1" x14ac:dyDescent="0.25">
      <c r="L4450" s="39"/>
      <c r="M4450" s="39"/>
      <c r="N4450" s="39"/>
      <c r="O4450" s="39"/>
      <c r="P4450" s="39"/>
      <c r="Q4450" s="39"/>
      <c r="R4450" s="66"/>
      <c r="S4450" s="67"/>
      <c r="T4450" s="39"/>
      <c r="U4450" s="39"/>
      <c r="V4450" s="39"/>
    </row>
    <row r="4451" spans="12:22" s="38" customFormat="1" x14ac:dyDescent="0.25">
      <c r="L4451" s="39"/>
      <c r="M4451" s="39"/>
      <c r="N4451" s="39"/>
      <c r="O4451" s="39"/>
      <c r="P4451" s="39"/>
      <c r="Q4451" s="39"/>
      <c r="R4451" s="66"/>
      <c r="S4451" s="67"/>
      <c r="T4451" s="39"/>
      <c r="U4451" s="39"/>
      <c r="V4451" s="39"/>
    </row>
    <row r="4452" spans="12:22" s="38" customFormat="1" x14ac:dyDescent="0.25">
      <c r="L4452" s="39"/>
      <c r="M4452" s="39"/>
      <c r="N4452" s="39"/>
      <c r="O4452" s="39"/>
      <c r="P4452" s="39"/>
      <c r="Q4452" s="39"/>
      <c r="R4452" s="66"/>
      <c r="S4452" s="67"/>
      <c r="T4452" s="39"/>
      <c r="U4452" s="39"/>
      <c r="V4452" s="39"/>
    </row>
    <row r="4453" spans="12:22" s="38" customFormat="1" x14ac:dyDescent="0.25">
      <c r="L4453" s="39"/>
      <c r="M4453" s="39"/>
      <c r="N4453" s="39"/>
      <c r="O4453" s="39"/>
      <c r="P4453" s="39"/>
      <c r="Q4453" s="39"/>
      <c r="R4453" s="66"/>
      <c r="S4453" s="67"/>
      <c r="T4453" s="39"/>
      <c r="U4453" s="39"/>
      <c r="V4453" s="39"/>
    </row>
    <row r="4454" spans="12:22" s="38" customFormat="1" x14ac:dyDescent="0.25">
      <c r="L4454" s="39"/>
      <c r="M4454" s="39"/>
      <c r="N4454" s="39"/>
      <c r="O4454" s="39"/>
      <c r="P4454" s="39"/>
      <c r="Q4454" s="39"/>
      <c r="R4454" s="66"/>
      <c r="S4454" s="67"/>
      <c r="T4454" s="39"/>
      <c r="U4454" s="39"/>
      <c r="V4454" s="39"/>
    </row>
    <row r="4455" spans="12:22" s="38" customFormat="1" x14ac:dyDescent="0.25">
      <c r="L4455" s="39"/>
      <c r="M4455" s="39"/>
      <c r="N4455" s="39"/>
      <c r="O4455" s="39"/>
      <c r="P4455" s="39"/>
      <c r="Q4455" s="39"/>
      <c r="R4455" s="66"/>
      <c r="S4455" s="67"/>
      <c r="T4455" s="39"/>
      <c r="U4455" s="39"/>
      <c r="V4455" s="39"/>
    </row>
    <row r="4456" spans="12:22" s="38" customFormat="1" x14ac:dyDescent="0.25">
      <c r="L4456" s="39"/>
      <c r="M4456" s="39"/>
      <c r="N4456" s="39"/>
      <c r="O4456" s="39"/>
      <c r="P4456" s="39"/>
      <c r="Q4456" s="39"/>
      <c r="R4456" s="66"/>
      <c r="S4456" s="67"/>
      <c r="T4456" s="39"/>
      <c r="U4456" s="39"/>
      <c r="V4456" s="39"/>
    </row>
    <row r="4457" spans="12:22" s="38" customFormat="1" x14ac:dyDescent="0.25">
      <c r="L4457" s="39"/>
      <c r="M4457" s="39"/>
      <c r="N4457" s="39"/>
      <c r="O4457" s="39"/>
      <c r="P4457" s="39"/>
      <c r="Q4457" s="39"/>
      <c r="R4457" s="66"/>
      <c r="S4457" s="67"/>
      <c r="T4457" s="39"/>
      <c r="U4457" s="39"/>
      <c r="V4457" s="39"/>
    </row>
    <row r="4458" spans="12:22" s="38" customFormat="1" x14ac:dyDescent="0.25">
      <c r="L4458" s="39"/>
      <c r="M4458" s="39"/>
      <c r="N4458" s="39"/>
      <c r="O4458" s="39"/>
      <c r="P4458" s="39"/>
      <c r="Q4458" s="39"/>
      <c r="R4458" s="66"/>
      <c r="S4458" s="67"/>
      <c r="T4458" s="39"/>
      <c r="U4458" s="39"/>
      <c r="V4458" s="39"/>
    </row>
    <row r="4459" spans="12:22" s="38" customFormat="1" x14ac:dyDescent="0.25">
      <c r="L4459" s="39"/>
      <c r="M4459" s="39"/>
      <c r="N4459" s="39"/>
      <c r="O4459" s="39"/>
      <c r="P4459" s="39"/>
      <c r="Q4459" s="39"/>
      <c r="R4459" s="66"/>
      <c r="S4459" s="67"/>
      <c r="T4459" s="39"/>
      <c r="U4459" s="39"/>
      <c r="V4459" s="39"/>
    </row>
    <row r="4460" spans="12:22" s="38" customFormat="1" x14ac:dyDescent="0.25">
      <c r="L4460" s="39"/>
      <c r="M4460" s="39"/>
      <c r="N4460" s="39"/>
      <c r="O4460" s="39"/>
      <c r="P4460" s="39"/>
      <c r="Q4460" s="39"/>
      <c r="R4460" s="66"/>
      <c r="S4460" s="67"/>
      <c r="T4460" s="39"/>
      <c r="U4460" s="39"/>
      <c r="V4460" s="39"/>
    </row>
    <row r="4461" spans="12:22" s="38" customFormat="1" x14ac:dyDescent="0.25">
      <c r="L4461" s="39"/>
      <c r="M4461" s="39"/>
      <c r="N4461" s="39"/>
      <c r="O4461" s="39"/>
      <c r="P4461" s="39"/>
      <c r="Q4461" s="39"/>
      <c r="R4461" s="66"/>
      <c r="S4461" s="67"/>
      <c r="T4461" s="39"/>
      <c r="U4461" s="39"/>
      <c r="V4461" s="39"/>
    </row>
    <row r="4462" spans="12:22" s="38" customFormat="1" x14ac:dyDescent="0.25">
      <c r="L4462" s="39"/>
      <c r="M4462" s="39"/>
      <c r="N4462" s="39"/>
      <c r="O4462" s="39"/>
      <c r="P4462" s="39"/>
      <c r="Q4462" s="39"/>
      <c r="R4462" s="66"/>
      <c r="S4462" s="67"/>
      <c r="T4462" s="39"/>
      <c r="U4462" s="39"/>
      <c r="V4462" s="39"/>
    </row>
    <row r="4463" spans="12:22" s="38" customFormat="1" x14ac:dyDescent="0.25">
      <c r="L4463" s="39"/>
      <c r="M4463" s="39"/>
      <c r="N4463" s="39"/>
      <c r="O4463" s="39"/>
      <c r="P4463" s="39"/>
      <c r="Q4463" s="39"/>
      <c r="R4463" s="66"/>
      <c r="S4463" s="67"/>
      <c r="T4463" s="39"/>
      <c r="U4463" s="39"/>
      <c r="V4463" s="39"/>
    </row>
    <row r="4464" spans="12:22" s="38" customFormat="1" x14ac:dyDescent="0.25">
      <c r="L4464" s="39"/>
      <c r="M4464" s="39"/>
      <c r="N4464" s="39"/>
      <c r="O4464" s="39"/>
      <c r="P4464" s="39"/>
      <c r="Q4464" s="39"/>
      <c r="R4464" s="66"/>
      <c r="S4464" s="67"/>
      <c r="T4464" s="39"/>
      <c r="U4464" s="39"/>
      <c r="V4464" s="39"/>
    </row>
    <row r="4465" spans="12:22" s="38" customFormat="1" x14ac:dyDescent="0.25">
      <c r="L4465" s="39"/>
      <c r="M4465" s="39"/>
      <c r="N4465" s="39"/>
      <c r="O4465" s="39"/>
      <c r="P4465" s="39"/>
      <c r="Q4465" s="39"/>
      <c r="R4465" s="66"/>
      <c r="S4465" s="67"/>
      <c r="T4465" s="39"/>
      <c r="U4465" s="39"/>
      <c r="V4465" s="39"/>
    </row>
    <row r="4466" spans="12:22" s="38" customFormat="1" x14ac:dyDescent="0.25">
      <c r="L4466" s="39"/>
      <c r="M4466" s="39"/>
      <c r="N4466" s="39"/>
      <c r="O4466" s="39"/>
      <c r="P4466" s="39"/>
      <c r="Q4466" s="39"/>
      <c r="R4466" s="66"/>
      <c r="S4466" s="67"/>
      <c r="T4466" s="39"/>
      <c r="U4466" s="39"/>
      <c r="V4466" s="39"/>
    </row>
    <row r="4467" spans="12:22" s="38" customFormat="1" x14ac:dyDescent="0.25">
      <c r="L4467" s="39"/>
      <c r="M4467" s="39"/>
      <c r="N4467" s="39"/>
      <c r="O4467" s="39"/>
      <c r="P4467" s="39"/>
      <c r="Q4467" s="39"/>
      <c r="R4467" s="66"/>
      <c r="S4467" s="67"/>
      <c r="T4467" s="39"/>
      <c r="U4467" s="39"/>
      <c r="V4467" s="39"/>
    </row>
    <row r="4468" spans="12:22" s="38" customFormat="1" x14ac:dyDescent="0.25">
      <c r="L4468" s="39"/>
      <c r="M4468" s="39"/>
      <c r="N4468" s="39"/>
      <c r="O4468" s="39"/>
      <c r="P4468" s="39"/>
      <c r="Q4468" s="39"/>
      <c r="R4468" s="66"/>
      <c r="S4468" s="67"/>
      <c r="T4468" s="39"/>
      <c r="U4468" s="39"/>
      <c r="V4468" s="39"/>
    </row>
    <row r="4469" spans="12:22" s="38" customFormat="1" x14ac:dyDescent="0.25">
      <c r="L4469" s="39"/>
      <c r="M4469" s="39"/>
      <c r="N4469" s="39"/>
      <c r="O4469" s="39"/>
      <c r="P4469" s="39"/>
      <c r="Q4469" s="39"/>
      <c r="R4469" s="66"/>
      <c r="S4469" s="67"/>
      <c r="T4469" s="39"/>
      <c r="U4469" s="39"/>
      <c r="V4469" s="39"/>
    </row>
    <row r="4470" spans="12:22" s="38" customFormat="1" x14ac:dyDescent="0.25">
      <c r="L4470" s="39"/>
      <c r="M4470" s="39"/>
      <c r="N4470" s="39"/>
      <c r="O4470" s="39"/>
      <c r="P4470" s="39"/>
      <c r="Q4470" s="39"/>
      <c r="R4470" s="66"/>
      <c r="S4470" s="67"/>
      <c r="T4470" s="39"/>
      <c r="U4470" s="39"/>
      <c r="V4470" s="39"/>
    </row>
    <row r="4471" spans="12:22" s="38" customFormat="1" x14ac:dyDescent="0.25">
      <c r="L4471" s="39"/>
      <c r="M4471" s="39"/>
      <c r="N4471" s="39"/>
      <c r="O4471" s="39"/>
      <c r="P4471" s="39"/>
      <c r="Q4471" s="39"/>
      <c r="R4471" s="66"/>
      <c r="S4471" s="67"/>
      <c r="T4471" s="39"/>
      <c r="U4471" s="39"/>
      <c r="V4471" s="39"/>
    </row>
    <row r="4472" spans="12:22" s="38" customFormat="1" x14ac:dyDescent="0.25">
      <c r="L4472" s="39"/>
      <c r="M4472" s="39"/>
      <c r="N4472" s="39"/>
      <c r="O4472" s="39"/>
      <c r="P4472" s="39"/>
      <c r="Q4472" s="39"/>
      <c r="R4472" s="66"/>
      <c r="S4472" s="67"/>
      <c r="T4472" s="39"/>
      <c r="U4472" s="39"/>
      <c r="V4472" s="39"/>
    </row>
    <row r="4473" spans="12:22" s="38" customFormat="1" x14ac:dyDescent="0.25">
      <c r="L4473" s="39"/>
      <c r="M4473" s="39"/>
      <c r="N4473" s="39"/>
      <c r="O4473" s="39"/>
      <c r="P4473" s="39"/>
      <c r="Q4473" s="39"/>
      <c r="R4473" s="66"/>
      <c r="S4473" s="67"/>
      <c r="T4473" s="39"/>
      <c r="U4473" s="39"/>
      <c r="V4473" s="39"/>
    </row>
    <row r="4474" spans="12:22" s="38" customFormat="1" x14ac:dyDescent="0.25">
      <c r="L4474" s="39"/>
      <c r="M4474" s="39"/>
      <c r="N4474" s="39"/>
      <c r="O4474" s="39"/>
      <c r="P4474" s="39"/>
      <c r="Q4474" s="39"/>
      <c r="R4474" s="66"/>
      <c r="S4474" s="67"/>
      <c r="T4474" s="39"/>
      <c r="U4474" s="39"/>
      <c r="V4474" s="39"/>
    </row>
    <row r="4475" spans="12:22" s="38" customFormat="1" x14ac:dyDescent="0.25">
      <c r="L4475" s="39"/>
      <c r="M4475" s="39"/>
      <c r="N4475" s="39"/>
      <c r="O4475" s="39"/>
      <c r="P4475" s="39"/>
      <c r="Q4475" s="39"/>
      <c r="R4475" s="66"/>
      <c r="S4475" s="67"/>
      <c r="T4475" s="39"/>
      <c r="U4475" s="39"/>
      <c r="V4475" s="39"/>
    </row>
    <row r="4476" spans="12:22" s="38" customFormat="1" x14ac:dyDescent="0.25">
      <c r="L4476" s="39"/>
      <c r="M4476" s="39"/>
      <c r="N4476" s="39"/>
      <c r="O4476" s="39"/>
      <c r="P4476" s="39"/>
      <c r="Q4476" s="39"/>
      <c r="R4476" s="66"/>
      <c r="S4476" s="67"/>
      <c r="T4476" s="39"/>
      <c r="U4476" s="39"/>
      <c r="V4476" s="39"/>
    </row>
    <row r="4477" spans="12:22" s="38" customFormat="1" x14ac:dyDescent="0.25">
      <c r="L4477" s="39"/>
      <c r="M4477" s="39"/>
      <c r="N4477" s="39"/>
      <c r="O4477" s="39"/>
      <c r="P4477" s="39"/>
      <c r="Q4477" s="39"/>
      <c r="R4477" s="66"/>
      <c r="S4477" s="67"/>
      <c r="T4477" s="39"/>
      <c r="U4477" s="39"/>
      <c r="V4477" s="39"/>
    </row>
    <row r="4478" spans="12:22" s="38" customFormat="1" x14ac:dyDescent="0.25">
      <c r="L4478" s="39"/>
      <c r="M4478" s="39"/>
      <c r="N4478" s="39"/>
      <c r="O4478" s="39"/>
      <c r="P4478" s="39"/>
      <c r="Q4478" s="39"/>
      <c r="R4478" s="66"/>
      <c r="S4478" s="67"/>
      <c r="T4478" s="39"/>
      <c r="U4478" s="39"/>
      <c r="V4478" s="39"/>
    </row>
    <row r="4479" spans="12:22" s="38" customFormat="1" x14ac:dyDescent="0.25">
      <c r="L4479" s="39"/>
      <c r="M4479" s="39"/>
      <c r="N4479" s="39"/>
      <c r="O4479" s="39"/>
      <c r="P4479" s="39"/>
      <c r="Q4479" s="39"/>
      <c r="R4479" s="66"/>
      <c r="S4479" s="67"/>
      <c r="T4479" s="39"/>
      <c r="U4479" s="39"/>
      <c r="V4479" s="39"/>
    </row>
    <row r="4480" spans="12:22" s="38" customFormat="1" x14ac:dyDescent="0.25">
      <c r="L4480" s="39"/>
      <c r="M4480" s="39"/>
      <c r="N4480" s="39"/>
      <c r="O4480" s="39"/>
      <c r="P4480" s="39"/>
      <c r="Q4480" s="39"/>
      <c r="R4480" s="66"/>
      <c r="S4480" s="67"/>
      <c r="T4480" s="39"/>
      <c r="U4480" s="39"/>
      <c r="V4480" s="39"/>
    </row>
    <row r="4481" spans="12:22" s="38" customFormat="1" x14ac:dyDescent="0.25">
      <c r="L4481" s="39"/>
      <c r="M4481" s="39"/>
      <c r="N4481" s="39"/>
      <c r="O4481" s="39"/>
      <c r="P4481" s="39"/>
      <c r="Q4481" s="39"/>
      <c r="R4481" s="66"/>
      <c r="S4481" s="67"/>
      <c r="T4481" s="39"/>
      <c r="U4481" s="39"/>
      <c r="V4481" s="39"/>
    </row>
    <row r="4482" spans="12:22" s="38" customFormat="1" x14ac:dyDescent="0.25">
      <c r="L4482" s="39"/>
      <c r="M4482" s="39"/>
      <c r="N4482" s="39"/>
      <c r="O4482" s="39"/>
      <c r="P4482" s="39"/>
      <c r="Q4482" s="39"/>
      <c r="R4482" s="66"/>
      <c r="S4482" s="67"/>
      <c r="T4482" s="39"/>
      <c r="U4482" s="39"/>
      <c r="V4482" s="39"/>
    </row>
    <row r="4483" spans="12:22" s="38" customFormat="1" x14ac:dyDescent="0.25">
      <c r="L4483" s="39"/>
      <c r="M4483" s="39"/>
      <c r="N4483" s="39"/>
      <c r="O4483" s="39"/>
      <c r="P4483" s="39"/>
      <c r="Q4483" s="39"/>
      <c r="R4483" s="66"/>
      <c r="S4483" s="67"/>
      <c r="T4483" s="39"/>
      <c r="U4483" s="39"/>
      <c r="V4483" s="39"/>
    </row>
    <row r="4484" spans="12:22" s="38" customFormat="1" x14ac:dyDescent="0.25">
      <c r="L4484" s="39"/>
      <c r="M4484" s="39"/>
      <c r="N4484" s="39"/>
      <c r="O4484" s="39"/>
      <c r="P4484" s="39"/>
      <c r="Q4484" s="39"/>
      <c r="R4484" s="66"/>
      <c r="S4484" s="67"/>
      <c r="T4484" s="39"/>
      <c r="U4484" s="39"/>
      <c r="V4484" s="39"/>
    </row>
    <row r="4485" spans="12:22" s="38" customFormat="1" x14ac:dyDescent="0.25">
      <c r="L4485" s="39"/>
      <c r="M4485" s="39"/>
      <c r="N4485" s="39"/>
      <c r="O4485" s="39"/>
      <c r="P4485" s="39"/>
      <c r="Q4485" s="39"/>
      <c r="R4485" s="66"/>
      <c r="S4485" s="67"/>
      <c r="T4485" s="39"/>
      <c r="U4485" s="39"/>
      <c r="V4485" s="39"/>
    </row>
    <row r="4486" spans="12:22" s="38" customFormat="1" x14ac:dyDescent="0.25">
      <c r="L4486" s="39"/>
      <c r="M4486" s="39"/>
      <c r="N4486" s="39"/>
      <c r="O4486" s="39"/>
      <c r="P4486" s="39"/>
      <c r="Q4486" s="39"/>
      <c r="R4486" s="66"/>
      <c r="S4486" s="67"/>
      <c r="T4486" s="39"/>
      <c r="U4486" s="39"/>
      <c r="V4486" s="39"/>
    </row>
    <row r="4487" spans="12:22" s="38" customFormat="1" x14ac:dyDescent="0.25">
      <c r="L4487" s="39"/>
      <c r="M4487" s="39"/>
      <c r="N4487" s="39"/>
      <c r="O4487" s="39"/>
      <c r="P4487" s="39"/>
      <c r="Q4487" s="39"/>
      <c r="R4487" s="66"/>
      <c r="S4487" s="67"/>
      <c r="T4487" s="39"/>
      <c r="U4487" s="39"/>
      <c r="V4487" s="39"/>
    </row>
    <row r="4488" spans="12:22" s="38" customFormat="1" x14ac:dyDescent="0.25">
      <c r="L4488" s="39"/>
      <c r="M4488" s="39"/>
      <c r="N4488" s="39"/>
      <c r="O4488" s="39"/>
      <c r="P4488" s="39"/>
      <c r="Q4488" s="39"/>
      <c r="R4488" s="66"/>
      <c r="S4488" s="67"/>
      <c r="T4488" s="39"/>
      <c r="U4488" s="39"/>
      <c r="V4488" s="39"/>
    </row>
    <row r="4489" spans="12:22" s="38" customFormat="1" x14ac:dyDescent="0.25">
      <c r="L4489" s="39"/>
      <c r="M4489" s="39"/>
      <c r="N4489" s="39"/>
      <c r="O4489" s="39"/>
      <c r="P4489" s="39"/>
      <c r="Q4489" s="39"/>
      <c r="R4489" s="66"/>
      <c r="S4489" s="67"/>
      <c r="T4489" s="39"/>
      <c r="U4489" s="39"/>
      <c r="V4489" s="39"/>
    </row>
    <row r="4490" spans="12:22" s="38" customFormat="1" x14ac:dyDescent="0.25">
      <c r="L4490" s="39"/>
      <c r="M4490" s="39"/>
      <c r="N4490" s="39"/>
      <c r="O4490" s="39"/>
      <c r="P4490" s="39"/>
      <c r="Q4490" s="39"/>
      <c r="R4490" s="66"/>
      <c r="S4490" s="67"/>
      <c r="T4490" s="39"/>
      <c r="U4490" s="39"/>
      <c r="V4490" s="39"/>
    </row>
    <row r="4491" spans="12:22" s="38" customFormat="1" x14ac:dyDescent="0.25">
      <c r="L4491" s="39"/>
      <c r="M4491" s="39"/>
      <c r="N4491" s="39"/>
      <c r="O4491" s="39"/>
      <c r="P4491" s="39"/>
      <c r="Q4491" s="39"/>
      <c r="R4491" s="66"/>
      <c r="S4491" s="67"/>
      <c r="T4491" s="39"/>
      <c r="U4491" s="39"/>
      <c r="V4491" s="39"/>
    </row>
    <row r="4492" spans="12:22" s="38" customFormat="1" x14ac:dyDescent="0.25">
      <c r="L4492" s="39"/>
      <c r="M4492" s="39"/>
      <c r="N4492" s="39"/>
      <c r="O4492" s="39"/>
      <c r="P4492" s="39"/>
      <c r="Q4492" s="39"/>
      <c r="R4492" s="66"/>
      <c r="S4492" s="67"/>
      <c r="T4492" s="39"/>
      <c r="U4492" s="39"/>
      <c r="V4492" s="39"/>
    </row>
    <row r="4493" spans="12:22" s="38" customFormat="1" x14ac:dyDescent="0.25">
      <c r="L4493" s="39"/>
      <c r="M4493" s="39"/>
      <c r="N4493" s="39"/>
      <c r="O4493" s="39"/>
      <c r="P4493" s="39"/>
      <c r="Q4493" s="39"/>
      <c r="R4493" s="66"/>
      <c r="S4493" s="67"/>
      <c r="T4493" s="39"/>
      <c r="U4493" s="39"/>
      <c r="V4493" s="39"/>
    </row>
    <row r="4494" spans="12:22" s="38" customFormat="1" x14ac:dyDescent="0.25">
      <c r="L4494" s="39"/>
      <c r="M4494" s="39"/>
      <c r="N4494" s="39"/>
      <c r="O4494" s="39"/>
      <c r="P4494" s="39"/>
      <c r="Q4494" s="39"/>
      <c r="R4494" s="66"/>
      <c r="S4494" s="67"/>
      <c r="T4494" s="39"/>
      <c r="U4494" s="39"/>
      <c r="V4494" s="39"/>
    </row>
    <row r="4495" spans="12:22" s="38" customFormat="1" x14ac:dyDescent="0.25">
      <c r="L4495" s="39"/>
      <c r="M4495" s="39"/>
      <c r="N4495" s="39"/>
      <c r="O4495" s="39"/>
      <c r="P4495" s="39"/>
      <c r="Q4495" s="39"/>
      <c r="R4495" s="66"/>
      <c r="S4495" s="67"/>
      <c r="T4495" s="39"/>
      <c r="U4495" s="39"/>
      <c r="V4495" s="39"/>
    </row>
    <row r="4496" spans="12:22" s="38" customFormat="1" x14ac:dyDescent="0.25">
      <c r="L4496" s="39"/>
      <c r="M4496" s="39"/>
      <c r="N4496" s="39"/>
      <c r="O4496" s="39"/>
      <c r="P4496" s="39"/>
      <c r="Q4496" s="39"/>
      <c r="R4496" s="66"/>
      <c r="S4496" s="67"/>
      <c r="T4496" s="39"/>
      <c r="U4496" s="39"/>
      <c r="V4496" s="39"/>
    </row>
    <row r="4497" spans="12:22" s="38" customFormat="1" x14ac:dyDescent="0.25">
      <c r="L4497" s="39"/>
      <c r="M4497" s="39"/>
      <c r="N4497" s="39"/>
      <c r="O4497" s="39"/>
      <c r="P4497" s="39"/>
      <c r="Q4497" s="39"/>
      <c r="R4497" s="66"/>
      <c r="S4497" s="67"/>
      <c r="T4497" s="39"/>
      <c r="U4497" s="39"/>
      <c r="V4497" s="39"/>
    </row>
    <row r="4498" spans="12:22" s="38" customFormat="1" x14ac:dyDescent="0.25">
      <c r="L4498" s="39"/>
      <c r="M4498" s="39"/>
      <c r="N4498" s="39"/>
      <c r="O4498" s="39"/>
      <c r="P4498" s="39"/>
      <c r="Q4498" s="39"/>
      <c r="R4498" s="66"/>
      <c r="S4498" s="67"/>
      <c r="T4498" s="39"/>
      <c r="U4498" s="39"/>
      <c r="V4498" s="39"/>
    </row>
    <row r="4499" spans="12:22" s="38" customFormat="1" x14ac:dyDescent="0.25">
      <c r="L4499" s="39"/>
      <c r="M4499" s="39"/>
      <c r="N4499" s="39"/>
      <c r="O4499" s="39"/>
      <c r="P4499" s="39"/>
      <c r="Q4499" s="39"/>
      <c r="R4499" s="66"/>
      <c r="S4499" s="67"/>
      <c r="T4499" s="39"/>
      <c r="U4499" s="39"/>
      <c r="V4499" s="39"/>
    </row>
    <row r="4500" spans="12:22" s="38" customFormat="1" x14ac:dyDescent="0.25">
      <c r="L4500" s="39"/>
      <c r="M4500" s="39"/>
      <c r="N4500" s="39"/>
      <c r="O4500" s="39"/>
      <c r="P4500" s="39"/>
      <c r="Q4500" s="39"/>
      <c r="R4500" s="66"/>
      <c r="S4500" s="67"/>
      <c r="T4500" s="39"/>
      <c r="U4500" s="39"/>
      <c r="V4500" s="39"/>
    </row>
    <row r="4501" spans="12:22" s="38" customFormat="1" x14ac:dyDescent="0.25">
      <c r="L4501" s="39"/>
      <c r="M4501" s="39"/>
      <c r="N4501" s="39"/>
      <c r="O4501" s="39"/>
      <c r="P4501" s="39"/>
      <c r="Q4501" s="39"/>
      <c r="R4501" s="66"/>
      <c r="S4501" s="67"/>
      <c r="T4501" s="39"/>
      <c r="U4501" s="39"/>
      <c r="V4501" s="39"/>
    </row>
    <row r="4502" spans="12:22" s="38" customFormat="1" x14ac:dyDescent="0.25">
      <c r="L4502" s="39"/>
      <c r="M4502" s="39"/>
      <c r="N4502" s="39"/>
      <c r="O4502" s="39"/>
      <c r="P4502" s="39"/>
      <c r="Q4502" s="39"/>
      <c r="R4502" s="66"/>
      <c r="S4502" s="67"/>
      <c r="T4502" s="39"/>
      <c r="U4502" s="39"/>
      <c r="V4502" s="39"/>
    </row>
    <row r="4503" spans="12:22" s="38" customFormat="1" x14ac:dyDescent="0.25">
      <c r="L4503" s="39"/>
      <c r="M4503" s="39"/>
      <c r="N4503" s="39"/>
      <c r="O4503" s="39"/>
      <c r="P4503" s="39"/>
      <c r="Q4503" s="39"/>
      <c r="R4503" s="66"/>
      <c r="S4503" s="67"/>
      <c r="T4503" s="39"/>
      <c r="U4503" s="39"/>
      <c r="V4503" s="39"/>
    </row>
    <row r="4504" spans="12:22" s="38" customFormat="1" x14ac:dyDescent="0.25">
      <c r="L4504" s="39"/>
      <c r="M4504" s="39"/>
      <c r="N4504" s="39"/>
      <c r="O4504" s="39"/>
      <c r="P4504" s="39"/>
      <c r="Q4504" s="39"/>
      <c r="R4504" s="66"/>
      <c r="S4504" s="67"/>
      <c r="T4504" s="39"/>
      <c r="U4504" s="39"/>
      <c r="V4504" s="39"/>
    </row>
    <row r="4505" spans="12:22" s="38" customFormat="1" x14ac:dyDescent="0.25">
      <c r="L4505" s="39"/>
      <c r="M4505" s="39"/>
      <c r="N4505" s="39"/>
      <c r="O4505" s="39"/>
      <c r="P4505" s="39"/>
      <c r="Q4505" s="39"/>
      <c r="R4505" s="66"/>
      <c r="S4505" s="67"/>
      <c r="T4505" s="39"/>
      <c r="U4505" s="39"/>
      <c r="V4505" s="39"/>
    </row>
    <row r="4506" spans="12:22" s="38" customFormat="1" x14ac:dyDescent="0.25">
      <c r="L4506" s="39"/>
      <c r="M4506" s="39"/>
      <c r="N4506" s="39"/>
      <c r="O4506" s="39"/>
      <c r="P4506" s="39"/>
      <c r="Q4506" s="39"/>
      <c r="R4506" s="66"/>
      <c r="S4506" s="67"/>
      <c r="T4506" s="39"/>
      <c r="U4506" s="39"/>
      <c r="V4506" s="39"/>
    </row>
    <row r="4507" spans="12:22" s="38" customFormat="1" x14ac:dyDescent="0.25">
      <c r="L4507" s="39"/>
      <c r="M4507" s="39"/>
      <c r="N4507" s="39"/>
      <c r="O4507" s="39"/>
      <c r="P4507" s="39"/>
      <c r="Q4507" s="39"/>
      <c r="R4507" s="66"/>
      <c r="S4507" s="67"/>
      <c r="T4507" s="39"/>
      <c r="U4507" s="39"/>
      <c r="V4507" s="39"/>
    </row>
    <row r="4508" spans="12:22" s="38" customFormat="1" x14ac:dyDescent="0.25">
      <c r="L4508" s="39"/>
      <c r="M4508" s="39"/>
      <c r="N4508" s="39"/>
      <c r="O4508" s="39"/>
      <c r="P4508" s="39"/>
      <c r="Q4508" s="39"/>
      <c r="R4508" s="66"/>
      <c r="S4508" s="67"/>
      <c r="T4508" s="39"/>
      <c r="U4508" s="39"/>
      <c r="V4508" s="39"/>
    </row>
    <row r="4509" spans="12:22" s="38" customFormat="1" x14ac:dyDescent="0.25">
      <c r="L4509" s="39"/>
      <c r="M4509" s="39"/>
      <c r="N4509" s="39"/>
      <c r="O4509" s="39"/>
      <c r="P4509" s="39"/>
      <c r="Q4509" s="39"/>
      <c r="R4509" s="66"/>
      <c r="S4509" s="67"/>
      <c r="T4509" s="39"/>
      <c r="U4509" s="39"/>
      <c r="V4509" s="39"/>
    </row>
    <row r="4510" spans="12:22" s="38" customFormat="1" x14ac:dyDescent="0.25">
      <c r="L4510" s="39"/>
      <c r="M4510" s="39"/>
      <c r="N4510" s="39"/>
      <c r="O4510" s="39"/>
      <c r="P4510" s="39"/>
      <c r="Q4510" s="39"/>
      <c r="R4510" s="66"/>
      <c r="S4510" s="67"/>
      <c r="T4510" s="39"/>
      <c r="U4510" s="39"/>
      <c r="V4510" s="39"/>
    </row>
    <row r="4511" spans="12:22" s="38" customFormat="1" x14ac:dyDescent="0.25">
      <c r="L4511" s="39"/>
      <c r="M4511" s="39"/>
      <c r="N4511" s="39"/>
      <c r="O4511" s="39"/>
      <c r="P4511" s="39"/>
      <c r="Q4511" s="39"/>
      <c r="R4511" s="66"/>
      <c r="S4511" s="67"/>
      <c r="T4511" s="39"/>
      <c r="U4511" s="39"/>
      <c r="V4511" s="39"/>
    </row>
    <row r="4512" spans="12:22" s="38" customFormat="1" x14ac:dyDescent="0.25">
      <c r="L4512" s="39"/>
      <c r="M4512" s="39"/>
      <c r="N4512" s="39"/>
      <c r="O4512" s="39"/>
      <c r="P4512" s="39"/>
      <c r="Q4512" s="39"/>
      <c r="R4512" s="66"/>
      <c r="S4512" s="67"/>
      <c r="T4512" s="39"/>
      <c r="U4512" s="39"/>
      <c r="V4512" s="39"/>
    </row>
    <row r="4513" spans="12:22" s="38" customFormat="1" x14ac:dyDescent="0.25">
      <c r="L4513" s="39"/>
      <c r="M4513" s="39"/>
      <c r="N4513" s="39"/>
      <c r="O4513" s="39"/>
      <c r="P4513" s="39"/>
      <c r="Q4513" s="39"/>
      <c r="R4513" s="66"/>
      <c r="S4513" s="67"/>
      <c r="T4513" s="39"/>
      <c r="U4513" s="39"/>
      <c r="V4513" s="39"/>
    </row>
    <row r="4514" spans="12:22" s="38" customFormat="1" x14ac:dyDescent="0.25">
      <c r="L4514" s="39"/>
      <c r="M4514" s="39"/>
      <c r="N4514" s="39"/>
      <c r="O4514" s="39"/>
      <c r="P4514" s="39"/>
      <c r="Q4514" s="39"/>
      <c r="R4514" s="66"/>
      <c r="S4514" s="67"/>
      <c r="T4514" s="39"/>
      <c r="U4514" s="39"/>
      <c r="V4514" s="39"/>
    </row>
    <row r="4515" spans="12:22" s="38" customFormat="1" x14ac:dyDescent="0.25">
      <c r="L4515" s="39"/>
      <c r="M4515" s="39"/>
      <c r="N4515" s="39"/>
      <c r="O4515" s="39"/>
      <c r="P4515" s="39"/>
      <c r="Q4515" s="39"/>
      <c r="R4515" s="66"/>
      <c r="S4515" s="67"/>
      <c r="T4515" s="39"/>
      <c r="U4515" s="39"/>
      <c r="V4515" s="39"/>
    </row>
    <row r="4516" spans="12:22" s="38" customFormat="1" x14ac:dyDescent="0.25">
      <c r="L4516" s="39"/>
      <c r="M4516" s="39"/>
      <c r="N4516" s="39"/>
      <c r="O4516" s="39"/>
      <c r="P4516" s="39"/>
      <c r="Q4516" s="39"/>
      <c r="R4516" s="66"/>
      <c r="S4516" s="67"/>
      <c r="T4516" s="39"/>
      <c r="U4516" s="39"/>
      <c r="V4516" s="39"/>
    </row>
    <row r="4517" spans="12:22" s="38" customFormat="1" x14ac:dyDescent="0.25">
      <c r="L4517" s="39"/>
      <c r="M4517" s="39"/>
      <c r="N4517" s="39"/>
      <c r="O4517" s="39"/>
      <c r="P4517" s="39"/>
      <c r="Q4517" s="39"/>
      <c r="R4517" s="66"/>
      <c r="S4517" s="67"/>
      <c r="T4517" s="39"/>
      <c r="U4517" s="39"/>
      <c r="V4517" s="39"/>
    </row>
    <row r="4518" spans="12:22" s="38" customFormat="1" x14ac:dyDescent="0.25">
      <c r="L4518" s="39"/>
      <c r="M4518" s="39"/>
      <c r="N4518" s="39"/>
      <c r="O4518" s="39"/>
      <c r="P4518" s="39"/>
      <c r="Q4518" s="39"/>
      <c r="R4518" s="66"/>
      <c r="S4518" s="67"/>
      <c r="T4518" s="39"/>
      <c r="U4518" s="39"/>
      <c r="V4518" s="39"/>
    </row>
    <row r="4519" spans="12:22" s="38" customFormat="1" x14ac:dyDescent="0.25">
      <c r="L4519" s="39"/>
      <c r="M4519" s="39"/>
      <c r="N4519" s="39"/>
      <c r="O4519" s="39"/>
      <c r="P4519" s="39"/>
      <c r="Q4519" s="39"/>
      <c r="R4519" s="66"/>
      <c r="S4519" s="67"/>
      <c r="T4519" s="39"/>
      <c r="U4519" s="39"/>
      <c r="V4519" s="39"/>
    </row>
    <row r="4520" spans="12:22" s="38" customFormat="1" x14ac:dyDescent="0.25">
      <c r="L4520" s="39"/>
      <c r="M4520" s="39"/>
      <c r="N4520" s="39"/>
      <c r="O4520" s="39"/>
      <c r="P4520" s="39"/>
      <c r="Q4520" s="39"/>
      <c r="R4520" s="66"/>
      <c r="S4520" s="67"/>
      <c r="T4520" s="39"/>
      <c r="U4520" s="39"/>
      <c r="V4520" s="39"/>
    </row>
    <row r="4521" spans="12:22" s="38" customFormat="1" x14ac:dyDescent="0.25">
      <c r="L4521" s="39"/>
      <c r="M4521" s="39"/>
      <c r="N4521" s="39"/>
      <c r="O4521" s="39"/>
      <c r="P4521" s="39"/>
      <c r="Q4521" s="39"/>
      <c r="R4521" s="66"/>
      <c r="S4521" s="67"/>
      <c r="T4521" s="39"/>
      <c r="U4521" s="39"/>
      <c r="V4521" s="39"/>
    </row>
    <row r="4522" spans="12:22" s="38" customFormat="1" x14ac:dyDescent="0.25">
      <c r="L4522" s="39"/>
      <c r="M4522" s="39"/>
      <c r="N4522" s="39"/>
      <c r="O4522" s="39"/>
      <c r="P4522" s="39"/>
      <c r="Q4522" s="39"/>
      <c r="R4522" s="66"/>
      <c r="S4522" s="67"/>
      <c r="T4522" s="39"/>
      <c r="U4522" s="39"/>
      <c r="V4522" s="39"/>
    </row>
    <row r="4523" spans="12:22" s="38" customFormat="1" x14ac:dyDescent="0.25">
      <c r="L4523" s="39"/>
      <c r="M4523" s="39"/>
      <c r="N4523" s="39"/>
      <c r="O4523" s="39"/>
      <c r="P4523" s="39"/>
      <c r="Q4523" s="39"/>
      <c r="R4523" s="66"/>
      <c r="S4523" s="67"/>
      <c r="T4523" s="39"/>
      <c r="U4523" s="39"/>
      <c r="V4523" s="39"/>
    </row>
    <row r="4524" spans="12:22" s="38" customFormat="1" x14ac:dyDescent="0.25">
      <c r="L4524" s="39"/>
      <c r="M4524" s="39"/>
      <c r="N4524" s="39"/>
      <c r="O4524" s="39"/>
      <c r="P4524" s="39"/>
      <c r="Q4524" s="39"/>
      <c r="R4524" s="66"/>
      <c r="S4524" s="67"/>
      <c r="T4524" s="39"/>
      <c r="U4524" s="39"/>
      <c r="V4524" s="39"/>
    </row>
    <row r="4525" spans="12:22" s="38" customFormat="1" x14ac:dyDescent="0.25">
      <c r="L4525" s="39"/>
      <c r="M4525" s="39"/>
      <c r="N4525" s="39"/>
      <c r="O4525" s="39"/>
      <c r="P4525" s="39"/>
      <c r="Q4525" s="39"/>
      <c r="R4525" s="66"/>
      <c r="S4525" s="67"/>
      <c r="T4525" s="39"/>
      <c r="U4525" s="39"/>
      <c r="V4525" s="39"/>
    </row>
    <row r="4526" spans="12:22" s="38" customFormat="1" x14ac:dyDescent="0.25">
      <c r="L4526" s="39"/>
      <c r="M4526" s="39"/>
      <c r="N4526" s="39"/>
      <c r="O4526" s="39"/>
      <c r="P4526" s="39"/>
      <c r="Q4526" s="39"/>
      <c r="R4526" s="66"/>
      <c r="S4526" s="67"/>
      <c r="T4526" s="39"/>
      <c r="U4526" s="39"/>
      <c r="V4526" s="39"/>
    </row>
    <row r="4527" spans="12:22" s="38" customFormat="1" x14ac:dyDescent="0.25">
      <c r="L4527" s="39"/>
      <c r="M4527" s="39"/>
      <c r="N4527" s="39"/>
      <c r="O4527" s="39"/>
      <c r="P4527" s="39"/>
      <c r="Q4527" s="39"/>
      <c r="R4527" s="66"/>
      <c r="S4527" s="67"/>
      <c r="T4527" s="39"/>
      <c r="U4527" s="39"/>
      <c r="V4527" s="39"/>
    </row>
    <row r="4528" spans="12:22" s="38" customFormat="1" x14ac:dyDescent="0.25">
      <c r="L4528" s="39"/>
      <c r="M4528" s="39"/>
      <c r="N4528" s="39"/>
      <c r="O4528" s="39"/>
      <c r="P4528" s="39"/>
      <c r="Q4528" s="39"/>
      <c r="R4528" s="66"/>
      <c r="S4528" s="67"/>
      <c r="T4528" s="39"/>
      <c r="U4528" s="39"/>
      <c r="V4528" s="39"/>
    </row>
    <row r="4529" spans="12:22" s="38" customFormat="1" x14ac:dyDescent="0.25">
      <c r="L4529" s="39"/>
      <c r="M4529" s="39"/>
      <c r="N4529" s="39"/>
      <c r="O4529" s="39"/>
      <c r="P4529" s="39"/>
      <c r="Q4529" s="39"/>
      <c r="R4529" s="66"/>
      <c r="S4529" s="67"/>
      <c r="T4529" s="39"/>
      <c r="U4529" s="39"/>
      <c r="V4529" s="39"/>
    </row>
    <row r="4530" spans="12:22" s="38" customFormat="1" x14ac:dyDescent="0.25">
      <c r="L4530" s="39"/>
      <c r="M4530" s="39"/>
      <c r="N4530" s="39"/>
      <c r="O4530" s="39"/>
      <c r="P4530" s="39"/>
      <c r="Q4530" s="39"/>
      <c r="R4530" s="66"/>
      <c r="S4530" s="67"/>
      <c r="T4530" s="39"/>
      <c r="U4530" s="39"/>
      <c r="V4530" s="39"/>
    </row>
    <row r="4531" spans="12:22" s="38" customFormat="1" x14ac:dyDescent="0.25">
      <c r="L4531" s="39"/>
      <c r="M4531" s="39"/>
      <c r="N4531" s="39"/>
      <c r="O4531" s="39"/>
      <c r="P4531" s="39"/>
      <c r="Q4531" s="39"/>
      <c r="R4531" s="66"/>
      <c r="S4531" s="67"/>
      <c r="T4531" s="39"/>
      <c r="U4531" s="39"/>
      <c r="V4531" s="39"/>
    </row>
    <row r="4532" spans="12:22" s="38" customFormat="1" x14ac:dyDescent="0.25">
      <c r="L4532" s="39"/>
      <c r="M4532" s="39"/>
      <c r="N4532" s="39"/>
      <c r="O4532" s="39"/>
      <c r="P4532" s="39"/>
      <c r="Q4532" s="39"/>
      <c r="R4532" s="66"/>
      <c r="S4532" s="67"/>
      <c r="T4532" s="39"/>
      <c r="U4532" s="39"/>
      <c r="V4532" s="39"/>
    </row>
    <row r="4533" spans="12:22" s="38" customFormat="1" x14ac:dyDescent="0.25">
      <c r="L4533" s="39"/>
      <c r="M4533" s="39"/>
      <c r="N4533" s="39"/>
      <c r="O4533" s="39"/>
      <c r="P4533" s="39"/>
      <c r="Q4533" s="39"/>
      <c r="R4533" s="66"/>
      <c r="S4533" s="67"/>
      <c r="T4533" s="39"/>
      <c r="U4533" s="39"/>
      <c r="V4533" s="39"/>
    </row>
    <row r="4534" spans="12:22" s="38" customFormat="1" x14ac:dyDescent="0.25">
      <c r="L4534" s="39"/>
      <c r="M4534" s="39"/>
      <c r="N4534" s="39"/>
      <c r="O4534" s="39"/>
      <c r="P4534" s="39"/>
      <c r="Q4534" s="39"/>
      <c r="R4534" s="66"/>
      <c r="S4534" s="67"/>
      <c r="T4534" s="39"/>
      <c r="U4534" s="39"/>
      <c r="V4534" s="39"/>
    </row>
    <row r="4535" spans="12:22" s="38" customFormat="1" x14ac:dyDescent="0.25">
      <c r="L4535" s="39"/>
      <c r="M4535" s="39"/>
      <c r="N4535" s="39"/>
      <c r="O4535" s="39"/>
      <c r="P4535" s="39"/>
      <c r="Q4535" s="39"/>
      <c r="R4535" s="66"/>
      <c r="S4535" s="67"/>
      <c r="T4535" s="39"/>
      <c r="U4535" s="39"/>
      <c r="V4535" s="39"/>
    </row>
    <row r="4536" spans="12:22" s="38" customFormat="1" x14ac:dyDescent="0.25">
      <c r="L4536" s="39"/>
      <c r="M4536" s="39"/>
      <c r="N4536" s="39"/>
      <c r="O4536" s="39"/>
      <c r="P4536" s="39"/>
      <c r="Q4536" s="39"/>
      <c r="R4536" s="66"/>
      <c r="S4536" s="67"/>
      <c r="T4536" s="39"/>
      <c r="U4536" s="39"/>
      <c r="V4536" s="39"/>
    </row>
    <row r="4537" spans="12:22" s="38" customFormat="1" x14ac:dyDescent="0.25">
      <c r="L4537" s="39"/>
      <c r="M4537" s="39"/>
      <c r="N4537" s="39"/>
      <c r="O4537" s="39"/>
      <c r="P4537" s="39"/>
      <c r="Q4537" s="39"/>
      <c r="R4537" s="66"/>
      <c r="S4537" s="67"/>
      <c r="T4537" s="39"/>
      <c r="U4537" s="39"/>
      <c r="V4537" s="39"/>
    </row>
    <row r="4538" spans="12:22" s="38" customFormat="1" x14ac:dyDescent="0.25">
      <c r="L4538" s="39"/>
      <c r="M4538" s="39"/>
      <c r="N4538" s="39"/>
      <c r="O4538" s="39"/>
      <c r="P4538" s="39"/>
      <c r="Q4538" s="39"/>
      <c r="R4538" s="66"/>
      <c r="S4538" s="67"/>
      <c r="T4538" s="39"/>
      <c r="U4538" s="39"/>
      <c r="V4538" s="39"/>
    </row>
    <row r="4539" spans="12:22" s="38" customFormat="1" x14ac:dyDescent="0.25">
      <c r="L4539" s="39"/>
      <c r="M4539" s="39"/>
      <c r="N4539" s="39"/>
      <c r="O4539" s="39"/>
      <c r="P4539" s="39"/>
      <c r="Q4539" s="39"/>
      <c r="R4539" s="66"/>
      <c r="S4539" s="67"/>
      <c r="T4539" s="39"/>
      <c r="U4539" s="39"/>
      <c r="V4539" s="39"/>
    </row>
    <row r="4540" spans="12:22" s="38" customFormat="1" x14ac:dyDescent="0.25">
      <c r="L4540" s="39"/>
      <c r="M4540" s="39"/>
      <c r="N4540" s="39"/>
      <c r="O4540" s="39"/>
      <c r="P4540" s="39"/>
      <c r="Q4540" s="39"/>
      <c r="R4540" s="66"/>
      <c r="S4540" s="67"/>
      <c r="T4540" s="39"/>
      <c r="U4540" s="39"/>
      <c r="V4540" s="39"/>
    </row>
    <row r="4541" spans="12:22" s="38" customFormat="1" x14ac:dyDescent="0.25">
      <c r="L4541" s="39"/>
      <c r="M4541" s="39"/>
      <c r="N4541" s="39"/>
      <c r="O4541" s="39"/>
      <c r="P4541" s="39"/>
      <c r="Q4541" s="39"/>
      <c r="R4541" s="66"/>
      <c r="S4541" s="67"/>
      <c r="T4541" s="39"/>
      <c r="U4541" s="39"/>
      <c r="V4541" s="39"/>
    </row>
    <row r="4542" spans="12:22" s="38" customFormat="1" x14ac:dyDescent="0.25">
      <c r="L4542" s="39"/>
      <c r="M4542" s="39"/>
      <c r="N4542" s="39"/>
      <c r="O4542" s="39"/>
      <c r="P4542" s="39"/>
      <c r="Q4542" s="39"/>
      <c r="R4542" s="66"/>
      <c r="S4542" s="67"/>
      <c r="T4542" s="39"/>
      <c r="U4542" s="39"/>
      <c r="V4542" s="39"/>
    </row>
    <row r="4543" spans="12:22" s="38" customFormat="1" x14ac:dyDescent="0.25">
      <c r="L4543" s="39"/>
      <c r="M4543" s="39"/>
      <c r="N4543" s="39"/>
      <c r="O4543" s="39"/>
      <c r="P4543" s="39"/>
      <c r="Q4543" s="39"/>
      <c r="R4543" s="66"/>
      <c r="S4543" s="67"/>
      <c r="T4543" s="39"/>
      <c r="U4543" s="39"/>
      <c r="V4543" s="39"/>
    </row>
    <row r="4544" spans="12:22" s="38" customFormat="1" x14ac:dyDescent="0.25">
      <c r="L4544" s="39"/>
      <c r="M4544" s="39"/>
      <c r="N4544" s="39"/>
      <c r="O4544" s="39"/>
      <c r="P4544" s="39"/>
      <c r="Q4544" s="39"/>
      <c r="R4544" s="66"/>
      <c r="S4544" s="67"/>
      <c r="T4544" s="39"/>
      <c r="U4544" s="39"/>
      <c r="V4544" s="39"/>
    </row>
    <row r="4545" spans="12:22" s="38" customFormat="1" x14ac:dyDescent="0.25">
      <c r="L4545" s="39"/>
      <c r="M4545" s="39"/>
      <c r="N4545" s="39"/>
      <c r="O4545" s="39"/>
      <c r="P4545" s="39"/>
      <c r="Q4545" s="39"/>
      <c r="R4545" s="66"/>
      <c r="S4545" s="67"/>
      <c r="T4545" s="39"/>
      <c r="U4545" s="39"/>
      <c r="V4545" s="39"/>
    </row>
    <row r="4546" spans="12:22" s="38" customFormat="1" x14ac:dyDescent="0.25">
      <c r="L4546" s="39"/>
      <c r="M4546" s="39"/>
      <c r="N4546" s="39"/>
      <c r="O4546" s="39"/>
      <c r="P4546" s="39"/>
      <c r="Q4546" s="39"/>
      <c r="R4546" s="66"/>
      <c r="S4546" s="67"/>
      <c r="T4546" s="39"/>
      <c r="U4546" s="39"/>
      <c r="V4546" s="39"/>
    </row>
    <row r="4547" spans="12:22" s="38" customFormat="1" x14ac:dyDescent="0.25">
      <c r="L4547" s="39"/>
      <c r="M4547" s="39"/>
      <c r="N4547" s="39"/>
      <c r="O4547" s="39"/>
      <c r="P4547" s="39"/>
      <c r="Q4547" s="39"/>
      <c r="R4547" s="66"/>
      <c r="S4547" s="67"/>
      <c r="T4547" s="39"/>
      <c r="U4547" s="39"/>
      <c r="V4547" s="39"/>
    </row>
    <row r="4548" spans="12:22" s="38" customFormat="1" x14ac:dyDescent="0.25">
      <c r="L4548" s="39"/>
      <c r="M4548" s="39"/>
      <c r="N4548" s="39"/>
      <c r="O4548" s="39"/>
      <c r="P4548" s="39"/>
      <c r="Q4548" s="39"/>
      <c r="R4548" s="66"/>
      <c r="S4548" s="67"/>
      <c r="T4548" s="39"/>
      <c r="U4548" s="39"/>
      <c r="V4548" s="39"/>
    </row>
    <row r="4549" spans="12:22" s="38" customFormat="1" x14ac:dyDescent="0.25">
      <c r="L4549" s="39"/>
      <c r="M4549" s="39"/>
      <c r="N4549" s="39"/>
      <c r="O4549" s="39"/>
      <c r="P4549" s="39"/>
      <c r="Q4549" s="39"/>
      <c r="R4549" s="66"/>
      <c r="S4549" s="67"/>
      <c r="T4549" s="39"/>
      <c r="U4549" s="39"/>
      <c r="V4549" s="39"/>
    </row>
    <row r="4550" spans="12:22" s="38" customFormat="1" x14ac:dyDescent="0.25">
      <c r="L4550" s="39"/>
      <c r="M4550" s="39"/>
      <c r="N4550" s="39"/>
      <c r="O4550" s="39"/>
      <c r="P4550" s="39"/>
      <c r="Q4550" s="39"/>
      <c r="R4550" s="66"/>
      <c r="S4550" s="67"/>
      <c r="T4550" s="39"/>
      <c r="U4550" s="39"/>
      <c r="V4550" s="39"/>
    </row>
    <row r="4551" spans="12:22" s="38" customFormat="1" x14ac:dyDescent="0.25">
      <c r="L4551" s="39"/>
      <c r="M4551" s="39"/>
      <c r="N4551" s="39"/>
      <c r="O4551" s="39"/>
      <c r="P4551" s="39"/>
      <c r="Q4551" s="39"/>
      <c r="R4551" s="66"/>
      <c r="S4551" s="67"/>
      <c r="T4551" s="39"/>
      <c r="U4551" s="39"/>
      <c r="V4551" s="39"/>
    </row>
    <row r="4552" spans="12:22" s="38" customFormat="1" x14ac:dyDescent="0.25">
      <c r="L4552" s="39"/>
      <c r="M4552" s="39"/>
      <c r="N4552" s="39"/>
      <c r="O4552" s="39"/>
      <c r="P4552" s="39"/>
      <c r="Q4552" s="39"/>
      <c r="R4552" s="66"/>
      <c r="S4552" s="67"/>
      <c r="T4552" s="39"/>
      <c r="U4552" s="39"/>
      <c r="V4552" s="39"/>
    </row>
    <row r="4553" spans="12:22" s="38" customFormat="1" x14ac:dyDescent="0.25">
      <c r="L4553" s="39"/>
      <c r="M4553" s="39"/>
      <c r="N4553" s="39"/>
      <c r="O4553" s="39"/>
      <c r="P4553" s="39"/>
      <c r="Q4553" s="39"/>
      <c r="R4553" s="66"/>
      <c r="S4553" s="67"/>
      <c r="T4553" s="39"/>
      <c r="U4553" s="39"/>
      <c r="V4553" s="39"/>
    </row>
    <row r="4554" spans="12:22" s="38" customFormat="1" x14ac:dyDescent="0.25">
      <c r="L4554" s="39"/>
      <c r="M4554" s="39"/>
      <c r="N4554" s="39"/>
      <c r="O4554" s="39"/>
      <c r="P4554" s="39"/>
      <c r="Q4554" s="39"/>
      <c r="R4554" s="66"/>
      <c r="S4554" s="67"/>
      <c r="T4554" s="39"/>
      <c r="U4554" s="39"/>
      <c r="V4554" s="39"/>
    </row>
    <row r="4555" spans="12:22" s="38" customFormat="1" x14ac:dyDescent="0.25">
      <c r="L4555" s="39"/>
      <c r="M4555" s="39"/>
      <c r="N4555" s="39"/>
      <c r="O4555" s="39"/>
      <c r="P4555" s="39"/>
      <c r="Q4555" s="39"/>
      <c r="R4555" s="66"/>
      <c r="S4555" s="67"/>
      <c r="T4555" s="39"/>
      <c r="U4555" s="39"/>
      <c r="V4555" s="39"/>
    </row>
    <row r="4556" spans="12:22" s="38" customFormat="1" x14ac:dyDescent="0.25">
      <c r="L4556" s="39"/>
      <c r="M4556" s="39"/>
      <c r="N4556" s="39"/>
      <c r="O4556" s="39"/>
      <c r="P4556" s="39"/>
      <c r="Q4556" s="39"/>
      <c r="R4556" s="66"/>
      <c r="S4556" s="67"/>
      <c r="T4556" s="39"/>
      <c r="U4556" s="39"/>
      <c r="V4556" s="39"/>
    </row>
    <row r="4557" spans="12:22" s="38" customFormat="1" x14ac:dyDescent="0.25">
      <c r="L4557" s="39"/>
      <c r="M4557" s="39"/>
      <c r="N4557" s="39"/>
      <c r="O4557" s="39"/>
      <c r="P4557" s="39"/>
      <c r="Q4557" s="39"/>
      <c r="R4557" s="66"/>
      <c r="S4557" s="67"/>
      <c r="T4557" s="39"/>
      <c r="U4557" s="39"/>
      <c r="V4557" s="39"/>
    </row>
    <row r="4558" spans="12:22" s="38" customFormat="1" x14ac:dyDescent="0.25">
      <c r="L4558" s="39"/>
      <c r="M4558" s="39"/>
      <c r="N4558" s="39"/>
      <c r="O4558" s="39"/>
      <c r="P4558" s="39"/>
      <c r="Q4558" s="39"/>
      <c r="R4558" s="66"/>
      <c r="S4558" s="67"/>
      <c r="T4558" s="39"/>
      <c r="U4558" s="39"/>
      <c r="V4558" s="39"/>
    </row>
    <row r="4559" spans="12:22" s="38" customFormat="1" x14ac:dyDescent="0.25">
      <c r="L4559" s="39"/>
      <c r="M4559" s="39"/>
      <c r="N4559" s="39"/>
      <c r="O4559" s="39"/>
      <c r="P4559" s="39"/>
      <c r="Q4559" s="39"/>
      <c r="R4559" s="66"/>
      <c r="S4559" s="67"/>
      <c r="T4559" s="39"/>
      <c r="U4559" s="39"/>
      <c r="V4559" s="39"/>
    </row>
    <row r="4560" spans="12:22" s="38" customFormat="1" x14ac:dyDescent="0.25">
      <c r="L4560" s="39"/>
      <c r="M4560" s="39"/>
      <c r="N4560" s="39"/>
      <c r="O4560" s="39"/>
      <c r="P4560" s="39"/>
      <c r="Q4560" s="39"/>
      <c r="R4560" s="66"/>
      <c r="S4560" s="67"/>
      <c r="T4560" s="39"/>
      <c r="U4560" s="39"/>
      <c r="V4560" s="39"/>
    </row>
    <row r="4561" spans="12:22" s="38" customFormat="1" x14ac:dyDescent="0.25">
      <c r="L4561" s="39"/>
      <c r="M4561" s="39"/>
      <c r="N4561" s="39"/>
      <c r="O4561" s="39"/>
      <c r="P4561" s="39"/>
      <c r="Q4561" s="39"/>
      <c r="R4561" s="66"/>
      <c r="S4561" s="67"/>
      <c r="T4561" s="39"/>
      <c r="U4561" s="39"/>
      <c r="V4561" s="39"/>
    </row>
    <row r="4562" spans="12:22" s="38" customFormat="1" x14ac:dyDescent="0.25">
      <c r="L4562" s="39"/>
      <c r="M4562" s="39"/>
      <c r="N4562" s="39"/>
      <c r="O4562" s="39"/>
      <c r="P4562" s="39"/>
      <c r="Q4562" s="39"/>
      <c r="R4562" s="66"/>
      <c r="S4562" s="67"/>
      <c r="T4562" s="39"/>
      <c r="U4562" s="39"/>
      <c r="V4562" s="39"/>
    </row>
    <row r="4563" spans="12:22" s="38" customFormat="1" x14ac:dyDescent="0.25">
      <c r="L4563" s="39"/>
      <c r="M4563" s="39"/>
      <c r="N4563" s="39"/>
      <c r="O4563" s="39"/>
      <c r="P4563" s="39"/>
      <c r="Q4563" s="39"/>
      <c r="R4563" s="66"/>
      <c r="S4563" s="67"/>
      <c r="T4563" s="39"/>
      <c r="U4563" s="39"/>
      <c r="V4563" s="39"/>
    </row>
    <row r="4564" spans="12:22" s="38" customFormat="1" x14ac:dyDescent="0.25">
      <c r="L4564" s="39"/>
      <c r="M4564" s="39"/>
      <c r="N4564" s="39"/>
      <c r="O4564" s="39"/>
      <c r="P4564" s="39"/>
      <c r="Q4564" s="39"/>
      <c r="R4564" s="66"/>
      <c r="S4564" s="67"/>
      <c r="T4564" s="39"/>
      <c r="U4564" s="39"/>
      <c r="V4564" s="39"/>
    </row>
    <row r="4565" spans="12:22" s="38" customFormat="1" x14ac:dyDescent="0.25">
      <c r="L4565" s="39"/>
      <c r="M4565" s="39"/>
      <c r="N4565" s="39"/>
      <c r="O4565" s="39"/>
      <c r="P4565" s="39"/>
      <c r="Q4565" s="39"/>
      <c r="R4565" s="66"/>
      <c r="S4565" s="67"/>
      <c r="T4565" s="39"/>
      <c r="U4565" s="39"/>
      <c r="V4565" s="39"/>
    </row>
    <row r="4566" spans="12:22" s="38" customFormat="1" x14ac:dyDescent="0.25">
      <c r="L4566" s="39"/>
      <c r="M4566" s="39"/>
      <c r="N4566" s="39"/>
      <c r="O4566" s="39"/>
      <c r="P4566" s="39"/>
      <c r="Q4566" s="39"/>
      <c r="R4566" s="66"/>
      <c r="S4566" s="67"/>
      <c r="T4566" s="39"/>
      <c r="U4566" s="39"/>
      <c r="V4566" s="39"/>
    </row>
    <row r="4567" spans="12:22" s="38" customFormat="1" x14ac:dyDescent="0.25">
      <c r="L4567" s="39"/>
      <c r="M4567" s="39"/>
      <c r="N4567" s="39"/>
      <c r="O4567" s="39"/>
      <c r="P4567" s="39"/>
      <c r="Q4567" s="39"/>
      <c r="R4567" s="66"/>
      <c r="S4567" s="67"/>
      <c r="T4567" s="39"/>
      <c r="U4567" s="39"/>
      <c r="V4567" s="39"/>
    </row>
    <row r="4568" spans="12:22" s="38" customFormat="1" x14ac:dyDescent="0.25">
      <c r="L4568" s="39"/>
      <c r="M4568" s="39"/>
      <c r="N4568" s="39"/>
      <c r="O4568" s="39"/>
      <c r="P4568" s="39"/>
      <c r="Q4568" s="39"/>
      <c r="R4568" s="66"/>
      <c r="S4568" s="67"/>
      <c r="T4568" s="39"/>
      <c r="U4568" s="39"/>
      <c r="V4568" s="39"/>
    </row>
    <row r="4569" spans="12:22" s="38" customFormat="1" x14ac:dyDescent="0.25">
      <c r="L4569" s="39"/>
      <c r="M4569" s="39"/>
      <c r="N4569" s="39"/>
      <c r="O4569" s="39"/>
      <c r="P4569" s="39"/>
      <c r="Q4569" s="39"/>
      <c r="R4569" s="66"/>
      <c r="S4569" s="67"/>
      <c r="T4569" s="39"/>
      <c r="U4569" s="39"/>
      <c r="V4569" s="39"/>
    </row>
    <row r="4570" spans="12:22" s="38" customFormat="1" x14ac:dyDescent="0.25">
      <c r="L4570" s="39"/>
      <c r="M4570" s="39"/>
      <c r="N4570" s="39"/>
      <c r="O4570" s="39"/>
      <c r="P4570" s="39"/>
      <c r="Q4570" s="39"/>
      <c r="R4570" s="66"/>
      <c r="S4570" s="67"/>
      <c r="T4570" s="39"/>
      <c r="U4570" s="39"/>
      <c r="V4570" s="39"/>
    </row>
    <row r="4571" spans="12:22" s="38" customFormat="1" x14ac:dyDescent="0.25">
      <c r="L4571" s="39"/>
      <c r="M4571" s="39"/>
      <c r="N4571" s="39"/>
      <c r="O4571" s="39"/>
      <c r="P4571" s="39"/>
      <c r="Q4571" s="39"/>
      <c r="R4571" s="66"/>
      <c r="S4571" s="67"/>
      <c r="T4571" s="39"/>
      <c r="U4571" s="39"/>
      <c r="V4571" s="39"/>
    </row>
    <row r="4572" spans="12:22" s="38" customFormat="1" x14ac:dyDescent="0.25">
      <c r="L4572" s="39"/>
      <c r="M4572" s="39"/>
      <c r="N4572" s="39"/>
      <c r="O4572" s="39"/>
      <c r="P4572" s="39"/>
      <c r="Q4572" s="39"/>
      <c r="R4572" s="66"/>
      <c r="S4572" s="67"/>
      <c r="T4572" s="39"/>
      <c r="U4572" s="39"/>
      <c r="V4572" s="39"/>
    </row>
    <row r="4573" spans="12:22" s="38" customFormat="1" x14ac:dyDescent="0.25">
      <c r="L4573" s="39"/>
      <c r="M4573" s="39"/>
      <c r="N4573" s="39"/>
      <c r="O4573" s="39"/>
      <c r="P4573" s="39"/>
      <c r="Q4573" s="39"/>
      <c r="R4573" s="66"/>
      <c r="S4573" s="67"/>
      <c r="T4573" s="39"/>
      <c r="U4573" s="39"/>
      <c r="V4573" s="39"/>
    </row>
    <row r="4574" spans="12:22" s="38" customFormat="1" x14ac:dyDescent="0.25">
      <c r="L4574" s="39"/>
      <c r="M4574" s="39"/>
      <c r="N4574" s="39"/>
      <c r="O4574" s="39"/>
      <c r="P4574" s="39"/>
      <c r="Q4574" s="39"/>
      <c r="R4574" s="66"/>
      <c r="S4574" s="67"/>
      <c r="T4574" s="39"/>
      <c r="U4574" s="39"/>
      <c r="V4574" s="39"/>
    </row>
    <row r="4575" spans="12:22" s="38" customFormat="1" x14ac:dyDescent="0.25">
      <c r="L4575" s="39"/>
      <c r="M4575" s="39"/>
      <c r="N4575" s="39"/>
      <c r="O4575" s="39"/>
      <c r="P4575" s="39"/>
      <c r="Q4575" s="39"/>
      <c r="R4575" s="66"/>
      <c r="S4575" s="67"/>
      <c r="T4575" s="39"/>
      <c r="U4575" s="39"/>
      <c r="V4575" s="39"/>
    </row>
    <row r="4576" spans="12:22" s="38" customFormat="1" x14ac:dyDescent="0.25">
      <c r="L4576" s="39"/>
      <c r="M4576" s="39"/>
      <c r="N4576" s="39"/>
      <c r="O4576" s="39"/>
      <c r="P4576" s="39"/>
      <c r="Q4576" s="39"/>
      <c r="R4576" s="66"/>
      <c r="S4576" s="67"/>
      <c r="T4576" s="39"/>
      <c r="U4576" s="39"/>
      <c r="V4576" s="39"/>
    </row>
    <row r="4577" spans="12:22" s="38" customFormat="1" x14ac:dyDescent="0.25">
      <c r="L4577" s="39"/>
      <c r="M4577" s="39"/>
      <c r="N4577" s="39"/>
      <c r="O4577" s="39"/>
      <c r="P4577" s="39"/>
      <c r="Q4577" s="39"/>
      <c r="R4577" s="66"/>
      <c r="S4577" s="67"/>
      <c r="T4577" s="39"/>
      <c r="U4577" s="39"/>
      <c r="V4577" s="39"/>
    </row>
    <row r="4578" spans="12:22" s="38" customFormat="1" x14ac:dyDescent="0.25">
      <c r="L4578" s="39"/>
      <c r="M4578" s="39"/>
      <c r="N4578" s="39"/>
      <c r="O4578" s="39"/>
      <c r="P4578" s="39"/>
      <c r="Q4578" s="39"/>
      <c r="R4578" s="66"/>
      <c r="S4578" s="67"/>
      <c r="T4578" s="39"/>
      <c r="U4578" s="39"/>
      <c r="V4578" s="39"/>
    </row>
    <row r="4579" spans="12:22" s="38" customFormat="1" x14ac:dyDescent="0.25">
      <c r="L4579" s="39"/>
      <c r="M4579" s="39"/>
      <c r="N4579" s="39"/>
      <c r="O4579" s="39"/>
      <c r="P4579" s="39"/>
      <c r="Q4579" s="39"/>
      <c r="R4579" s="66"/>
      <c r="S4579" s="67"/>
      <c r="T4579" s="39"/>
      <c r="U4579" s="39"/>
      <c r="V4579" s="39"/>
    </row>
    <row r="4580" spans="12:22" s="38" customFormat="1" x14ac:dyDescent="0.25">
      <c r="L4580" s="39"/>
      <c r="M4580" s="39"/>
      <c r="N4580" s="39"/>
      <c r="O4580" s="39"/>
      <c r="P4580" s="39"/>
      <c r="Q4580" s="39"/>
      <c r="R4580" s="66"/>
      <c r="S4580" s="67"/>
      <c r="T4580" s="39"/>
      <c r="U4580" s="39"/>
      <c r="V4580" s="39"/>
    </row>
    <row r="4581" spans="12:22" s="38" customFormat="1" x14ac:dyDescent="0.25">
      <c r="L4581" s="39"/>
      <c r="M4581" s="39"/>
      <c r="N4581" s="39"/>
      <c r="O4581" s="39"/>
      <c r="P4581" s="39"/>
      <c r="Q4581" s="39"/>
      <c r="R4581" s="66"/>
      <c r="S4581" s="67"/>
      <c r="T4581" s="39"/>
      <c r="U4581" s="39"/>
      <c r="V4581" s="39"/>
    </row>
    <row r="4582" spans="12:22" s="38" customFormat="1" x14ac:dyDescent="0.25">
      <c r="L4582" s="39"/>
      <c r="M4582" s="39"/>
      <c r="N4582" s="39"/>
      <c r="O4582" s="39"/>
      <c r="P4582" s="39"/>
      <c r="Q4582" s="39"/>
      <c r="R4582" s="66"/>
      <c r="S4582" s="67"/>
      <c r="T4582" s="39"/>
      <c r="U4582" s="39"/>
      <c r="V4582" s="39"/>
    </row>
    <row r="4583" spans="12:22" s="38" customFormat="1" x14ac:dyDescent="0.25">
      <c r="L4583" s="39"/>
      <c r="M4583" s="39"/>
      <c r="N4583" s="39"/>
      <c r="O4583" s="39"/>
      <c r="P4583" s="39"/>
      <c r="Q4583" s="39"/>
      <c r="R4583" s="66"/>
      <c r="S4583" s="67"/>
      <c r="T4583" s="39"/>
      <c r="U4583" s="39"/>
      <c r="V4583" s="39"/>
    </row>
    <row r="4584" spans="12:22" s="38" customFormat="1" x14ac:dyDescent="0.25">
      <c r="L4584" s="39"/>
      <c r="M4584" s="39"/>
      <c r="N4584" s="39"/>
      <c r="O4584" s="39"/>
      <c r="P4584" s="39"/>
      <c r="Q4584" s="39"/>
      <c r="R4584" s="66"/>
      <c r="S4584" s="67"/>
      <c r="T4584" s="39"/>
      <c r="U4584" s="39"/>
      <c r="V4584" s="39"/>
    </row>
    <row r="4585" spans="12:22" s="38" customFormat="1" x14ac:dyDescent="0.25">
      <c r="L4585" s="39"/>
      <c r="M4585" s="39"/>
      <c r="N4585" s="39"/>
      <c r="O4585" s="39"/>
      <c r="P4585" s="39"/>
      <c r="Q4585" s="39"/>
      <c r="R4585" s="66"/>
      <c r="S4585" s="67"/>
      <c r="T4585" s="39"/>
      <c r="U4585" s="39"/>
      <c r="V4585" s="39"/>
    </row>
    <row r="4586" spans="12:22" s="38" customFormat="1" x14ac:dyDescent="0.25">
      <c r="L4586" s="39"/>
      <c r="M4586" s="39"/>
      <c r="N4586" s="39"/>
      <c r="O4586" s="39"/>
      <c r="P4586" s="39"/>
      <c r="Q4586" s="39"/>
      <c r="R4586" s="66"/>
      <c r="S4586" s="67"/>
      <c r="T4586" s="39"/>
      <c r="U4586" s="39"/>
      <c r="V4586" s="39"/>
    </row>
    <row r="4587" spans="12:22" s="38" customFormat="1" x14ac:dyDescent="0.25">
      <c r="L4587" s="39"/>
      <c r="M4587" s="39"/>
      <c r="N4587" s="39"/>
      <c r="O4587" s="39"/>
      <c r="P4587" s="39"/>
      <c r="Q4587" s="39"/>
      <c r="R4587" s="66"/>
      <c r="S4587" s="67"/>
      <c r="T4587" s="39"/>
      <c r="U4587" s="39"/>
      <c r="V4587" s="39"/>
    </row>
    <row r="4588" spans="12:22" s="38" customFormat="1" x14ac:dyDescent="0.25">
      <c r="L4588" s="39"/>
      <c r="M4588" s="39"/>
      <c r="N4588" s="39"/>
      <c r="O4588" s="39"/>
      <c r="P4588" s="39"/>
      <c r="Q4588" s="39"/>
      <c r="R4588" s="66"/>
      <c r="S4588" s="67"/>
      <c r="T4588" s="39"/>
      <c r="U4588" s="39"/>
      <c r="V4588" s="39"/>
    </row>
    <row r="4589" spans="12:22" s="38" customFormat="1" x14ac:dyDescent="0.25">
      <c r="L4589" s="39"/>
      <c r="M4589" s="39"/>
      <c r="N4589" s="39"/>
      <c r="O4589" s="39"/>
      <c r="P4589" s="39"/>
      <c r="Q4589" s="39"/>
      <c r="R4589" s="66"/>
      <c r="S4589" s="67"/>
      <c r="T4589" s="39"/>
      <c r="U4589" s="39"/>
      <c r="V4589" s="39"/>
    </row>
    <row r="4590" spans="12:22" s="38" customFormat="1" x14ac:dyDescent="0.25">
      <c r="L4590" s="39"/>
      <c r="M4590" s="39"/>
      <c r="N4590" s="39"/>
      <c r="O4590" s="39"/>
      <c r="P4590" s="39"/>
      <c r="Q4590" s="39"/>
      <c r="R4590" s="66"/>
      <c r="S4590" s="67"/>
      <c r="T4590" s="39"/>
      <c r="U4590" s="39"/>
      <c r="V4590" s="39"/>
    </row>
    <row r="4591" spans="12:22" s="38" customFormat="1" x14ac:dyDescent="0.25">
      <c r="L4591" s="39"/>
      <c r="M4591" s="39"/>
      <c r="N4591" s="39"/>
      <c r="O4591" s="39"/>
      <c r="P4591" s="39"/>
      <c r="Q4591" s="39"/>
      <c r="R4591" s="66"/>
      <c r="S4591" s="67"/>
      <c r="T4591" s="39"/>
      <c r="U4591" s="39"/>
      <c r="V4591" s="39"/>
    </row>
    <row r="4592" spans="12:22" s="38" customFormat="1" x14ac:dyDescent="0.25">
      <c r="L4592" s="39"/>
      <c r="M4592" s="39"/>
      <c r="N4592" s="39"/>
      <c r="O4592" s="39"/>
      <c r="P4592" s="39"/>
      <c r="Q4592" s="39"/>
      <c r="R4592" s="66"/>
      <c r="S4592" s="67"/>
      <c r="T4592" s="39"/>
      <c r="U4592" s="39"/>
      <c r="V4592" s="39"/>
    </row>
    <row r="4593" spans="12:22" s="38" customFormat="1" x14ac:dyDescent="0.25">
      <c r="L4593" s="39"/>
      <c r="M4593" s="39"/>
      <c r="N4593" s="39"/>
      <c r="O4593" s="39"/>
      <c r="P4593" s="39"/>
      <c r="Q4593" s="39"/>
      <c r="R4593" s="66"/>
      <c r="S4593" s="67"/>
      <c r="T4593" s="39"/>
      <c r="U4593" s="39"/>
      <c r="V4593" s="39"/>
    </row>
    <row r="4594" spans="12:22" s="38" customFormat="1" x14ac:dyDescent="0.25">
      <c r="L4594" s="39"/>
      <c r="M4594" s="39"/>
      <c r="N4594" s="39"/>
      <c r="O4594" s="39"/>
      <c r="P4594" s="39"/>
      <c r="Q4594" s="39"/>
      <c r="R4594" s="66"/>
      <c r="S4594" s="67"/>
      <c r="T4594" s="39"/>
      <c r="U4594" s="39"/>
      <c r="V4594" s="39"/>
    </row>
    <row r="4595" spans="12:22" s="38" customFormat="1" x14ac:dyDescent="0.25">
      <c r="L4595" s="39"/>
      <c r="M4595" s="39"/>
      <c r="N4595" s="39"/>
      <c r="O4595" s="39"/>
      <c r="P4595" s="39"/>
      <c r="Q4595" s="39"/>
      <c r="R4595" s="66"/>
      <c r="S4595" s="67"/>
      <c r="T4595" s="39"/>
      <c r="U4595" s="39"/>
      <c r="V4595" s="39"/>
    </row>
    <row r="4596" spans="12:22" s="38" customFormat="1" x14ac:dyDescent="0.25">
      <c r="L4596" s="39"/>
      <c r="M4596" s="39"/>
      <c r="N4596" s="39"/>
      <c r="O4596" s="39"/>
      <c r="P4596" s="39"/>
      <c r="Q4596" s="39"/>
      <c r="R4596" s="66"/>
      <c r="S4596" s="67"/>
      <c r="T4596" s="39"/>
      <c r="U4596" s="39"/>
      <c r="V4596" s="39"/>
    </row>
    <row r="4597" spans="12:22" s="38" customFormat="1" x14ac:dyDescent="0.25">
      <c r="L4597" s="39"/>
      <c r="M4597" s="39"/>
      <c r="N4597" s="39"/>
      <c r="O4597" s="39"/>
      <c r="P4597" s="39"/>
      <c r="Q4597" s="39"/>
      <c r="R4597" s="66"/>
      <c r="S4597" s="67"/>
      <c r="T4597" s="39"/>
      <c r="U4597" s="39"/>
      <c r="V4597" s="39"/>
    </row>
    <row r="4598" spans="12:22" s="38" customFormat="1" x14ac:dyDescent="0.25">
      <c r="L4598" s="39"/>
      <c r="M4598" s="39"/>
      <c r="N4598" s="39"/>
      <c r="O4598" s="39"/>
      <c r="P4598" s="39"/>
      <c r="Q4598" s="39"/>
      <c r="R4598" s="66"/>
      <c r="S4598" s="67"/>
      <c r="T4598" s="39"/>
      <c r="U4598" s="39"/>
      <c r="V4598" s="39"/>
    </row>
    <row r="4599" spans="12:22" s="38" customFormat="1" x14ac:dyDescent="0.25">
      <c r="L4599" s="39"/>
      <c r="M4599" s="39"/>
      <c r="N4599" s="39"/>
      <c r="O4599" s="39"/>
      <c r="P4599" s="39"/>
      <c r="Q4599" s="39"/>
      <c r="R4599" s="66"/>
      <c r="S4599" s="67"/>
      <c r="T4599" s="39"/>
      <c r="U4599" s="39"/>
      <c r="V4599" s="39"/>
    </row>
    <row r="4600" spans="12:22" s="38" customFormat="1" x14ac:dyDescent="0.25">
      <c r="L4600" s="39"/>
      <c r="M4600" s="39"/>
      <c r="N4600" s="39"/>
      <c r="O4600" s="39"/>
      <c r="P4600" s="39"/>
      <c r="Q4600" s="39"/>
      <c r="R4600" s="66"/>
      <c r="S4600" s="67"/>
      <c r="T4600" s="39"/>
      <c r="U4600" s="39"/>
      <c r="V4600" s="39"/>
    </row>
    <row r="4601" spans="12:22" s="38" customFormat="1" x14ac:dyDescent="0.25">
      <c r="L4601" s="39"/>
      <c r="M4601" s="39"/>
      <c r="N4601" s="39"/>
      <c r="O4601" s="39"/>
      <c r="P4601" s="39"/>
      <c r="Q4601" s="39"/>
      <c r="R4601" s="66"/>
      <c r="S4601" s="67"/>
      <c r="T4601" s="39"/>
      <c r="U4601" s="39"/>
      <c r="V4601" s="39"/>
    </row>
    <row r="4602" spans="12:22" s="38" customFormat="1" x14ac:dyDescent="0.25">
      <c r="L4602" s="39"/>
      <c r="M4602" s="39"/>
      <c r="N4602" s="39"/>
      <c r="O4602" s="39"/>
      <c r="P4602" s="39"/>
      <c r="Q4602" s="39"/>
      <c r="R4602" s="66"/>
      <c r="S4602" s="67"/>
      <c r="T4602" s="39"/>
      <c r="U4602" s="39"/>
      <c r="V4602" s="39"/>
    </row>
    <row r="4603" spans="12:22" s="38" customFormat="1" x14ac:dyDescent="0.25">
      <c r="L4603" s="39"/>
      <c r="M4603" s="39"/>
      <c r="N4603" s="39"/>
      <c r="O4603" s="39"/>
      <c r="P4603" s="39"/>
      <c r="Q4603" s="39"/>
      <c r="R4603" s="66"/>
      <c r="S4603" s="67"/>
      <c r="T4603" s="39"/>
      <c r="U4603" s="39"/>
      <c r="V4603" s="39"/>
    </row>
    <row r="4604" spans="12:22" s="38" customFormat="1" x14ac:dyDescent="0.25">
      <c r="L4604" s="39"/>
      <c r="M4604" s="39"/>
      <c r="N4604" s="39"/>
      <c r="O4604" s="39"/>
      <c r="P4604" s="39"/>
      <c r="Q4604" s="39"/>
      <c r="R4604" s="66"/>
      <c r="S4604" s="67"/>
      <c r="T4604" s="39"/>
      <c r="U4604" s="39"/>
      <c r="V4604" s="39"/>
    </row>
    <row r="4605" spans="12:22" s="38" customFormat="1" x14ac:dyDescent="0.25">
      <c r="L4605" s="39"/>
      <c r="M4605" s="39"/>
      <c r="N4605" s="39"/>
      <c r="O4605" s="39"/>
      <c r="P4605" s="39"/>
      <c r="Q4605" s="39"/>
      <c r="R4605" s="66"/>
      <c r="S4605" s="67"/>
      <c r="T4605" s="39"/>
      <c r="U4605" s="39"/>
      <c r="V4605" s="39"/>
    </row>
    <row r="4606" spans="12:22" s="38" customFormat="1" x14ac:dyDescent="0.25">
      <c r="L4606" s="39"/>
      <c r="M4606" s="39"/>
      <c r="N4606" s="39"/>
      <c r="O4606" s="39"/>
      <c r="P4606" s="39"/>
      <c r="Q4606" s="39"/>
      <c r="R4606" s="66"/>
      <c r="S4606" s="67"/>
      <c r="T4606" s="39"/>
      <c r="U4606" s="39"/>
      <c r="V4606" s="39"/>
    </row>
    <row r="4607" spans="12:22" s="38" customFormat="1" x14ac:dyDescent="0.25">
      <c r="L4607" s="39"/>
      <c r="M4607" s="39"/>
      <c r="N4607" s="39"/>
      <c r="O4607" s="39"/>
      <c r="P4607" s="39"/>
      <c r="Q4607" s="39"/>
      <c r="R4607" s="66"/>
      <c r="S4607" s="67"/>
      <c r="T4607" s="39"/>
      <c r="U4607" s="39"/>
      <c r="V4607" s="39"/>
    </row>
    <row r="4608" spans="12:22" s="38" customFormat="1" x14ac:dyDescent="0.25">
      <c r="L4608" s="39"/>
      <c r="M4608" s="39"/>
      <c r="N4608" s="39"/>
      <c r="O4608" s="39"/>
      <c r="P4608" s="39"/>
      <c r="Q4608" s="39"/>
      <c r="R4608" s="66"/>
      <c r="S4608" s="67"/>
      <c r="T4608" s="39"/>
      <c r="U4608" s="39"/>
      <c r="V4608" s="39"/>
    </row>
    <row r="4609" spans="12:22" s="38" customFormat="1" x14ac:dyDescent="0.25">
      <c r="L4609" s="39"/>
      <c r="M4609" s="39"/>
      <c r="N4609" s="39"/>
      <c r="O4609" s="39"/>
      <c r="P4609" s="39"/>
      <c r="Q4609" s="39"/>
      <c r="R4609" s="66"/>
      <c r="S4609" s="67"/>
      <c r="T4609" s="39"/>
      <c r="U4609" s="39"/>
      <c r="V4609" s="39"/>
    </row>
    <row r="4610" spans="12:22" s="38" customFormat="1" x14ac:dyDescent="0.25">
      <c r="L4610" s="39"/>
      <c r="M4610" s="39"/>
      <c r="N4610" s="39"/>
      <c r="O4610" s="39"/>
      <c r="P4610" s="39"/>
      <c r="Q4610" s="39"/>
      <c r="R4610" s="66"/>
      <c r="S4610" s="67"/>
      <c r="T4610" s="39"/>
      <c r="U4610" s="39"/>
      <c r="V4610" s="39"/>
    </row>
    <row r="4611" spans="12:22" s="38" customFormat="1" x14ac:dyDescent="0.25">
      <c r="L4611" s="39"/>
      <c r="M4611" s="39"/>
      <c r="N4611" s="39"/>
      <c r="O4611" s="39"/>
      <c r="P4611" s="39"/>
      <c r="Q4611" s="39"/>
      <c r="R4611" s="66"/>
      <c r="S4611" s="67"/>
      <c r="T4611" s="39"/>
      <c r="U4611" s="39"/>
      <c r="V4611" s="39"/>
    </row>
    <row r="4612" spans="12:22" s="38" customFormat="1" x14ac:dyDescent="0.25">
      <c r="L4612" s="39"/>
      <c r="M4612" s="39"/>
      <c r="N4612" s="39"/>
      <c r="O4612" s="39"/>
      <c r="P4612" s="39"/>
      <c r="Q4612" s="39"/>
      <c r="R4612" s="66"/>
      <c r="S4612" s="67"/>
      <c r="T4612" s="39"/>
      <c r="U4612" s="39"/>
      <c r="V4612" s="39"/>
    </row>
    <row r="4613" spans="12:22" s="38" customFormat="1" x14ac:dyDescent="0.25">
      <c r="L4613" s="39"/>
      <c r="M4613" s="39"/>
      <c r="N4613" s="39"/>
      <c r="O4613" s="39"/>
      <c r="P4613" s="39"/>
      <c r="Q4613" s="39"/>
      <c r="R4613" s="66"/>
      <c r="S4613" s="67"/>
      <c r="T4613" s="39"/>
      <c r="U4613" s="39"/>
      <c r="V4613" s="39"/>
    </row>
    <row r="4614" spans="12:22" s="38" customFormat="1" x14ac:dyDescent="0.25">
      <c r="L4614" s="39"/>
      <c r="M4614" s="39"/>
      <c r="N4614" s="39"/>
      <c r="O4614" s="39"/>
      <c r="P4614" s="39"/>
      <c r="Q4614" s="39"/>
      <c r="R4614" s="66"/>
      <c r="S4614" s="67"/>
      <c r="T4614" s="39"/>
      <c r="U4614" s="39"/>
      <c r="V4614" s="39"/>
    </row>
    <row r="4615" spans="12:22" s="38" customFormat="1" x14ac:dyDescent="0.25">
      <c r="L4615" s="39"/>
      <c r="M4615" s="39"/>
      <c r="N4615" s="39"/>
      <c r="O4615" s="39"/>
      <c r="P4615" s="39"/>
      <c r="Q4615" s="39"/>
      <c r="R4615" s="66"/>
      <c r="S4615" s="67"/>
      <c r="T4615" s="39"/>
      <c r="U4615" s="39"/>
      <c r="V4615" s="39"/>
    </row>
    <row r="4616" spans="12:22" s="38" customFormat="1" x14ac:dyDescent="0.25">
      <c r="L4616" s="39"/>
      <c r="M4616" s="39"/>
      <c r="N4616" s="39"/>
      <c r="O4616" s="39"/>
      <c r="P4616" s="39"/>
      <c r="Q4616" s="39"/>
      <c r="R4616" s="66"/>
      <c r="S4616" s="67"/>
      <c r="T4616" s="39"/>
      <c r="U4616" s="39"/>
      <c r="V4616" s="39"/>
    </row>
    <row r="4617" spans="12:22" s="38" customFormat="1" x14ac:dyDescent="0.25">
      <c r="L4617" s="39"/>
      <c r="M4617" s="39"/>
      <c r="N4617" s="39"/>
      <c r="O4617" s="39"/>
      <c r="P4617" s="39"/>
      <c r="Q4617" s="39"/>
      <c r="R4617" s="66"/>
      <c r="S4617" s="67"/>
      <c r="T4617" s="39"/>
      <c r="U4617" s="39"/>
      <c r="V4617" s="39"/>
    </row>
    <row r="4618" spans="12:22" s="38" customFormat="1" x14ac:dyDescent="0.25">
      <c r="L4618" s="39"/>
      <c r="M4618" s="39"/>
      <c r="N4618" s="39"/>
      <c r="O4618" s="39"/>
      <c r="P4618" s="39"/>
      <c r="Q4618" s="39"/>
      <c r="R4618" s="66"/>
      <c r="S4618" s="67"/>
      <c r="T4618" s="39"/>
      <c r="U4618" s="39"/>
      <c r="V4618" s="39"/>
    </row>
    <row r="4619" spans="12:22" s="38" customFormat="1" x14ac:dyDescent="0.25">
      <c r="L4619" s="39"/>
      <c r="M4619" s="39"/>
      <c r="N4619" s="39"/>
      <c r="O4619" s="39"/>
      <c r="P4619" s="39"/>
      <c r="Q4619" s="39"/>
      <c r="R4619" s="66"/>
      <c r="S4619" s="67"/>
      <c r="T4619" s="39"/>
      <c r="U4619" s="39"/>
      <c r="V4619" s="39"/>
    </row>
    <row r="4620" spans="12:22" s="38" customFormat="1" x14ac:dyDescent="0.25">
      <c r="L4620" s="39"/>
      <c r="M4620" s="39"/>
      <c r="N4620" s="39"/>
      <c r="O4620" s="39"/>
      <c r="P4620" s="39"/>
      <c r="Q4620" s="39"/>
      <c r="R4620" s="66"/>
      <c r="S4620" s="67"/>
      <c r="T4620" s="39"/>
      <c r="U4620" s="39"/>
      <c r="V4620" s="39"/>
    </row>
    <row r="4621" spans="12:22" s="38" customFormat="1" x14ac:dyDescent="0.25">
      <c r="L4621" s="39"/>
      <c r="M4621" s="39"/>
      <c r="N4621" s="39"/>
      <c r="O4621" s="39"/>
      <c r="P4621" s="39"/>
      <c r="Q4621" s="39"/>
      <c r="R4621" s="66"/>
      <c r="S4621" s="67"/>
      <c r="T4621" s="39"/>
      <c r="U4621" s="39"/>
      <c r="V4621" s="39"/>
    </row>
    <row r="4622" spans="12:22" s="38" customFormat="1" x14ac:dyDescent="0.25">
      <c r="L4622" s="39"/>
      <c r="M4622" s="39"/>
      <c r="N4622" s="39"/>
      <c r="O4622" s="39"/>
      <c r="P4622" s="39"/>
      <c r="Q4622" s="39"/>
      <c r="R4622" s="66"/>
      <c r="S4622" s="67"/>
      <c r="T4622" s="39"/>
      <c r="U4622" s="39"/>
      <c r="V4622" s="39"/>
    </row>
    <row r="4623" spans="12:22" s="38" customFormat="1" x14ac:dyDescent="0.25">
      <c r="L4623" s="39"/>
      <c r="M4623" s="39"/>
      <c r="N4623" s="39"/>
      <c r="O4623" s="39"/>
      <c r="P4623" s="39"/>
      <c r="Q4623" s="39"/>
      <c r="R4623" s="66"/>
      <c r="S4623" s="67"/>
      <c r="T4623" s="39"/>
      <c r="U4623" s="39"/>
      <c r="V4623" s="39"/>
    </row>
    <row r="4624" spans="12:22" s="38" customFormat="1" x14ac:dyDescent="0.25">
      <c r="L4624" s="39"/>
      <c r="M4624" s="39"/>
      <c r="N4624" s="39"/>
      <c r="O4624" s="39"/>
      <c r="P4624" s="39"/>
      <c r="Q4624" s="39"/>
      <c r="R4624" s="66"/>
      <c r="S4624" s="67"/>
      <c r="T4624" s="39"/>
      <c r="U4624" s="39"/>
      <c r="V4624" s="39"/>
    </row>
    <row r="4625" spans="12:22" s="38" customFormat="1" x14ac:dyDescent="0.25">
      <c r="L4625" s="39"/>
      <c r="M4625" s="39"/>
      <c r="N4625" s="39"/>
      <c r="O4625" s="39"/>
      <c r="P4625" s="39"/>
      <c r="Q4625" s="39"/>
      <c r="R4625" s="66"/>
      <c r="S4625" s="67"/>
      <c r="T4625" s="39"/>
      <c r="U4625" s="39"/>
      <c r="V4625" s="39"/>
    </row>
    <row r="4626" spans="12:22" s="38" customFormat="1" x14ac:dyDescent="0.25">
      <c r="L4626" s="39"/>
      <c r="M4626" s="39"/>
      <c r="N4626" s="39"/>
      <c r="O4626" s="39"/>
      <c r="P4626" s="39"/>
      <c r="Q4626" s="39"/>
      <c r="R4626" s="66"/>
      <c r="S4626" s="67"/>
      <c r="T4626" s="39"/>
      <c r="U4626" s="39"/>
      <c r="V4626" s="39"/>
    </row>
    <row r="4627" spans="12:22" s="38" customFormat="1" x14ac:dyDescent="0.25">
      <c r="L4627" s="39"/>
      <c r="M4627" s="39"/>
      <c r="N4627" s="39"/>
      <c r="O4627" s="39"/>
      <c r="P4627" s="39"/>
      <c r="Q4627" s="39"/>
      <c r="R4627" s="66"/>
      <c r="S4627" s="67"/>
      <c r="T4627" s="39"/>
      <c r="U4627" s="39"/>
      <c r="V4627" s="39"/>
    </row>
    <row r="4628" spans="12:22" s="38" customFormat="1" x14ac:dyDescent="0.25">
      <c r="L4628" s="39"/>
      <c r="M4628" s="39"/>
      <c r="N4628" s="39"/>
      <c r="O4628" s="39"/>
      <c r="P4628" s="39"/>
      <c r="Q4628" s="39"/>
      <c r="R4628" s="66"/>
      <c r="S4628" s="67"/>
      <c r="T4628" s="39"/>
      <c r="U4628" s="39"/>
      <c r="V4628" s="39"/>
    </row>
    <row r="4629" spans="12:22" s="38" customFormat="1" x14ac:dyDescent="0.25">
      <c r="L4629" s="39"/>
      <c r="M4629" s="39"/>
      <c r="N4629" s="39"/>
      <c r="O4629" s="39"/>
      <c r="P4629" s="39"/>
      <c r="Q4629" s="39"/>
      <c r="R4629" s="66"/>
      <c r="S4629" s="67"/>
      <c r="T4629" s="39"/>
      <c r="U4629" s="39"/>
      <c r="V4629" s="39"/>
    </row>
    <row r="4630" spans="12:22" s="38" customFormat="1" x14ac:dyDescent="0.25">
      <c r="L4630" s="39"/>
      <c r="M4630" s="39"/>
      <c r="N4630" s="39"/>
      <c r="O4630" s="39"/>
      <c r="P4630" s="39"/>
      <c r="Q4630" s="39"/>
      <c r="R4630" s="66"/>
      <c r="S4630" s="67"/>
      <c r="T4630" s="39"/>
      <c r="U4630" s="39"/>
      <c r="V4630" s="39"/>
    </row>
    <row r="4631" spans="12:22" s="38" customFormat="1" x14ac:dyDescent="0.25">
      <c r="L4631" s="39"/>
      <c r="M4631" s="39"/>
      <c r="N4631" s="39"/>
      <c r="O4631" s="39"/>
      <c r="P4631" s="39"/>
      <c r="Q4631" s="39"/>
      <c r="R4631" s="66"/>
      <c r="S4631" s="67"/>
      <c r="T4631" s="39"/>
      <c r="U4631" s="39"/>
      <c r="V4631" s="39"/>
    </row>
    <row r="4632" spans="12:22" s="38" customFormat="1" x14ac:dyDescent="0.25">
      <c r="L4632" s="39"/>
      <c r="M4632" s="39"/>
      <c r="N4632" s="39"/>
      <c r="O4632" s="39"/>
      <c r="P4632" s="39"/>
      <c r="Q4632" s="39"/>
      <c r="R4632" s="66"/>
      <c r="S4632" s="67"/>
      <c r="T4632" s="39"/>
      <c r="U4632" s="39"/>
      <c r="V4632" s="39"/>
    </row>
    <row r="4633" spans="12:22" s="38" customFormat="1" x14ac:dyDescent="0.25">
      <c r="L4633" s="39"/>
      <c r="M4633" s="39"/>
      <c r="N4633" s="39"/>
      <c r="O4633" s="39"/>
      <c r="P4633" s="39"/>
      <c r="Q4633" s="39"/>
      <c r="R4633" s="66"/>
      <c r="S4633" s="67"/>
      <c r="T4633" s="39"/>
      <c r="U4633" s="39"/>
      <c r="V4633" s="39"/>
    </row>
    <row r="4634" spans="12:22" s="38" customFormat="1" x14ac:dyDescent="0.25">
      <c r="L4634" s="39"/>
      <c r="M4634" s="39"/>
      <c r="N4634" s="39"/>
      <c r="O4634" s="39"/>
      <c r="P4634" s="39"/>
      <c r="Q4634" s="39"/>
      <c r="R4634" s="66"/>
      <c r="S4634" s="67"/>
      <c r="T4634" s="39"/>
      <c r="U4634" s="39"/>
      <c r="V4634" s="39"/>
    </row>
    <row r="4635" spans="12:22" s="38" customFormat="1" x14ac:dyDescent="0.25">
      <c r="L4635" s="39"/>
      <c r="M4635" s="39"/>
      <c r="N4635" s="39"/>
      <c r="O4635" s="39"/>
      <c r="P4635" s="39"/>
      <c r="Q4635" s="39"/>
      <c r="R4635" s="66"/>
      <c r="S4635" s="67"/>
      <c r="T4635" s="39"/>
      <c r="U4635" s="39"/>
      <c r="V4635" s="39"/>
    </row>
    <row r="4636" spans="12:22" s="38" customFormat="1" x14ac:dyDescent="0.25">
      <c r="L4636" s="39"/>
      <c r="M4636" s="39"/>
      <c r="N4636" s="39"/>
      <c r="O4636" s="39"/>
      <c r="P4636" s="39"/>
      <c r="Q4636" s="39"/>
      <c r="R4636" s="66"/>
      <c r="S4636" s="67"/>
      <c r="T4636" s="39"/>
      <c r="U4636" s="39"/>
      <c r="V4636" s="39"/>
    </row>
    <row r="4637" spans="12:22" s="38" customFormat="1" x14ac:dyDescent="0.25">
      <c r="L4637" s="39"/>
      <c r="M4637" s="39"/>
      <c r="N4637" s="39"/>
      <c r="O4637" s="39"/>
      <c r="P4637" s="39"/>
      <c r="Q4637" s="39"/>
      <c r="R4637" s="66"/>
      <c r="S4637" s="67"/>
      <c r="T4637" s="39"/>
      <c r="U4637" s="39"/>
      <c r="V4637" s="39"/>
    </row>
    <row r="4638" spans="12:22" s="38" customFormat="1" x14ac:dyDescent="0.25">
      <c r="L4638" s="39"/>
      <c r="M4638" s="39"/>
      <c r="N4638" s="39"/>
      <c r="O4638" s="39"/>
      <c r="P4638" s="39"/>
      <c r="Q4638" s="39"/>
      <c r="R4638" s="66"/>
      <c r="S4638" s="67"/>
      <c r="T4638" s="39"/>
      <c r="U4638" s="39"/>
      <c r="V4638" s="39"/>
    </row>
    <row r="4639" spans="12:22" s="38" customFormat="1" x14ac:dyDescent="0.25">
      <c r="L4639" s="39"/>
      <c r="M4639" s="39"/>
      <c r="N4639" s="39"/>
      <c r="O4639" s="39"/>
      <c r="P4639" s="39"/>
      <c r="Q4639" s="39"/>
      <c r="R4639" s="66"/>
      <c r="S4639" s="67"/>
      <c r="T4639" s="39"/>
      <c r="U4639" s="39"/>
      <c r="V4639" s="39"/>
    </row>
    <row r="4640" spans="12:22" s="38" customFormat="1" x14ac:dyDescent="0.25">
      <c r="L4640" s="39"/>
      <c r="M4640" s="39"/>
      <c r="N4640" s="39"/>
      <c r="O4640" s="39"/>
      <c r="P4640" s="39"/>
      <c r="Q4640" s="39"/>
      <c r="R4640" s="66"/>
      <c r="S4640" s="67"/>
      <c r="T4640" s="39"/>
      <c r="U4640" s="39"/>
      <c r="V4640" s="39"/>
    </row>
    <row r="4641" spans="12:22" s="38" customFormat="1" x14ac:dyDescent="0.25">
      <c r="L4641" s="39"/>
      <c r="M4641" s="39"/>
      <c r="N4641" s="39"/>
      <c r="O4641" s="39"/>
      <c r="P4641" s="39"/>
      <c r="Q4641" s="39"/>
      <c r="R4641" s="66"/>
      <c r="S4641" s="67"/>
      <c r="T4641" s="39"/>
      <c r="U4641" s="39"/>
      <c r="V4641" s="39"/>
    </row>
    <row r="4642" spans="12:22" s="38" customFormat="1" x14ac:dyDescent="0.25">
      <c r="L4642" s="39"/>
      <c r="M4642" s="39"/>
      <c r="N4642" s="39"/>
      <c r="O4642" s="39"/>
      <c r="P4642" s="39"/>
      <c r="Q4642" s="39"/>
      <c r="R4642" s="66"/>
      <c r="S4642" s="67"/>
      <c r="T4642" s="39"/>
      <c r="U4642" s="39"/>
      <c r="V4642" s="39"/>
    </row>
    <row r="4643" spans="12:22" s="38" customFormat="1" x14ac:dyDescent="0.25">
      <c r="L4643" s="39"/>
      <c r="M4643" s="39"/>
      <c r="N4643" s="39"/>
      <c r="O4643" s="39"/>
      <c r="P4643" s="39"/>
      <c r="Q4643" s="39"/>
      <c r="R4643" s="66"/>
      <c r="S4643" s="67"/>
      <c r="T4643" s="39"/>
      <c r="U4643" s="39"/>
      <c r="V4643" s="39"/>
    </row>
    <row r="4644" spans="12:22" s="38" customFormat="1" x14ac:dyDescent="0.25">
      <c r="L4644" s="39"/>
      <c r="M4644" s="39"/>
      <c r="N4644" s="39"/>
      <c r="O4644" s="39"/>
      <c r="P4644" s="39"/>
      <c r="Q4644" s="39"/>
      <c r="R4644" s="66"/>
      <c r="S4644" s="67"/>
      <c r="T4644" s="39"/>
      <c r="U4644" s="39"/>
      <c r="V4644" s="39"/>
    </row>
    <row r="4645" spans="12:22" s="38" customFormat="1" x14ac:dyDescent="0.25">
      <c r="L4645" s="39"/>
      <c r="M4645" s="39"/>
      <c r="N4645" s="39"/>
      <c r="O4645" s="39"/>
      <c r="P4645" s="39"/>
      <c r="Q4645" s="39"/>
      <c r="R4645" s="66"/>
      <c r="S4645" s="67"/>
      <c r="T4645" s="39"/>
      <c r="U4645" s="39"/>
      <c r="V4645" s="39"/>
    </row>
    <row r="4646" spans="12:22" s="38" customFormat="1" x14ac:dyDescent="0.25">
      <c r="L4646" s="39"/>
      <c r="M4646" s="39"/>
      <c r="N4646" s="39"/>
      <c r="O4646" s="39"/>
      <c r="P4646" s="39"/>
      <c r="Q4646" s="39"/>
      <c r="R4646" s="66"/>
      <c r="S4646" s="67"/>
      <c r="T4646" s="39"/>
      <c r="U4646" s="39"/>
      <c r="V4646" s="39"/>
    </row>
    <row r="4647" spans="12:22" s="38" customFormat="1" x14ac:dyDescent="0.25">
      <c r="L4647" s="39"/>
      <c r="M4647" s="39"/>
      <c r="N4647" s="39"/>
      <c r="O4647" s="39"/>
      <c r="P4647" s="39"/>
      <c r="Q4647" s="39"/>
      <c r="R4647" s="66"/>
      <c r="S4647" s="67"/>
      <c r="T4647" s="39"/>
      <c r="U4647" s="39"/>
      <c r="V4647" s="39"/>
    </row>
    <row r="4648" spans="12:22" s="38" customFormat="1" x14ac:dyDescent="0.25">
      <c r="L4648" s="39"/>
      <c r="M4648" s="39"/>
      <c r="N4648" s="39"/>
      <c r="O4648" s="39"/>
      <c r="P4648" s="39"/>
      <c r="Q4648" s="39"/>
      <c r="R4648" s="66"/>
      <c r="S4648" s="67"/>
      <c r="T4648" s="39"/>
      <c r="U4648" s="39"/>
      <c r="V4648" s="39"/>
    </row>
    <row r="4649" spans="12:22" s="38" customFormat="1" x14ac:dyDescent="0.25">
      <c r="L4649" s="39"/>
      <c r="M4649" s="39"/>
      <c r="N4649" s="39"/>
      <c r="O4649" s="39"/>
      <c r="P4649" s="39"/>
      <c r="Q4649" s="39"/>
      <c r="R4649" s="66"/>
      <c r="S4649" s="67"/>
      <c r="T4649" s="39"/>
      <c r="U4649" s="39"/>
      <c r="V4649" s="39"/>
    </row>
    <row r="4650" spans="12:22" s="38" customFormat="1" x14ac:dyDescent="0.25">
      <c r="L4650" s="39"/>
      <c r="M4650" s="39"/>
      <c r="N4650" s="39"/>
      <c r="O4650" s="39"/>
      <c r="P4650" s="39"/>
      <c r="Q4650" s="39"/>
      <c r="R4650" s="66"/>
      <c r="S4650" s="67"/>
      <c r="T4650" s="39"/>
      <c r="U4650" s="39"/>
      <c r="V4650" s="39"/>
    </row>
    <row r="4651" spans="12:22" s="38" customFormat="1" x14ac:dyDescent="0.25">
      <c r="L4651" s="39"/>
      <c r="M4651" s="39"/>
      <c r="N4651" s="39"/>
      <c r="O4651" s="39"/>
      <c r="P4651" s="39"/>
      <c r="Q4651" s="39"/>
      <c r="R4651" s="66"/>
      <c r="S4651" s="67"/>
      <c r="T4651" s="39"/>
      <c r="U4651" s="39"/>
      <c r="V4651" s="39"/>
    </row>
    <row r="4652" spans="12:22" s="38" customFormat="1" x14ac:dyDescent="0.25">
      <c r="L4652" s="39"/>
      <c r="M4652" s="39"/>
      <c r="N4652" s="39"/>
      <c r="O4652" s="39"/>
      <c r="P4652" s="39"/>
      <c r="Q4652" s="39"/>
      <c r="R4652" s="66"/>
      <c r="S4652" s="67"/>
      <c r="T4652" s="39"/>
      <c r="U4652" s="39"/>
      <c r="V4652" s="39"/>
    </row>
    <row r="4653" spans="12:22" s="38" customFormat="1" x14ac:dyDescent="0.25">
      <c r="L4653" s="39"/>
      <c r="M4653" s="39"/>
      <c r="N4653" s="39"/>
      <c r="O4653" s="39"/>
      <c r="P4653" s="39"/>
      <c r="Q4653" s="39"/>
      <c r="R4653" s="66"/>
      <c r="S4653" s="67"/>
      <c r="T4653" s="39"/>
      <c r="U4653" s="39"/>
      <c r="V4653" s="39"/>
    </row>
    <row r="4654" spans="12:22" s="38" customFormat="1" x14ac:dyDescent="0.25">
      <c r="L4654" s="39"/>
      <c r="M4654" s="39"/>
      <c r="N4654" s="39"/>
      <c r="O4654" s="39"/>
      <c r="P4654" s="39"/>
      <c r="Q4654" s="39"/>
      <c r="R4654" s="66"/>
      <c r="S4654" s="67"/>
      <c r="T4654" s="39"/>
      <c r="U4654" s="39"/>
      <c r="V4654" s="39"/>
    </row>
    <row r="4655" spans="12:22" s="38" customFormat="1" x14ac:dyDescent="0.25">
      <c r="L4655" s="39"/>
      <c r="M4655" s="39"/>
      <c r="N4655" s="39"/>
      <c r="O4655" s="39"/>
      <c r="P4655" s="39"/>
      <c r="Q4655" s="39"/>
      <c r="R4655" s="66"/>
      <c r="S4655" s="67"/>
      <c r="T4655" s="39"/>
      <c r="U4655" s="39"/>
      <c r="V4655" s="39"/>
    </row>
    <row r="4656" spans="12:22" s="38" customFormat="1" x14ac:dyDescent="0.25">
      <c r="L4656" s="39"/>
      <c r="M4656" s="39"/>
      <c r="N4656" s="39"/>
      <c r="O4656" s="39"/>
      <c r="P4656" s="39"/>
      <c r="Q4656" s="39"/>
      <c r="R4656" s="66"/>
      <c r="S4656" s="67"/>
      <c r="T4656" s="39"/>
      <c r="U4656" s="39"/>
      <c r="V4656" s="39"/>
    </row>
    <row r="4657" spans="12:22" s="38" customFormat="1" x14ac:dyDescent="0.25">
      <c r="L4657" s="39"/>
      <c r="M4657" s="39"/>
      <c r="N4657" s="39"/>
      <c r="O4657" s="39"/>
      <c r="P4657" s="39"/>
      <c r="Q4657" s="39"/>
      <c r="R4657" s="66"/>
      <c r="S4657" s="67"/>
      <c r="T4657" s="39"/>
      <c r="U4657" s="39"/>
      <c r="V4657" s="39"/>
    </row>
    <row r="4658" spans="12:22" s="38" customFormat="1" x14ac:dyDescent="0.25">
      <c r="L4658" s="39"/>
      <c r="M4658" s="39"/>
      <c r="N4658" s="39"/>
      <c r="O4658" s="39"/>
      <c r="P4658" s="39"/>
      <c r="Q4658" s="39"/>
      <c r="R4658" s="66"/>
      <c r="S4658" s="67"/>
      <c r="T4658" s="39"/>
      <c r="U4658" s="39"/>
      <c r="V4658" s="39"/>
    </row>
    <row r="4659" spans="12:22" s="38" customFormat="1" x14ac:dyDescent="0.25">
      <c r="L4659" s="39"/>
      <c r="M4659" s="39"/>
      <c r="N4659" s="39"/>
      <c r="O4659" s="39"/>
      <c r="P4659" s="39"/>
      <c r="Q4659" s="39"/>
      <c r="R4659" s="66"/>
      <c r="S4659" s="67"/>
      <c r="T4659" s="39"/>
      <c r="U4659" s="39"/>
      <c r="V4659" s="39"/>
    </row>
    <row r="4660" spans="12:22" s="38" customFormat="1" x14ac:dyDescent="0.25">
      <c r="L4660" s="39"/>
      <c r="M4660" s="39"/>
      <c r="N4660" s="39"/>
      <c r="O4660" s="39"/>
      <c r="P4660" s="39"/>
      <c r="Q4660" s="39"/>
      <c r="R4660" s="66"/>
      <c r="S4660" s="67"/>
      <c r="T4660" s="39"/>
      <c r="U4660" s="39"/>
      <c r="V4660" s="39"/>
    </row>
    <row r="4661" spans="12:22" s="38" customFormat="1" x14ac:dyDescent="0.25">
      <c r="L4661" s="39"/>
      <c r="M4661" s="39"/>
      <c r="N4661" s="39"/>
      <c r="O4661" s="39"/>
      <c r="P4661" s="39"/>
      <c r="Q4661" s="39"/>
      <c r="R4661" s="66"/>
      <c r="S4661" s="67"/>
      <c r="T4661" s="39"/>
      <c r="U4661" s="39"/>
      <c r="V4661" s="39"/>
    </row>
    <row r="4662" spans="12:22" s="38" customFormat="1" x14ac:dyDescent="0.25">
      <c r="L4662" s="39"/>
      <c r="M4662" s="39"/>
      <c r="N4662" s="39"/>
      <c r="O4662" s="39"/>
      <c r="P4662" s="39"/>
      <c r="Q4662" s="39"/>
      <c r="R4662" s="66"/>
      <c r="S4662" s="67"/>
      <c r="T4662" s="39"/>
      <c r="U4662" s="39"/>
      <c r="V4662" s="39"/>
    </row>
    <row r="4663" spans="12:22" s="38" customFormat="1" x14ac:dyDescent="0.25">
      <c r="L4663" s="39"/>
      <c r="M4663" s="39"/>
      <c r="N4663" s="39"/>
      <c r="O4663" s="39"/>
      <c r="P4663" s="39"/>
      <c r="Q4663" s="39"/>
      <c r="R4663" s="66"/>
      <c r="S4663" s="67"/>
      <c r="T4663" s="39"/>
      <c r="U4663" s="39"/>
      <c r="V4663" s="39"/>
    </row>
    <row r="4664" spans="12:22" s="38" customFormat="1" x14ac:dyDescent="0.25">
      <c r="L4664" s="39"/>
      <c r="M4664" s="39"/>
      <c r="N4664" s="39"/>
      <c r="O4664" s="39"/>
      <c r="P4664" s="39"/>
      <c r="Q4664" s="39"/>
      <c r="R4664" s="66"/>
      <c r="S4664" s="67"/>
      <c r="T4664" s="39"/>
      <c r="U4664" s="39"/>
      <c r="V4664" s="39"/>
    </row>
    <row r="4665" spans="12:22" s="38" customFormat="1" x14ac:dyDescent="0.25">
      <c r="L4665" s="39"/>
      <c r="M4665" s="39"/>
      <c r="N4665" s="39"/>
      <c r="O4665" s="39"/>
      <c r="P4665" s="39"/>
      <c r="Q4665" s="39"/>
      <c r="R4665" s="66"/>
      <c r="S4665" s="67"/>
      <c r="T4665" s="39"/>
      <c r="U4665" s="39"/>
      <c r="V4665" s="39"/>
    </row>
    <row r="4666" spans="12:22" s="38" customFormat="1" x14ac:dyDescent="0.25">
      <c r="L4666" s="39"/>
      <c r="M4666" s="39"/>
      <c r="N4666" s="39"/>
      <c r="O4666" s="39"/>
      <c r="P4666" s="39"/>
      <c r="Q4666" s="39"/>
      <c r="R4666" s="66"/>
      <c r="S4666" s="67"/>
      <c r="T4666" s="39"/>
      <c r="U4666" s="39"/>
      <c r="V4666" s="39"/>
    </row>
    <row r="4667" spans="12:22" s="38" customFormat="1" x14ac:dyDescent="0.25">
      <c r="L4667" s="39"/>
      <c r="M4667" s="39"/>
      <c r="N4667" s="39"/>
      <c r="O4667" s="39"/>
      <c r="P4667" s="39"/>
      <c r="Q4667" s="39"/>
      <c r="R4667" s="66"/>
      <c r="S4667" s="67"/>
      <c r="T4667" s="39"/>
      <c r="U4667" s="39"/>
      <c r="V4667" s="39"/>
    </row>
    <row r="4668" spans="12:22" s="38" customFormat="1" x14ac:dyDescent="0.25">
      <c r="L4668" s="39"/>
      <c r="M4668" s="39"/>
      <c r="N4668" s="39"/>
      <c r="O4668" s="39"/>
      <c r="P4668" s="39"/>
      <c r="Q4668" s="39"/>
      <c r="R4668" s="66"/>
      <c r="S4668" s="67"/>
      <c r="T4668" s="39"/>
      <c r="U4668" s="39"/>
      <c r="V4668" s="39"/>
    </row>
    <row r="4669" spans="12:22" s="38" customFormat="1" x14ac:dyDescent="0.25">
      <c r="L4669" s="39"/>
      <c r="M4669" s="39"/>
      <c r="N4669" s="39"/>
      <c r="O4669" s="39"/>
      <c r="P4669" s="39"/>
      <c r="Q4669" s="39"/>
      <c r="R4669" s="66"/>
      <c r="S4669" s="67"/>
      <c r="T4669" s="39"/>
      <c r="U4669" s="39"/>
      <c r="V4669" s="39"/>
    </row>
    <row r="4670" spans="12:22" s="38" customFormat="1" x14ac:dyDescent="0.25">
      <c r="L4670" s="39"/>
      <c r="M4670" s="39"/>
      <c r="N4670" s="39"/>
      <c r="O4670" s="39"/>
      <c r="P4670" s="39"/>
      <c r="Q4670" s="39"/>
      <c r="R4670" s="66"/>
      <c r="S4670" s="67"/>
      <c r="T4670" s="39"/>
      <c r="U4670" s="39"/>
      <c r="V4670" s="39"/>
    </row>
    <row r="4671" spans="12:22" s="38" customFormat="1" x14ac:dyDescent="0.25">
      <c r="L4671" s="39"/>
      <c r="M4671" s="39"/>
      <c r="N4671" s="39"/>
      <c r="O4671" s="39"/>
      <c r="P4671" s="39"/>
      <c r="Q4671" s="39"/>
      <c r="R4671" s="66"/>
      <c r="S4671" s="67"/>
      <c r="T4671" s="39"/>
      <c r="U4671" s="39"/>
      <c r="V4671" s="39"/>
    </row>
    <row r="4672" spans="12:22" s="38" customFormat="1" x14ac:dyDescent="0.25">
      <c r="L4672" s="39"/>
      <c r="M4672" s="39"/>
      <c r="N4672" s="39"/>
      <c r="O4672" s="39"/>
      <c r="P4672" s="39"/>
      <c r="Q4672" s="39"/>
      <c r="R4672" s="66"/>
      <c r="S4672" s="67"/>
      <c r="T4672" s="39"/>
      <c r="U4672" s="39"/>
      <c r="V4672" s="39"/>
    </row>
    <row r="4673" spans="12:22" s="38" customFormat="1" x14ac:dyDescent="0.25">
      <c r="L4673" s="39"/>
      <c r="M4673" s="39"/>
      <c r="N4673" s="39"/>
      <c r="O4673" s="39"/>
      <c r="P4673" s="39"/>
      <c r="Q4673" s="39"/>
      <c r="R4673" s="66"/>
      <c r="S4673" s="67"/>
      <c r="T4673" s="39"/>
      <c r="U4673" s="39"/>
      <c r="V4673" s="39"/>
    </row>
    <row r="4674" spans="12:22" s="38" customFormat="1" x14ac:dyDescent="0.25">
      <c r="L4674" s="39"/>
      <c r="M4674" s="39"/>
      <c r="N4674" s="39"/>
      <c r="O4674" s="39"/>
      <c r="P4674" s="39"/>
      <c r="Q4674" s="39"/>
      <c r="R4674" s="66"/>
      <c r="S4674" s="67"/>
      <c r="T4674" s="39"/>
      <c r="U4674" s="39"/>
      <c r="V4674" s="39"/>
    </row>
    <row r="4675" spans="12:22" s="38" customFormat="1" x14ac:dyDescent="0.25">
      <c r="L4675" s="39"/>
      <c r="M4675" s="39"/>
      <c r="N4675" s="39"/>
      <c r="O4675" s="39"/>
      <c r="P4675" s="39"/>
      <c r="Q4675" s="39"/>
      <c r="R4675" s="66"/>
      <c r="S4675" s="67"/>
      <c r="T4675" s="39"/>
      <c r="U4675" s="39"/>
      <c r="V4675" s="39"/>
    </row>
    <row r="4676" spans="12:22" s="38" customFormat="1" x14ac:dyDescent="0.25">
      <c r="L4676" s="39"/>
      <c r="M4676" s="39"/>
      <c r="N4676" s="39"/>
      <c r="O4676" s="39"/>
      <c r="P4676" s="39"/>
      <c r="Q4676" s="39"/>
      <c r="R4676" s="66"/>
      <c r="S4676" s="67"/>
      <c r="T4676" s="39"/>
      <c r="U4676" s="39"/>
      <c r="V4676" s="39"/>
    </row>
    <row r="4677" spans="12:22" s="38" customFormat="1" x14ac:dyDescent="0.25">
      <c r="L4677" s="39"/>
      <c r="M4677" s="39"/>
      <c r="N4677" s="39"/>
      <c r="O4677" s="39"/>
      <c r="P4677" s="39"/>
      <c r="Q4677" s="39"/>
      <c r="R4677" s="66"/>
      <c r="S4677" s="67"/>
      <c r="T4677" s="39"/>
      <c r="U4677" s="39"/>
      <c r="V4677" s="39"/>
    </row>
    <row r="4678" spans="12:22" s="38" customFormat="1" x14ac:dyDescent="0.25">
      <c r="L4678" s="39"/>
      <c r="M4678" s="39"/>
      <c r="N4678" s="39"/>
      <c r="O4678" s="39"/>
      <c r="P4678" s="39"/>
      <c r="Q4678" s="39"/>
      <c r="R4678" s="66"/>
      <c r="S4678" s="67"/>
      <c r="T4678" s="39"/>
      <c r="U4678" s="39"/>
      <c r="V4678" s="39"/>
    </row>
    <row r="4679" spans="12:22" s="38" customFormat="1" x14ac:dyDescent="0.25">
      <c r="L4679" s="39"/>
      <c r="M4679" s="39"/>
      <c r="N4679" s="39"/>
      <c r="O4679" s="39"/>
      <c r="P4679" s="39"/>
      <c r="Q4679" s="39"/>
      <c r="R4679" s="66"/>
      <c r="S4679" s="67"/>
      <c r="T4679" s="39"/>
      <c r="U4679" s="39"/>
      <c r="V4679" s="39"/>
    </row>
    <row r="4680" spans="12:22" s="38" customFormat="1" x14ac:dyDescent="0.25">
      <c r="L4680" s="39"/>
      <c r="M4680" s="39"/>
      <c r="N4680" s="39"/>
      <c r="O4680" s="39"/>
      <c r="P4680" s="39"/>
      <c r="Q4680" s="39"/>
      <c r="R4680" s="66"/>
      <c r="S4680" s="67"/>
      <c r="T4680" s="39"/>
      <c r="U4680" s="39"/>
      <c r="V4680" s="39"/>
    </row>
    <row r="4681" spans="12:22" s="38" customFormat="1" x14ac:dyDescent="0.25">
      <c r="L4681" s="39"/>
      <c r="M4681" s="39"/>
      <c r="N4681" s="39"/>
      <c r="O4681" s="39"/>
      <c r="P4681" s="39"/>
      <c r="Q4681" s="39"/>
      <c r="R4681" s="66"/>
      <c r="S4681" s="67"/>
      <c r="T4681" s="39"/>
      <c r="U4681" s="39"/>
      <c r="V4681" s="39"/>
    </row>
    <row r="4682" spans="12:22" s="38" customFormat="1" x14ac:dyDescent="0.25">
      <c r="L4682" s="39"/>
      <c r="M4682" s="39"/>
      <c r="N4682" s="39"/>
      <c r="O4682" s="39"/>
      <c r="P4682" s="39"/>
      <c r="Q4682" s="39"/>
      <c r="R4682" s="66"/>
      <c r="S4682" s="67"/>
      <c r="T4682" s="39"/>
      <c r="U4682" s="39"/>
      <c r="V4682" s="39"/>
    </row>
    <row r="4683" spans="12:22" s="38" customFormat="1" x14ac:dyDescent="0.25">
      <c r="L4683" s="39"/>
      <c r="M4683" s="39"/>
      <c r="N4683" s="39"/>
      <c r="O4683" s="39"/>
      <c r="P4683" s="39"/>
      <c r="Q4683" s="39"/>
      <c r="R4683" s="66"/>
      <c r="S4683" s="67"/>
      <c r="T4683" s="39"/>
      <c r="U4683" s="39"/>
      <c r="V4683" s="39"/>
    </row>
    <row r="4684" spans="12:22" s="38" customFormat="1" x14ac:dyDescent="0.25">
      <c r="L4684" s="39"/>
      <c r="M4684" s="39"/>
      <c r="N4684" s="39"/>
      <c r="O4684" s="39"/>
      <c r="P4684" s="39"/>
      <c r="Q4684" s="39"/>
      <c r="R4684" s="66"/>
      <c r="S4684" s="67"/>
      <c r="T4684" s="39"/>
      <c r="U4684" s="39"/>
      <c r="V4684" s="39"/>
    </row>
    <row r="4685" spans="12:22" s="38" customFormat="1" x14ac:dyDescent="0.25">
      <c r="L4685" s="39"/>
      <c r="M4685" s="39"/>
      <c r="N4685" s="39"/>
      <c r="O4685" s="39"/>
      <c r="P4685" s="39"/>
      <c r="Q4685" s="39"/>
      <c r="R4685" s="66"/>
      <c r="S4685" s="67"/>
      <c r="T4685" s="39"/>
      <c r="U4685" s="39"/>
      <c r="V4685" s="39"/>
    </row>
    <row r="4686" spans="12:22" s="38" customFormat="1" x14ac:dyDescent="0.25">
      <c r="L4686" s="39"/>
      <c r="M4686" s="39"/>
      <c r="N4686" s="39"/>
      <c r="O4686" s="39"/>
      <c r="P4686" s="39"/>
      <c r="Q4686" s="39"/>
      <c r="R4686" s="66"/>
      <c r="S4686" s="67"/>
      <c r="T4686" s="39"/>
      <c r="U4686" s="39"/>
      <c r="V4686" s="39"/>
    </row>
    <row r="4687" spans="12:22" s="38" customFormat="1" x14ac:dyDescent="0.25">
      <c r="L4687" s="39"/>
      <c r="M4687" s="39"/>
      <c r="N4687" s="39"/>
      <c r="O4687" s="39"/>
      <c r="P4687" s="39"/>
      <c r="Q4687" s="39"/>
      <c r="R4687" s="66"/>
      <c r="S4687" s="67"/>
      <c r="T4687" s="39"/>
      <c r="U4687" s="39"/>
      <c r="V4687" s="39"/>
    </row>
    <row r="4688" spans="12:22" s="38" customFormat="1" x14ac:dyDescent="0.25">
      <c r="L4688" s="39"/>
      <c r="M4688" s="39"/>
      <c r="N4688" s="39"/>
      <c r="O4688" s="39"/>
      <c r="P4688" s="39"/>
      <c r="Q4688" s="39"/>
      <c r="R4688" s="66"/>
      <c r="S4688" s="67"/>
      <c r="T4688" s="39"/>
      <c r="U4688" s="39"/>
      <c r="V4688" s="39"/>
    </row>
    <row r="4689" spans="12:22" s="38" customFormat="1" x14ac:dyDescent="0.25">
      <c r="L4689" s="39"/>
      <c r="M4689" s="39"/>
      <c r="N4689" s="39"/>
      <c r="O4689" s="39"/>
      <c r="P4689" s="39"/>
      <c r="Q4689" s="39"/>
      <c r="R4689" s="66"/>
      <c r="S4689" s="67"/>
      <c r="T4689" s="39"/>
      <c r="U4689" s="39"/>
      <c r="V4689" s="39"/>
    </row>
    <row r="4690" spans="12:22" s="38" customFormat="1" x14ac:dyDescent="0.25">
      <c r="L4690" s="39"/>
      <c r="M4690" s="39"/>
      <c r="N4690" s="39"/>
      <c r="O4690" s="39"/>
      <c r="P4690" s="39"/>
      <c r="Q4690" s="39"/>
      <c r="R4690" s="66"/>
      <c r="S4690" s="67"/>
      <c r="T4690" s="39"/>
      <c r="U4690" s="39"/>
      <c r="V4690" s="39"/>
    </row>
    <row r="4691" spans="12:22" s="38" customFormat="1" x14ac:dyDescent="0.25">
      <c r="L4691" s="39"/>
      <c r="M4691" s="39"/>
      <c r="N4691" s="39"/>
      <c r="O4691" s="39"/>
      <c r="P4691" s="39"/>
      <c r="Q4691" s="39"/>
      <c r="R4691" s="66"/>
      <c r="S4691" s="67"/>
      <c r="T4691" s="39"/>
      <c r="U4691" s="39"/>
      <c r="V4691" s="39"/>
    </row>
    <row r="4692" spans="12:22" s="38" customFormat="1" x14ac:dyDescent="0.25">
      <c r="L4692" s="39"/>
      <c r="M4692" s="39"/>
      <c r="N4692" s="39"/>
      <c r="O4692" s="39"/>
      <c r="P4692" s="39"/>
      <c r="Q4692" s="39"/>
      <c r="R4692" s="66"/>
      <c r="S4692" s="67"/>
      <c r="T4692" s="39"/>
      <c r="U4692" s="39"/>
      <c r="V4692" s="39"/>
    </row>
    <row r="4693" spans="12:22" s="38" customFormat="1" x14ac:dyDescent="0.25">
      <c r="L4693" s="39"/>
      <c r="M4693" s="39"/>
      <c r="N4693" s="39"/>
      <c r="O4693" s="39"/>
      <c r="P4693" s="39"/>
      <c r="Q4693" s="39"/>
      <c r="R4693" s="66"/>
      <c r="S4693" s="67"/>
      <c r="T4693" s="39"/>
      <c r="U4693" s="39"/>
      <c r="V4693" s="39"/>
    </row>
    <row r="4694" spans="12:22" s="38" customFormat="1" x14ac:dyDescent="0.25">
      <c r="L4694" s="39"/>
      <c r="M4694" s="39"/>
      <c r="N4694" s="39"/>
      <c r="O4694" s="39"/>
      <c r="P4694" s="39"/>
      <c r="Q4694" s="39"/>
      <c r="R4694" s="66"/>
      <c r="S4694" s="67"/>
      <c r="T4694" s="39"/>
      <c r="U4694" s="39"/>
      <c r="V4694" s="39"/>
    </row>
    <row r="4695" spans="12:22" s="38" customFormat="1" x14ac:dyDescent="0.25">
      <c r="L4695" s="39"/>
      <c r="M4695" s="39"/>
      <c r="N4695" s="39"/>
      <c r="O4695" s="39"/>
      <c r="P4695" s="39"/>
      <c r="Q4695" s="39"/>
      <c r="R4695" s="66"/>
      <c r="S4695" s="67"/>
      <c r="T4695" s="39"/>
      <c r="U4695" s="39"/>
      <c r="V4695" s="39"/>
    </row>
    <row r="4696" spans="12:22" s="38" customFormat="1" x14ac:dyDescent="0.25">
      <c r="L4696" s="39"/>
      <c r="M4696" s="39"/>
      <c r="N4696" s="39"/>
      <c r="O4696" s="39"/>
      <c r="P4696" s="39"/>
      <c r="Q4696" s="39"/>
      <c r="R4696" s="66"/>
      <c r="S4696" s="67"/>
      <c r="T4696" s="39"/>
      <c r="U4696" s="39"/>
      <c r="V4696" s="39"/>
    </row>
    <row r="4697" spans="12:22" s="38" customFormat="1" x14ac:dyDescent="0.25">
      <c r="L4697" s="39"/>
      <c r="M4697" s="39"/>
      <c r="N4697" s="39"/>
      <c r="O4697" s="39"/>
      <c r="P4697" s="39"/>
      <c r="Q4697" s="39"/>
      <c r="R4697" s="66"/>
      <c r="S4697" s="67"/>
      <c r="T4697" s="39"/>
      <c r="U4697" s="39"/>
      <c r="V4697" s="39"/>
    </row>
    <row r="4698" spans="12:22" s="38" customFormat="1" x14ac:dyDescent="0.25">
      <c r="L4698" s="39"/>
      <c r="M4698" s="39"/>
      <c r="N4698" s="39"/>
      <c r="O4698" s="39"/>
      <c r="P4698" s="39"/>
      <c r="Q4698" s="39"/>
      <c r="R4698" s="66"/>
      <c r="S4698" s="67"/>
      <c r="T4698" s="39"/>
      <c r="U4698" s="39"/>
      <c r="V4698" s="39"/>
    </row>
    <row r="4699" spans="12:22" s="38" customFormat="1" x14ac:dyDescent="0.25">
      <c r="L4699" s="39"/>
      <c r="M4699" s="39"/>
      <c r="N4699" s="39"/>
      <c r="O4699" s="39"/>
      <c r="P4699" s="39"/>
      <c r="Q4699" s="39"/>
      <c r="R4699" s="66"/>
      <c r="S4699" s="67"/>
      <c r="T4699" s="39"/>
      <c r="U4699" s="39"/>
      <c r="V4699" s="39"/>
    </row>
    <row r="4700" spans="12:22" s="38" customFormat="1" x14ac:dyDescent="0.25">
      <c r="L4700" s="39"/>
      <c r="M4700" s="39"/>
      <c r="N4700" s="39"/>
      <c r="O4700" s="39"/>
      <c r="P4700" s="39"/>
      <c r="Q4700" s="39"/>
      <c r="R4700" s="66"/>
      <c r="S4700" s="67"/>
      <c r="T4700" s="39"/>
      <c r="U4700" s="39"/>
      <c r="V4700" s="39"/>
    </row>
    <row r="4701" spans="12:22" s="38" customFormat="1" x14ac:dyDescent="0.25">
      <c r="L4701" s="39"/>
      <c r="M4701" s="39"/>
      <c r="N4701" s="39"/>
      <c r="O4701" s="39"/>
      <c r="P4701" s="39"/>
      <c r="Q4701" s="39"/>
      <c r="R4701" s="66"/>
      <c r="S4701" s="67"/>
      <c r="T4701" s="39"/>
      <c r="U4701" s="39"/>
      <c r="V4701" s="39"/>
    </row>
    <row r="4702" spans="12:22" s="38" customFormat="1" x14ac:dyDescent="0.25">
      <c r="L4702" s="39"/>
      <c r="M4702" s="39"/>
      <c r="N4702" s="39"/>
      <c r="O4702" s="39"/>
      <c r="P4702" s="39"/>
      <c r="Q4702" s="39"/>
      <c r="R4702" s="66"/>
      <c r="S4702" s="67"/>
      <c r="T4702" s="39"/>
      <c r="U4702" s="39"/>
      <c r="V4702" s="39"/>
    </row>
    <row r="4703" spans="12:22" s="38" customFormat="1" x14ac:dyDescent="0.25">
      <c r="L4703" s="39"/>
      <c r="M4703" s="39"/>
      <c r="N4703" s="39"/>
      <c r="O4703" s="39"/>
      <c r="P4703" s="39"/>
      <c r="Q4703" s="39"/>
      <c r="R4703" s="66"/>
      <c r="S4703" s="67"/>
      <c r="T4703" s="39"/>
      <c r="U4703" s="39"/>
      <c r="V4703" s="39"/>
    </row>
    <row r="4704" spans="12:22" s="38" customFormat="1" x14ac:dyDescent="0.25">
      <c r="L4704" s="39"/>
      <c r="M4704" s="39"/>
      <c r="N4704" s="39"/>
      <c r="O4704" s="39"/>
      <c r="P4704" s="39"/>
      <c r="Q4704" s="39"/>
      <c r="R4704" s="66"/>
      <c r="S4704" s="67"/>
      <c r="T4704" s="39"/>
      <c r="U4704" s="39"/>
      <c r="V4704" s="39"/>
    </row>
    <row r="4705" spans="12:22" s="38" customFormat="1" x14ac:dyDescent="0.25">
      <c r="L4705" s="39"/>
      <c r="M4705" s="39"/>
      <c r="N4705" s="39"/>
      <c r="O4705" s="39"/>
      <c r="P4705" s="39"/>
      <c r="Q4705" s="39"/>
      <c r="R4705" s="66"/>
      <c r="S4705" s="67"/>
      <c r="T4705" s="39"/>
      <c r="U4705" s="39"/>
      <c r="V4705" s="39"/>
    </row>
    <row r="4706" spans="12:22" s="38" customFormat="1" x14ac:dyDescent="0.25">
      <c r="L4706" s="39"/>
      <c r="M4706" s="39"/>
      <c r="N4706" s="39"/>
      <c r="O4706" s="39"/>
      <c r="P4706" s="39"/>
      <c r="Q4706" s="39"/>
      <c r="R4706" s="66"/>
      <c r="S4706" s="67"/>
      <c r="T4706" s="39"/>
      <c r="U4706" s="39"/>
      <c r="V4706" s="39"/>
    </row>
    <row r="4707" spans="12:22" s="38" customFormat="1" x14ac:dyDescent="0.25">
      <c r="L4707" s="39"/>
      <c r="M4707" s="39"/>
      <c r="N4707" s="39"/>
      <c r="O4707" s="39"/>
      <c r="P4707" s="39"/>
      <c r="Q4707" s="39"/>
      <c r="R4707" s="66"/>
      <c r="S4707" s="67"/>
      <c r="T4707" s="39"/>
      <c r="U4707" s="39"/>
      <c r="V4707" s="39"/>
    </row>
    <row r="4708" spans="12:22" s="38" customFormat="1" x14ac:dyDescent="0.25">
      <c r="L4708" s="39"/>
      <c r="M4708" s="39"/>
      <c r="N4708" s="39"/>
      <c r="O4708" s="39"/>
      <c r="P4708" s="39"/>
      <c r="Q4708" s="39"/>
      <c r="R4708" s="66"/>
      <c r="S4708" s="67"/>
      <c r="T4708" s="39"/>
      <c r="U4708" s="39"/>
      <c r="V4708" s="39"/>
    </row>
    <row r="4709" spans="12:22" s="38" customFormat="1" x14ac:dyDescent="0.25">
      <c r="L4709" s="39"/>
      <c r="M4709" s="39"/>
      <c r="N4709" s="39"/>
      <c r="O4709" s="39"/>
      <c r="P4709" s="39"/>
      <c r="Q4709" s="39"/>
      <c r="R4709" s="66"/>
      <c r="S4709" s="67"/>
      <c r="T4709" s="39"/>
      <c r="U4709" s="39"/>
      <c r="V4709" s="39"/>
    </row>
    <row r="4710" spans="12:22" s="38" customFormat="1" x14ac:dyDescent="0.25">
      <c r="L4710" s="39"/>
      <c r="M4710" s="39"/>
      <c r="N4710" s="39"/>
      <c r="O4710" s="39"/>
      <c r="P4710" s="39"/>
      <c r="Q4710" s="39"/>
      <c r="R4710" s="66"/>
      <c r="S4710" s="67"/>
      <c r="T4710" s="39"/>
      <c r="U4710" s="39"/>
      <c r="V4710" s="39"/>
    </row>
    <row r="4711" spans="12:22" s="38" customFormat="1" x14ac:dyDescent="0.25">
      <c r="L4711" s="39"/>
      <c r="M4711" s="39"/>
      <c r="N4711" s="39"/>
      <c r="O4711" s="39"/>
      <c r="P4711" s="39"/>
      <c r="Q4711" s="39"/>
      <c r="R4711" s="66"/>
      <c r="S4711" s="67"/>
      <c r="T4711" s="39"/>
      <c r="U4711" s="39"/>
      <c r="V4711" s="39"/>
    </row>
    <row r="4712" spans="12:22" s="38" customFormat="1" x14ac:dyDescent="0.25">
      <c r="L4712" s="39"/>
      <c r="M4712" s="39"/>
      <c r="N4712" s="39"/>
      <c r="O4712" s="39"/>
      <c r="P4712" s="39"/>
      <c r="Q4712" s="39"/>
      <c r="R4712" s="66"/>
      <c r="S4712" s="67"/>
      <c r="T4712" s="39"/>
      <c r="U4712" s="39"/>
      <c r="V4712" s="39"/>
    </row>
    <row r="4713" spans="12:22" s="38" customFormat="1" x14ac:dyDescent="0.25">
      <c r="L4713" s="39"/>
      <c r="M4713" s="39"/>
      <c r="N4713" s="39"/>
      <c r="O4713" s="39"/>
      <c r="P4713" s="39"/>
      <c r="Q4713" s="39"/>
      <c r="R4713" s="66"/>
      <c r="S4713" s="67"/>
      <c r="T4713" s="39"/>
      <c r="U4713" s="39"/>
      <c r="V4713" s="39"/>
    </row>
    <row r="4714" spans="12:22" s="38" customFormat="1" x14ac:dyDescent="0.25">
      <c r="L4714" s="39"/>
      <c r="M4714" s="39"/>
      <c r="N4714" s="39"/>
      <c r="O4714" s="39"/>
      <c r="P4714" s="39"/>
      <c r="Q4714" s="39"/>
      <c r="R4714" s="66"/>
      <c r="S4714" s="67"/>
      <c r="T4714" s="39"/>
      <c r="U4714" s="39"/>
      <c r="V4714" s="39"/>
    </row>
    <row r="4715" spans="12:22" s="38" customFormat="1" x14ac:dyDescent="0.25">
      <c r="L4715" s="39"/>
      <c r="M4715" s="39"/>
      <c r="N4715" s="39"/>
      <c r="O4715" s="39"/>
      <c r="P4715" s="39"/>
      <c r="Q4715" s="39"/>
      <c r="R4715" s="66"/>
      <c r="S4715" s="67"/>
      <c r="T4715" s="39"/>
      <c r="U4715" s="39"/>
      <c r="V4715" s="39"/>
    </row>
    <row r="4716" spans="12:22" s="38" customFormat="1" x14ac:dyDescent="0.25">
      <c r="L4716" s="39"/>
      <c r="M4716" s="39"/>
      <c r="N4716" s="39"/>
      <c r="O4716" s="39"/>
      <c r="P4716" s="39"/>
      <c r="Q4716" s="39"/>
      <c r="R4716" s="66"/>
      <c r="S4716" s="67"/>
      <c r="T4716" s="39"/>
      <c r="U4716" s="39"/>
      <c r="V4716" s="39"/>
    </row>
    <row r="4717" spans="12:22" s="38" customFormat="1" x14ac:dyDescent="0.25">
      <c r="L4717" s="39"/>
      <c r="M4717" s="39"/>
      <c r="N4717" s="39"/>
      <c r="O4717" s="39"/>
      <c r="P4717" s="39"/>
      <c r="Q4717" s="39"/>
      <c r="R4717" s="66"/>
      <c r="S4717" s="67"/>
      <c r="T4717" s="39"/>
      <c r="U4717" s="39"/>
      <c r="V4717" s="39"/>
    </row>
    <row r="4718" spans="12:22" s="38" customFormat="1" x14ac:dyDescent="0.25">
      <c r="L4718" s="39"/>
      <c r="M4718" s="39"/>
      <c r="N4718" s="39"/>
      <c r="O4718" s="39"/>
      <c r="P4718" s="39"/>
      <c r="Q4718" s="39"/>
      <c r="R4718" s="66"/>
      <c r="S4718" s="67"/>
      <c r="T4718" s="39"/>
      <c r="U4718" s="39"/>
      <c r="V4718" s="39"/>
    </row>
    <row r="4719" spans="12:22" s="38" customFormat="1" x14ac:dyDescent="0.25">
      <c r="L4719" s="39"/>
      <c r="M4719" s="39"/>
      <c r="N4719" s="39"/>
      <c r="O4719" s="39"/>
      <c r="P4719" s="39"/>
      <c r="Q4719" s="39"/>
      <c r="R4719" s="66"/>
      <c r="S4719" s="67"/>
      <c r="T4719" s="39"/>
      <c r="U4719" s="39"/>
      <c r="V4719" s="39"/>
    </row>
    <row r="4720" spans="12:22" s="38" customFormat="1" x14ac:dyDescent="0.25">
      <c r="L4720" s="39"/>
      <c r="M4720" s="39"/>
      <c r="N4720" s="39"/>
      <c r="O4720" s="39"/>
      <c r="P4720" s="39"/>
      <c r="Q4720" s="39"/>
      <c r="R4720" s="66"/>
      <c r="S4720" s="67"/>
      <c r="T4720" s="39"/>
      <c r="U4720" s="39"/>
      <c r="V4720" s="39"/>
    </row>
    <row r="4721" spans="12:22" s="38" customFormat="1" x14ac:dyDescent="0.25">
      <c r="L4721" s="39"/>
      <c r="M4721" s="39"/>
      <c r="N4721" s="39"/>
      <c r="O4721" s="39"/>
      <c r="P4721" s="39"/>
      <c r="Q4721" s="39"/>
      <c r="R4721" s="66"/>
      <c r="S4721" s="67"/>
      <c r="T4721" s="39"/>
      <c r="U4721" s="39"/>
      <c r="V4721" s="39"/>
    </row>
    <row r="4722" spans="12:22" s="38" customFormat="1" x14ac:dyDescent="0.25">
      <c r="L4722" s="39"/>
      <c r="M4722" s="39"/>
      <c r="N4722" s="39"/>
      <c r="O4722" s="39"/>
      <c r="P4722" s="39"/>
      <c r="Q4722" s="39"/>
      <c r="R4722" s="66"/>
      <c r="S4722" s="67"/>
      <c r="T4722" s="39"/>
      <c r="U4722" s="39"/>
      <c r="V4722" s="39"/>
    </row>
    <row r="4723" spans="12:22" s="38" customFormat="1" x14ac:dyDescent="0.25">
      <c r="L4723" s="39"/>
      <c r="M4723" s="39"/>
      <c r="N4723" s="39"/>
      <c r="O4723" s="39"/>
      <c r="P4723" s="39"/>
      <c r="Q4723" s="39"/>
      <c r="R4723" s="66"/>
      <c r="S4723" s="67"/>
      <c r="T4723" s="39"/>
      <c r="U4723" s="39"/>
      <c r="V4723" s="39"/>
    </row>
    <row r="4724" spans="12:22" s="38" customFormat="1" x14ac:dyDescent="0.25">
      <c r="L4724" s="39"/>
      <c r="M4724" s="39"/>
      <c r="N4724" s="39"/>
      <c r="O4724" s="39"/>
      <c r="P4724" s="39"/>
      <c r="Q4724" s="39"/>
      <c r="R4724" s="66"/>
      <c r="S4724" s="67"/>
      <c r="T4724" s="39"/>
      <c r="U4724" s="39"/>
      <c r="V4724" s="39"/>
    </row>
    <row r="4725" spans="12:22" s="38" customFormat="1" x14ac:dyDescent="0.25">
      <c r="L4725" s="39"/>
      <c r="M4725" s="39"/>
      <c r="N4725" s="39"/>
      <c r="O4725" s="39"/>
      <c r="P4725" s="39"/>
      <c r="Q4725" s="39"/>
      <c r="R4725" s="66"/>
      <c r="S4725" s="67"/>
      <c r="T4725" s="39"/>
      <c r="U4725" s="39"/>
      <c r="V4725" s="39"/>
    </row>
    <row r="4726" spans="12:22" s="38" customFormat="1" x14ac:dyDescent="0.25">
      <c r="L4726" s="39"/>
      <c r="M4726" s="39"/>
      <c r="N4726" s="39"/>
      <c r="O4726" s="39"/>
      <c r="P4726" s="39"/>
      <c r="Q4726" s="39"/>
      <c r="R4726" s="66"/>
      <c r="S4726" s="67"/>
      <c r="T4726" s="39"/>
      <c r="U4726" s="39"/>
      <c r="V4726" s="39"/>
    </row>
    <row r="4727" spans="12:22" s="38" customFormat="1" x14ac:dyDescent="0.25">
      <c r="L4727" s="39"/>
      <c r="M4727" s="39"/>
      <c r="N4727" s="39"/>
      <c r="O4727" s="39"/>
      <c r="P4727" s="39"/>
      <c r="Q4727" s="39"/>
      <c r="R4727" s="66"/>
      <c r="S4727" s="67"/>
      <c r="T4727" s="39"/>
      <c r="U4727" s="39"/>
      <c r="V4727" s="39"/>
    </row>
    <row r="4728" spans="12:22" s="38" customFormat="1" x14ac:dyDescent="0.25">
      <c r="L4728" s="39"/>
      <c r="M4728" s="39"/>
      <c r="N4728" s="39"/>
      <c r="O4728" s="39"/>
      <c r="P4728" s="39"/>
      <c r="Q4728" s="39"/>
      <c r="R4728" s="66"/>
      <c r="S4728" s="67"/>
      <c r="T4728" s="39"/>
      <c r="U4728" s="39"/>
      <c r="V4728" s="39"/>
    </row>
    <row r="4729" spans="12:22" s="38" customFormat="1" x14ac:dyDescent="0.25">
      <c r="L4729" s="39"/>
      <c r="M4729" s="39"/>
      <c r="N4729" s="39"/>
      <c r="O4729" s="39"/>
      <c r="P4729" s="39"/>
      <c r="Q4729" s="39"/>
      <c r="R4729" s="66"/>
      <c r="S4729" s="67"/>
      <c r="T4729" s="39"/>
      <c r="U4729" s="39"/>
      <c r="V4729" s="39"/>
    </row>
    <row r="4730" spans="12:22" s="38" customFormat="1" x14ac:dyDescent="0.25">
      <c r="L4730" s="39"/>
      <c r="M4730" s="39"/>
      <c r="N4730" s="39"/>
      <c r="O4730" s="39"/>
      <c r="P4730" s="39"/>
      <c r="Q4730" s="39"/>
      <c r="R4730" s="66"/>
      <c r="S4730" s="67"/>
      <c r="T4730" s="39"/>
      <c r="U4730" s="39"/>
      <c r="V4730" s="39"/>
    </row>
    <row r="4731" spans="12:22" s="38" customFormat="1" x14ac:dyDescent="0.25">
      <c r="L4731" s="39"/>
      <c r="M4731" s="39"/>
      <c r="N4731" s="39"/>
      <c r="O4731" s="39"/>
      <c r="P4731" s="39"/>
      <c r="Q4731" s="39"/>
      <c r="R4731" s="66"/>
      <c r="S4731" s="67"/>
      <c r="T4731" s="39"/>
      <c r="U4731" s="39"/>
      <c r="V4731" s="39"/>
    </row>
    <row r="4732" spans="12:22" s="38" customFormat="1" x14ac:dyDescent="0.25">
      <c r="L4732" s="39"/>
      <c r="M4732" s="39"/>
      <c r="N4732" s="39"/>
      <c r="O4732" s="39"/>
      <c r="P4732" s="39"/>
      <c r="Q4732" s="39"/>
      <c r="R4732" s="66"/>
      <c r="S4732" s="67"/>
      <c r="T4732" s="39"/>
      <c r="U4732" s="39"/>
      <c r="V4732" s="39"/>
    </row>
    <row r="4733" spans="12:22" s="38" customFormat="1" x14ac:dyDescent="0.25">
      <c r="L4733" s="39"/>
      <c r="M4733" s="39"/>
      <c r="N4733" s="39"/>
      <c r="O4733" s="39"/>
      <c r="P4733" s="39"/>
      <c r="Q4733" s="39"/>
      <c r="R4733" s="66"/>
      <c r="S4733" s="67"/>
      <c r="T4733" s="39"/>
      <c r="U4733" s="39"/>
      <c r="V4733" s="39"/>
    </row>
    <row r="4734" spans="12:22" s="38" customFormat="1" x14ac:dyDescent="0.25">
      <c r="L4734" s="39"/>
      <c r="M4734" s="39"/>
      <c r="N4734" s="39"/>
      <c r="O4734" s="39"/>
      <c r="P4734" s="39"/>
      <c r="Q4734" s="39"/>
      <c r="R4734" s="66"/>
      <c r="S4734" s="67"/>
      <c r="T4734" s="39"/>
      <c r="U4734" s="39"/>
      <c r="V4734" s="39"/>
    </row>
    <row r="4735" spans="12:22" s="38" customFormat="1" x14ac:dyDescent="0.25">
      <c r="L4735" s="39"/>
      <c r="M4735" s="39"/>
      <c r="N4735" s="39"/>
      <c r="O4735" s="39"/>
      <c r="P4735" s="39"/>
      <c r="Q4735" s="39"/>
      <c r="R4735" s="66"/>
      <c r="S4735" s="67"/>
      <c r="T4735" s="39"/>
      <c r="U4735" s="39"/>
      <c r="V4735" s="39"/>
    </row>
    <row r="4736" spans="12:22" s="38" customFormat="1" x14ac:dyDescent="0.25">
      <c r="L4736" s="39"/>
      <c r="M4736" s="39"/>
      <c r="N4736" s="39"/>
      <c r="O4736" s="39"/>
      <c r="P4736" s="39"/>
      <c r="Q4736" s="39"/>
      <c r="R4736" s="66"/>
      <c r="S4736" s="67"/>
      <c r="T4736" s="39"/>
      <c r="U4736" s="39"/>
      <c r="V4736" s="39"/>
    </row>
    <row r="4737" spans="12:22" s="38" customFormat="1" x14ac:dyDescent="0.25">
      <c r="L4737" s="39"/>
      <c r="M4737" s="39"/>
      <c r="N4737" s="39"/>
      <c r="O4737" s="39"/>
      <c r="P4737" s="39"/>
      <c r="Q4737" s="39"/>
      <c r="R4737" s="66"/>
      <c r="S4737" s="67"/>
      <c r="T4737" s="39"/>
      <c r="U4737" s="39"/>
      <c r="V4737" s="39"/>
    </row>
    <row r="4738" spans="12:22" s="38" customFormat="1" x14ac:dyDescent="0.25">
      <c r="L4738" s="39"/>
      <c r="M4738" s="39"/>
      <c r="N4738" s="39"/>
      <c r="O4738" s="39"/>
      <c r="P4738" s="39"/>
      <c r="Q4738" s="39"/>
      <c r="R4738" s="66"/>
      <c r="S4738" s="67"/>
      <c r="T4738" s="39"/>
      <c r="U4738" s="39"/>
      <c r="V4738" s="39"/>
    </row>
    <row r="4739" spans="12:22" s="38" customFormat="1" x14ac:dyDescent="0.25">
      <c r="L4739" s="39"/>
      <c r="M4739" s="39"/>
      <c r="N4739" s="39"/>
      <c r="O4739" s="39"/>
      <c r="P4739" s="39"/>
      <c r="Q4739" s="39"/>
      <c r="R4739" s="66"/>
      <c r="S4739" s="67"/>
      <c r="T4739" s="39"/>
      <c r="U4739" s="39"/>
      <c r="V4739" s="39"/>
    </row>
    <row r="4740" spans="12:22" s="38" customFormat="1" x14ac:dyDescent="0.25">
      <c r="L4740" s="39"/>
      <c r="M4740" s="39"/>
      <c r="N4740" s="39"/>
      <c r="O4740" s="39"/>
      <c r="P4740" s="39"/>
      <c r="Q4740" s="39"/>
      <c r="R4740" s="66"/>
      <c r="S4740" s="67"/>
      <c r="T4740" s="39"/>
      <c r="U4740" s="39"/>
      <c r="V4740" s="39"/>
    </row>
    <row r="4741" spans="12:22" s="38" customFormat="1" x14ac:dyDescent="0.25">
      <c r="L4741" s="39"/>
      <c r="M4741" s="39"/>
      <c r="N4741" s="39"/>
      <c r="O4741" s="39"/>
      <c r="P4741" s="39"/>
      <c r="Q4741" s="39"/>
      <c r="R4741" s="66"/>
      <c r="S4741" s="67"/>
      <c r="T4741" s="39"/>
      <c r="U4741" s="39"/>
      <c r="V4741" s="39"/>
    </row>
    <row r="4742" spans="12:22" s="38" customFormat="1" x14ac:dyDescent="0.25">
      <c r="L4742" s="39"/>
      <c r="M4742" s="39"/>
      <c r="N4742" s="39"/>
      <c r="O4742" s="39"/>
      <c r="P4742" s="39"/>
      <c r="Q4742" s="39"/>
      <c r="R4742" s="66"/>
      <c r="S4742" s="67"/>
      <c r="T4742" s="39"/>
      <c r="U4742" s="39"/>
      <c r="V4742" s="39"/>
    </row>
    <row r="4743" spans="12:22" s="38" customFormat="1" x14ac:dyDescent="0.25">
      <c r="L4743" s="39"/>
      <c r="M4743" s="39"/>
      <c r="N4743" s="39"/>
      <c r="O4743" s="39"/>
      <c r="P4743" s="39"/>
      <c r="Q4743" s="39"/>
      <c r="R4743" s="66"/>
      <c r="S4743" s="67"/>
      <c r="T4743" s="39"/>
      <c r="U4743" s="39"/>
      <c r="V4743" s="39"/>
    </row>
    <row r="4744" spans="12:22" s="38" customFormat="1" x14ac:dyDescent="0.25">
      <c r="L4744" s="39"/>
      <c r="M4744" s="39"/>
      <c r="N4744" s="39"/>
      <c r="O4744" s="39"/>
      <c r="P4744" s="39"/>
      <c r="Q4744" s="39"/>
      <c r="R4744" s="66"/>
      <c r="S4744" s="67"/>
      <c r="T4744" s="39"/>
      <c r="U4744" s="39"/>
      <c r="V4744" s="39"/>
    </row>
    <row r="4745" spans="12:22" s="38" customFormat="1" x14ac:dyDescent="0.25">
      <c r="L4745" s="39"/>
      <c r="M4745" s="39"/>
      <c r="N4745" s="39"/>
      <c r="O4745" s="39"/>
      <c r="P4745" s="39"/>
      <c r="Q4745" s="39"/>
      <c r="R4745" s="66"/>
      <c r="S4745" s="67"/>
      <c r="T4745" s="39"/>
      <c r="U4745" s="39"/>
      <c r="V4745" s="39"/>
    </row>
    <row r="4746" spans="12:22" s="38" customFormat="1" x14ac:dyDescent="0.25">
      <c r="L4746" s="39"/>
      <c r="M4746" s="39"/>
      <c r="N4746" s="39"/>
      <c r="O4746" s="39"/>
      <c r="P4746" s="39"/>
      <c r="Q4746" s="39"/>
      <c r="R4746" s="66"/>
      <c r="S4746" s="67"/>
      <c r="T4746" s="39"/>
      <c r="U4746" s="39"/>
      <c r="V4746" s="39"/>
    </row>
    <row r="4747" spans="12:22" s="38" customFormat="1" x14ac:dyDescent="0.25">
      <c r="L4747" s="39"/>
      <c r="M4747" s="39"/>
      <c r="N4747" s="39"/>
      <c r="O4747" s="39"/>
      <c r="P4747" s="39"/>
      <c r="Q4747" s="39"/>
      <c r="R4747" s="66"/>
      <c r="S4747" s="67"/>
      <c r="T4747" s="39"/>
      <c r="U4747" s="39"/>
      <c r="V4747" s="39"/>
    </row>
    <row r="4748" spans="12:22" s="38" customFormat="1" x14ac:dyDescent="0.25">
      <c r="L4748" s="39"/>
      <c r="M4748" s="39"/>
      <c r="N4748" s="39"/>
      <c r="O4748" s="39"/>
      <c r="P4748" s="39"/>
      <c r="Q4748" s="39"/>
      <c r="R4748" s="66"/>
      <c r="S4748" s="67"/>
      <c r="T4748" s="39"/>
      <c r="U4748" s="39"/>
      <c r="V4748" s="39"/>
    </row>
    <row r="4749" spans="12:22" s="38" customFormat="1" x14ac:dyDescent="0.25">
      <c r="L4749" s="39"/>
      <c r="M4749" s="39"/>
      <c r="N4749" s="39"/>
      <c r="O4749" s="39"/>
      <c r="P4749" s="39"/>
      <c r="Q4749" s="39"/>
      <c r="R4749" s="66"/>
      <c r="S4749" s="67"/>
      <c r="T4749" s="39"/>
      <c r="U4749" s="39"/>
      <c r="V4749" s="39"/>
    </row>
    <row r="4750" spans="12:22" s="38" customFormat="1" x14ac:dyDescent="0.25">
      <c r="L4750" s="39"/>
      <c r="M4750" s="39"/>
      <c r="N4750" s="39"/>
      <c r="O4750" s="39"/>
      <c r="P4750" s="39"/>
      <c r="Q4750" s="39"/>
      <c r="R4750" s="66"/>
      <c r="S4750" s="67"/>
      <c r="T4750" s="39"/>
      <c r="U4750" s="39"/>
      <c r="V4750" s="39"/>
    </row>
    <row r="4751" spans="12:22" s="38" customFormat="1" x14ac:dyDescent="0.25">
      <c r="L4751" s="39"/>
      <c r="M4751" s="39"/>
      <c r="N4751" s="39"/>
      <c r="O4751" s="39"/>
      <c r="P4751" s="39"/>
      <c r="Q4751" s="39"/>
      <c r="R4751" s="66"/>
      <c r="S4751" s="67"/>
      <c r="T4751" s="39"/>
      <c r="U4751" s="39"/>
      <c r="V4751" s="39"/>
    </row>
    <row r="4752" spans="12:22" s="38" customFormat="1" x14ac:dyDescent="0.25">
      <c r="L4752" s="39"/>
      <c r="M4752" s="39"/>
      <c r="N4752" s="39"/>
      <c r="O4752" s="39"/>
      <c r="P4752" s="39"/>
      <c r="Q4752" s="39"/>
      <c r="R4752" s="66"/>
      <c r="S4752" s="67"/>
      <c r="T4752" s="39"/>
      <c r="U4752" s="39"/>
      <c r="V4752" s="39"/>
    </row>
    <row r="4753" spans="12:22" s="38" customFormat="1" x14ac:dyDescent="0.25">
      <c r="L4753" s="39"/>
      <c r="M4753" s="39"/>
      <c r="N4753" s="39"/>
      <c r="O4753" s="39"/>
      <c r="P4753" s="39"/>
      <c r="Q4753" s="39"/>
      <c r="R4753" s="66"/>
      <c r="S4753" s="67"/>
      <c r="T4753" s="39"/>
      <c r="U4753" s="39"/>
      <c r="V4753" s="39"/>
    </row>
    <row r="4754" spans="12:22" s="38" customFormat="1" x14ac:dyDescent="0.25">
      <c r="L4754" s="39"/>
      <c r="M4754" s="39"/>
      <c r="N4754" s="39"/>
      <c r="O4754" s="39"/>
      <c r="P4754" s="39"/>
      <c r="Q4754" s="39"/>
      <c r="R4754" s="66"/>
      <c r="S4754" s="67"/>
      <c r="T4754" s="39"/>
      <c r="U4754" s="39"/>
      <c r="V4754" s="39"/>
    </row>
    <row r="4755" spans="12:22" s="38" customFormat="1" x14ac:dyDescent="0.25">
      <c r="L4755" s="39"/>
      <c r="M4755" s="39"/>
      <c r="N4755" s="39"/>
      <c r="O4755" s="39"/>
      <c r="P4755" s="39"/>
      <c r="Q4755" s="39"/>
      <c r="R4755" s="66"/>
      <c r="S4755" s="67"/>
      <c r="T4755" s="39"/>
      <c r="U4755" s="39"/>
      <c r="V4755" s="39"/>
    </row>
    <row r="4756" spans="12:22" s="38" customFormat="1" x14ac:dyDescent="0.25">
      <c r="L4756" s="39"/>
      <c r="M4756" s="39"/>
      <c r="N4756" s="39"/>
      <c r="O4756" s="39"/>
      <c r="P4756" s="39"/>
      <c r="Q4756" s="39"/>
      <c r="R4756" s="66"/>
      <c r="S4756" s="67"/>
      <c r="T4756" s="39"/>
      <c r="U4756" s="39"/>
      <c r="V4756" s="39"/>
    </row>
    <row r="4757" spans="12:22" s="38" customFormat="1" x14ac:dyDescent="0.25">
      <c r="L4757" s="39"/>
      <c r="M4757" s="39"/>
      <c r="N4757" s="39"/>
      <c r="O4757" s="39"/>
      <c r="P4757" s="39"/>
      <c r="Q4757" s="39"/>
      <c r="R4757" s="66"/>
      <c r="S4757" s="67"/>
      <c r="T4757" s="39"/>
      <c r="U4757" s="39"/>
      <c r="V4757" s="39"/>
    </row>
    <row r="4758" spans="12:22" s="38" customFormat="1" x14ac:dyDescent="0.25">
      <c r="L4758" s="39"/>
      <c r="M4758" s="39"/>
      <c r="N4758" s="39"/>
      <c r="O4758" s="39"/>
      <c r="P4758" s="39"/>
      <c r="Q4758" s="39"/>
      <c r="R4758" s="66"/>
      <c r="S4758" s="67"/>
      <c r="T4758" s="39"/>
      <c r="U4758" s="39"/>
      <c r="V4758" s="39"/>
    </row>
    <row r="4759" spans="12:22" s="38" customFormat="1" x14ac:dyDescent="0.25">
      <c r="L4759" s="39"/>
      <c r="M4759" s="39"/>
      <c r="N4759" s="39"/>
      <c r="O4759" s="39"/>
      <c r="P4759" s="39"/>
      <c r="Q4759" s="39"/>
      <c r="R4759" s="66"/>
      <c r="S4759" s="67"/>
      <c r="T4759" s="39"/>
      <c r="U4759" s="39"/>
      <c r="V4759" s="39"/>
    </row>
    <row r="4760" spans="12:22" s="38" customFormat="1" x14ac:dyDescent="0.25">
      <c r="L4760" s="39"/>
      <c r="M4760" s="39"/>
      <c r="N4760" s="39"/>
      <c r="O4760" s="39"/>
      <c r="P4760" s="39"/>
      <c r="Q4760" s="39"/>
      <c r="R4760" s="66"/>
      <c r="S4760" s="67"/>
      <c r="T4760" s="39"/>
      <c r="U4760" s="39"/>
      <c r="V4760" s="39"/>
    </row>
    <row r="4761" spans="12:22" s="38" customFormat="1" x14ac:dyDescent="0.25">
      <c r="L4761" s="39"/>
      <c r="M4761" s="39"/>
      <c r="N4761" s="39"/>
      <c r="O4761" s="39"/>
      <c r="P4761" s="39"/>
      <c r="Q4761" s="39"/>
      <c r="R4761" s="66"/>
      <c r="S4761" s="67"/>
      <c r="T4761" s="39"/>
      <c r="U4761" s="39"/>
      <c r="V4761" s="39"/>
    </row>
    <row r="4762" spans="12:22" s="38" customFormat="1" x14ac:dyDescent="0.25">
      <c r="L4762" s="39"/>
      <c r="M4762" s="39"/>
      <c r="N4762" s="39"/>
      <c r="O4762" s="39"/>
      <c r="P4762" s="39"/>
      <c r="Q4762" s="39"/>
      <c r="R4762" s="66"/>
      <c r="S4762" s="67"/>
      <c r="T4762" s="39"/>
      <c r="U4762" s="39"/>
      <c r="V4762" s="39"/>
    </row>
    <row r="4763" spans="12:22" s="38" customFormat="1" x14ac:dyDescent="0.25">
      <c r="L4763" s="39"/>
      <c r="M4763" s="39"/>
      <c r="N4763" s="39"/>
      <c r="O4763" s="39"/>
      <c r="P4763" s="39"/>
      <c r="Q4763" s="39"/>
      <c r="R4763" s="66"/>
      <c r="S4763" s="67"/>
      <c r="T4763" s="39"/>
      <c r="U4763" s="39"/>
      <c r="V4763" s="39"/>
    </row>
    <row r="4764" spans="12:22" s="38" customFormat="1" x14ac:dyDescent="0.25">
      <c r="L4764" s="39"/>
      <c r="M4764" s="39"/>
      <c r="N4764" s="39"/>
      <c r="O4764" s="39"/>
      <c r="P4764" s="39"/>
      <c r="Q4764" s="39"/>
      <c r="R4764" s="66"/>
      <c r="S4764" s="67"/>
      <c r="T4764" s="39"/>
      <c r="U4764" s="39"/>
      <c r="V4764" s="39"/>
    </row>
    <row r="4765" spans="12:22" s="38" customFormat="1" x14ac:dyDescent="0.25">
      <c r="L4765" s="39"/>
      <c r="M4765" s="39"/>
      <c r="N4765" s="39"/>
      <c r="O4765" s="39"/>
      <c r="P4765" s="39"/>
      <c r="Q4765" s="39"/>
      <c r="R4765" s="66"/>
      <c r="S4765" s="67"/>
      <c r="T4765" s="39"/>
      <c r="U4765" s="39"/>
      <c r="V4765" s="39"/>
    </row>
    <row r="4766" spans="12:22" s="38" customFormat="1" x14ac:dyDescent="0.25">
      <c r="L4766" s="39"/>
      <c r="M4766" s="39"/>
      <c r="N4766" s="39"/>
      <c r="O4766" s="39"/>
      <c r="P4766" s="39"/>
      <c r="Q4766" s="39"/>
      <c r="R4766" s="66"/>
      <c r="S4766" s="67"/>
      <c r="T4766" s="39"/>
      <c r="U4766" s="39"/>
      <c r="V4766" s="39"/>
    </row>
    <row r="4767" spans="12:22" s="38" customFormat="1" x14ac:dyDescent="0.25">
      <c r="L4767" s="39"/>
      <c r="M4767" s="39"/>
      <c r="N4767" s="39"/>
      <c r="O4767" s="39"/>
      <c r="P4767" s="39"/>
      <c r="Q4767" s="39"/>
      <c r="R4767" s="66"/>
      <c r="S4767" s="67"/>
      <c r="T4767" s="39"/>
      <c r="U4767" s="39"/>
      <c r="V4767" s="39"/>
    </row>
    <row r="4768" spans="12:22" s="38" customFormat="1" x14ac:dyDescent="0.25">
      <c r="L4768" s="39"/>
      <c r="M4768" s="39"/>
      <c r="N4768" s="39"/>
      <c r="O4768" s="39"/>
      <c r="P4768" s="39"/>
      <c r="Q4768" s="39"/>
      <c r="R4768" s="66"/>
      <c r="S4768" s="67"/>
      <c r="T4768" s="39"/>
      <c r="U4768" s="39"/>
      <c r="V4768" s="39"/>
    </row>
    <row r="4769" spans="12:22" s="38" customFormat="1" x14ac:dyDescent="0.25">
      <c r="L4769" s="39"/>
      <c r="M4769" s="39"/>
      <c r="N4769" s="39"/>
      <c r="O4769" s="39"/>
      <c r="P4769" s="39"/>
      <c r="Q4769" s="39"/>
      <c r="R4769" s="66"/>
      <c r="S4769" s="67"/>
      <c r="T4769" s="39"/>
      <c r="U4769" s="39"/>
      <c r="V4769" s="39"/>
    </row>
    <row r="4770" spans="12:22" s="38" customFormat="1" x14ac:dyDescent="0.25">
      <c r="L4770" s="39"/>
      <c r="M4770" s="39"/>
      <c r="N4770" s="39"/>
      <c r="O4770" s="39"/>
      <c r="P4770" s="39"/>
      <c r="Q4770" s="39"/>
      <c r="R4770" s="66"/>
      <c r="S4770" s="67"/>
      <c r="T4770" s="39"/>
      <c r="U4770" s="39"/>
      <c r="V4770" s="39"/>
    </row>
    <row r="4771" spans="12:22" s="38" customFormat="1" x14ac:dyDescent="0.25">
      <c r="L4771" s="39"/>
      <c r="M4771" s="39"/>
      <c r="N4771" s="39"/>
      <c r="O4771" s="39"/>
      <c r="P4771" s="39"/>
      <c r="Q4771" s="39"/>
      <c r="R4771" s="66"/>
      <c r="S4771" s="67"/>
      <c r="T4771" s="39"/>
      <c r="U4771" s="39"/>
      <c r="V4771" s="39"/>
    </row>
    <row r="4772" spans="12:22" s="38" customFormat="1" x14ac:dyDescent="0.25">
      <c r="L4772" s="39"/>
      <c r="M4772" s="39"/>
      <c r="N4772" s="39"/>
      <c r="O4772" s="39"/>
      <c r="P4772" s="39"/>
      <c r="Q4772" s="39"/>
      <c r="R4772" s="66"/>
      <c r="S4772" s="67"/>
      <c r="T4772" s="39"/>
      <c r="U4772" s="39"/>
      <c r="V4772" s="39"/>
    </row>
    <row r="4773" spans="12:22" s="38" customFormat="1" x14ac:dyDescent="0.25">
      <c r="L4773" s="39"/>
      <c r="M4773" s="39"/>
      <c r="N4773" s="39"/>
      <c r="O4773" s="39"/>
      <c r="P4773" s="39"/>
      <c r="Q4773" s="39"/>
      <c r="R4773" s="66"/>
      <c r="S4773" s="67"/>
      <c r="T4773" s="39"/>
      <c r="U4773" s="39"/>
      <c r="V4773" s="39"/>
    </row>
    <row r="4774" spans="12:22" s="38" customFormat="1" x14ac:dyDescent="0.25">
      <c r="L4774" s="39"/>
      <c r="M4774" s="39"/>
      <c r="N4774" s="39"/>
      <c r="O4774" s="39"/>
      <c r="P4774" s="39"/>
      <c r="Q4774" s="39"/>
      <c r="R4774" s="66"/>
      <c r="S4774" s="67"/>
      <c r="T4774" s="39"/>
      <c r="U4774" s="39"/>
      <c r="V4774" s="39"/>
    </row>
    <row r="4775" spans="12:22" s="38" customFormat="1" x14ac:dyDescent="0.25">
      <c r="L4775" s="39"/>
      <c r="M4775" s="39"/>
      <c r="N4775" s="39"/>
      <c r="O4775" s="39"/>
      <c r="P4775" s="39"/>
      <c r="Q4775" s="39"/>
      <c r="R4775" s="66"/>
      <c r="S4775" s="67"/>
      <c r="T4775" s="39"/>
      <c r="U4775" s="39"/>
      <c r="V4775" s="39"/>
    </row>
    <row r="4776" spans="12:22" s="38" customFormat="1" x14ac:dyDescent="0.25">
      <c r="L4776" s="39"/>
      <c r="M4776" s="39"/>
      <c r="N4776" s="39"/>
      <c r="O4776" s="39"/>
      <c r="P4776" s="39"/>
      <c r="Q4776" s="39"/>
      <c r="R4776" s="66"/>
      <c r="S4776" s="67"/>
      <c r="T4776" s="39"/>
      <c r="U4776" s="39"/>
      <c r="V4776" s="39"/>
    </row>
    <row r="4777" spans="12:22" s="38" customFormat="1" x14ac:dyDescent="0.25">
      <c r="L4777" s="39"/>
      <c r="M4777" s="39"/>
      <c r="N4777" s="39"/>
      <c r="O4777" s="39"/>
      <c r="P4777" s="39"/>
      <c r="Q4777" s="39"/>
      <c r="R4777" s="66"/>
      <c r="S4777" s="67"/>
      <c r="T4777" s="39"/>
      <c r="U4777" s="39"/>
      <c r="V4777" s="39"/>
    </row>
    <row r="4778" spans="12:22" s="38" customFormat="1" x14ac:dyDescent="0.25">
      <c r="L4778" s="39"/>
      <c r="M4778" s="39"/>
      <c r="N4778" s="39"/>
      <c r="O4778" s="39"/>
      <c r="P4778" s="39"/>
      <c r="Q4778" s="39"/>
      <c r="R4778" s="66"/>
      <c r="S4778" s="67"/>
      <c r="T4778" s="39"/>
      <c r="U4778" s="39"/>
      <c r="V4778" s="39"/>
    </row>
    <row r="4779" spans="12:22" s="38" customFormat="1" x14ac:dyDescent="0.25">
      <c r="L4779" s="39"/>
      <c r="M4779" s="39"/>
      <c r="N4779" s="39"/>
      <c r="O4779" s="39"/>
      <c r="P4779" s="39"/>
      <c r="Q4779" s="39"/>
      <c r="R4779" s="66"/>
      <c r="S4779" s="67"/>
      <c r="T4779" s="39"/>
      <c r="U4779" s="39"/>
      <c r="V4779" s="39"/>
    </row>
    <row r="4780" spans="12:22" s="38" customFormat="1" x14ac:dyDescent="0.25">
      <c r="L4780" s="39"/>
      <c r="M4780" s="39"/>
      <c r="N4780" s="39"/>
      <c r="O4780" s="39"/>
      <c r="P4780" s="39"/>
      <c r="Q4780" s="39"/>
      <c r="R4780" s="66"/>
      <c r="S4780" s="67"/>
      <c r="T4780" s="39"/>
      <c r="U4780" s="39"/>
      <c r="V4780" s="39"/>
    </row>
    <row r="4781" spans="12:22" s="38" customFormat="1" x14ac:dyDescent="0.25">
      <c r="L4781" s="39"/>
      <c r="M4781" s="39"/>
      <c r="N4781" s="39"/>
      <c r="O4781" s="39"/>
      <c r="P4781" s="39"/>
      <c r="Q4781" s="39"/>
      <c r="R4781" s="66"/>
      <c r="S4781" s="67"/>
      <c r="T4781" s="39"/>
      <c r="U4781" s="39"/>
      <c r="V4781" s="39"/>
    </row>
    <row r="4782" spans="12:22" s="38" customFormat="1" x14ac:dyDescent="0.25">
      <c r="L4782" s="39"/>
      <c r="M4782" s="39"/>
      <c r="N4782" s="39"/>
      <c r="O4782" s="39"/>
      <c r="P4782" s="39"/>
      <c r="Q4782" s="39"/>
      <c r="R4782" s="66"/>
      <c r="S4782" s="67"/>
      <c r="T4782" s="39"/>
      <c r="U4782" s="39"/>
      <c r="V4782" s="39"/>
    </row>
    <row r="4783" spans="12:22" s="38" customFormat="1" x14ac:dyDescent="0.25">
      <c r="L4783" s="39"/>
      <c r="M4783" s="39"/>
      <c r="N4783" s="39"/>
      <c r="O4783" s="39"/>
      <c r="P4783" s="39"/>
      <c r="Q4783" s="39"/>
      <c r="R4783" s="66"/>
      <c r="S4783" s="67"/>
      <c r="T4783" s="39"/>
      <c r="U4783" s="39"/>
      <c r="V4783" s="39"/>
    </row>
    <row r="4784" spans="12:22" s="38" customFormat="1" x14ac:dyDescent="0.25">
      <c r="L4784" s="39"/>
      <c r="M4784" s="39"/>
      <c r="N4784" s="39"/>
      <c r="O4784" s="39"/>
      <c r="P4784" s="39"/>
      <c r="Q4784" s="39"/>
      <c r="R4784" s="66"/>
      <c r="S4784" s="67"/>
      <c r="T4784" s="39"/>
      <c r="U4784" s="39"/>
      <c r="V4784" s="39"/>
    </row>
    <row r="4785" spans="12:22" s="38" customFormat="1" x14ac:dyDescent="0.25">
      <c r="L4785" s="39"/>
      <c r="M4785" s="39"/>
      <c r="N4785" s="39"/>
      <c r="O4785" s="39"/>
      <c r="P4785" s="39"/>
      <c r="Q4785" s="39"/>
      <c r="R4785" s="66"/>
      <c r="S4785" s="67"/>
      <c r="T4785" s="39"/>
      <c r="U4785" s="39"/>
      <c r="V4785" s="39"/>
    </row>
    <row r="4786" spans="12:22" s="38" customFormat="1" x14ac:dyDescent="0.25">
      <c r="L4786" s="39"/>
      <c r="M4786" s="39"/>
      <c r="N4786" s="39"/>
      <c r="O4786" s="39"/>
      <c r="P4786" s="39"/>
      <c r="Q4786" s="39"/>
      <c r="R4786" s="66"/>
      <c r="S4786" s="67"/>
      <c r="T4786" s="39"/>
      <c r="U4786" s="39"/>
      <c r="V4786" s="39"/>
    </row>
    <row r="4787" spans="12:22" s="38" customFormat="1" x14ac:dyDescent="0.25">
      <c r="L4787" s="39"/>
      <c r="M4787" s="39"/>
      <c r="N4787" s="39"/>
      <c r="O4787" s="39"/>
      <c r="P4787" s="39"/>
      <c r="Q4787" s="39"/>
      <c r="R4787" s="66"/>
      <c r="S4787" s="67"/>
      <c r="T4787" s="39"/>
      <c r="U4787" s="39"/>
      <c r="V4787" s="39"/>
    </row>
    <row r="4788" spans="12:22" s="38" customFormat="1" x14ac:dyDescent="0.25">
      <c r="L4788" s="39"/>
      <c r="M4788" s="39"/>
      <c r="N4788" s="39"/>
      <c r="O4788" s="39"/>
      <c r="P4788" s="39"/>
      <c r="Q4788" s="39"/>
      <c r="R4788" s="66"/>
      <c r="S4788" s="67"/>
      <c r="T4788" s="39"/>
      <c r="U4788" s="39"/>
      <c r="V4788" s="39"/>
    </row>
    <row r="4789" spans="12:22" s="38" customFormat="1" x14ac:dyDescent="0.25">
      <c r="L4789" s="39"/>
      <c r="M4789" s="39"/>
      <c r="N4789" s="39"/>
      <c r="O4789" s="39"/>
      <c r="P4789" s="39"/>
      <c r="Q4789" s="39"/>
      <c r="R4789" s="66"/>
      <c r="S4789" s="67"/>
      <c r="T4789" s="39"/>
      <c r="U4789" s="39"/>
      <c r="V4789" s="39"/>
    </row>
    <row r="4790" spans="12:22" s="38" customFormat="1" x14ac:dyDescent="0.25">
      <c r="L4790" s="39"/>
      <c r="M4790" s="39"/>
      <c r="N4790" s="39"/>
      <c r="O4790" s="39"/>
      <c r="P4790" s="39"/>
      <c r="Q4790" s="39"/>
      <c r="R4790" s="66"/>
      <c r="S4790" s="67"/>
      <c r="T4790" s="39"/>
      <c r="U4790" s="39"/>
      <c r="V4790" s="39"/>
    </row>
    <row r="4791" spans="12:22" s="38" customFormat="1" x14ac:dyDescent="0.25">
      <c r="L4791" s="39"/>
      <c r="M4791" s="39"/>
      <c r="N4791" s="39"/>
      <c r="O4791" s="39"/>
      <c r="P4791" s="39"/>
      <c r="Q4791" s="39"/>
      <c r="R4791" s="66"/>
      <c r="S4791" s="67"/>
      <c r="T4791" s="39"/>
      <c r="U4791" s="39"/>
      <c r="V4791" s="39"/>
    </row>
    <row r="4792" spans="12:22" s="38" customFormat="1" x14ac:dyDescent="0.25">
      <c r="L4792" s="39"/>
      <c r="M4792" s="39"/>
      <c r="N4792" s="39"/>
      <c r="O4792" s="39"/>
      <c r="P4792" s="39"/>
      <c r="Q4792" s="39"/>
      <c r="R4792" s="66"/>
      <c r="S4792" s="67"/>
      <c r="T4792" s="39"/>
      <c r="U4792" s="39"/>
      <c r="V4792" s="39"/>
    </row>
    <row r="4793" spans="12:22" s="38" customFormat="1" x14ac:dyDescent="0.25">
      <c r="L4793" s="39"/>
      <c r="M4793" s="39"/>
      <c r="N4793" s="39"/>
      <c r="O4793" s="39"/>
      <c r="P4793" s="39"/>
      <c r="Q4793" s="39"/>
      <c r="R4793" s="66"/>
      <c r="S4793" s="67"/>
      <c r="T4793" s="39"/>
      <c r="U4793" s="39"/>
      <c r="V4793" s="39"/>
    </row>
    <row r="4794" spans="12:22" s="38" customFormat="1" x14ac:dyDescent="0.25">
      <c r="L4794" s="39"/>
      <c r="M4794" s="39"/>
      <c r="N4794" s="39"/>
      <c r="O4794" s="39"/>
      <c r="P4794" s="39"/>
      <c r="Q4794" s="39"/>
      <c r="R4794" s="66"/>
      <c r="S4794" s="67"/>
      <c r="T4794" s="39"/>
      <c r="U4794" s="39"/>
      <c r="V4794" s="39"/>
    </row>
    <row r="4795" spans="12:22" s="38" customFormat="1" x14ac:dyDescent="0.25">
      <c r="L4795" s="39"/>
      <c r="M4795" s="39"/>
      <c r="N4795" s="39"/>
      <c r="O4795" s="39"/>
      <c r="P4795" s="39"/>
      <c r="Q4795" s="39"/>
      <c r="R4795" s="66"/>
      <c r="S4795" s="67"/>
      <c r="T4795" s="39"/>
      <c r="U4795" s="39"/>
      <c r="V4795" s="39"/>
    </row>
    <row r="4796" spans="12:22" s="38" customFormat="1" x14ac:dyDescent="0.25">
      <c r="L4796" s="39"/>
      <c r="M4796" s="39"/>
      <c r="N4796" s="39"/>
      <c r="O4796" s="39"/>
      <c r="P4796" s="39"/>
      <c r="Q4796" s="39"/>
      <c r="R4796" s="66"/>
      <c r="S4796" s="67"/>
      <c r="T4796" s="39"/>
      <c r="U4796" s="39"/>
      <c r="V4796" s="39"/>
    </row>
    <row r="4797" spans="12:22" s="38" customFormat="1" x14ac:dyDescent="0.25">
      <c r="L4797" s="39"/>
      <c r="M4797" s="39"/>
      <c r="N4797" s="39"/>
      <c r="O4797" s="39"/>
      <c r="P4797" s="39"/>
      <c r="Q4797" s="39"/>
      <c r="R4797" s="66"/>
      <c r="S4797" s="67"/>
      <c r="T4797" s="39"/>
      <c r="U4797" s="39"/>
      <c r="V4797" s="39"/>
    </row>
    <row r="4798" spans="12:22" s="38" customFormat="1" x14ac:dyDescent="0.25">
      <c r="L4798" s="39"/>
      <c r="M4798" s="39"/>
      <c r="N4798" s="39"/>
      <c r="O4798" s="39"/>
      <c r="P4798" s="39"/>
      <c r="Q4798" s="39"/>
      <c r="R4798" s="66"/>
      <c r="S4798" s="67"/>
      <c r="T4798" s="39"/>
      <c r="U4798" s="39"/>
      <c r="V4798" s="39"/>
    </row>
    <row r="4799" spans="12:22" s="38" customFormat="1" x14ac:dyDescent="0.25">
      <c r="L4799" s="39"/>
      <c r="M4799" s="39"/>
      <c r="N4799" s="39"/>
      <c r="O4799" s="39"/>
      <c r="P4799" s="39"/>
      <c r="Q4799" s="39"/>
      <c r="R4799" s="66"/>
      <c r="S4799" s="67"/>
      <c r="T4799" s="39"/>
      <c r="U4799" s="39"/>
      <c r="V4799" s="39"/>
    </row>
    <row r="4800" spans="12:22" s="38" customFormat="1" x14ac:dyDescent="0.25">
      <c r="L4800" s="39"/>
      <c r="M4800" s="39"/>
      <c r="N4800" s="39"/>
      <c r="O4800" s="39"/>
      <c r="P4800" s="39"/>
      <c r="Q4800" s="39"/>
      <c r="R4800" s="66"/>
      <c r="S4800" s="67"/>
      <c r="T4800" s="39"/>
      <c r="U4800" s="39"/>
      <c r="V4800" s="39"/>
    </row>
    <row r="4801" spans="12:22" s="38" customFormat="1" x14ac:dyDescent="0.25">
      <c r="L4801" s="39"/>
      <c r="M4801" s="39"/>
      <c r="N4801" s="39"/>
      <c r="O4801" s="39"/>
      <c r="P4801" s="39"/>
      <c r="Q4801" s="39"/>
      <c r="R4801" s="66"/>
      <c r="S4801" s="67"/>
      <c r="T4801" s="39"/>
      <c r="U4801" s="39"/>
      <c r="V4801" s="39"/>
    </row>
    <row r="4802" spans="12:22" s="38" customFormat="1" x14ac:dyDescent="0.25">
      <c r="L4802" s="39"/>
      <c r="M4802" s="39"/>
      <c r="N4802" s="39"/>
      <c r="O4802" s="39"/>
      <c r="P4802" s="39"/>
      <c r="Q4802" s="39"/>
      <c r="R4802" s="66"/>
      <c r="S4802" s="67"/>
      <c r="T4802" s="39"/>
      <c r="U4802" s="39"/>
      <c r="V4802" s="39"/>
    </row>
    <row r="4803" spans="12:22" s="38" customFormat="1" x14ac:dyDescent="0.25">
      <c r="L4803" s="39"/>
      <c r="M4803" s="39"/>
      <c r="N4803" s="39"/>
      <c r="O4803" s="39"/>
      <c r="P4803" s="39"/>
      <c r="Q4803" s="39"/>
      <c r="R4803" s="66"/>
      <c r="S4803" s="67"/>
      <c r="T4803" s="39"/>
      <c r="U4803" s="39"/>
      <c r="V4803" s="39"/>
    </row>
    <row r="4804" spans="12:22" s="38" customFormat="1" x14ac:dyDescent="0.25">
      <c r="L4804" s="39"/>
      <c r="M4804" s="39"/>
      <c r="N4804" s="39"/>
      <c r="O4804" s="39"/>
      <c r="P4804" s="39"/>
      <c r="Q4804" s="39"/>
      <c r="R4804" s="66"/>
      <c r="S4804" s="67"/>
      <c r="T4804" s="39"/>
      <c r="U4804" s="39"/>
      <c r="V4804" s="39"/>
    </row>
    <row r="4805" spans="12:22" s="38" customFormat="1" x14ac:dyDescent="0.25">
      <c r="L4805" s="39"/>
      <c r="M4805" s="39"/>
      <c r="N4805" s="39"/>
      <c r="O4805" s="39"/>
      <c r="P4805" s="39"/>
      <c r="Q4805" s="39"/>
      <c r="R4805" s="66"/>
      <c r="S4805" s="67"/>
      <c r="T4805" s="39"/>
      <c r="U4805" s="39"/>
      <c r="V4805" s="39"/>
    </row>
    <row r="4806" spans="12:22" s="38" customFormat="1" x14ac:dyDescent="0.25">
      <c r="L4806" s="39"/>
      <c r="M4806" s="39"/>
      <c r="N4806" s="39"/>
      <c r="O4806" s="39"/>
      <c r="P4806" s="39"/>
      <c r="Q4806" s="39"/>
      <c r="R4806" s="66"/>
      <c r="S4806" s="67"/>
      <c r="T4806" s="39"/>
      <c r="U4806" s="39"/>
      <c r="V4806" s="39"/>
    </row>
    <row r="4807" spans="12:22" s="38" customFormat="1" x14ac:dyDescent="0.25">
      <c r="L4807" s="39"/>
      <c r="M4807" s="39"/>
      <c r="N4807" s="39"/>
      <c r="O4807" s="39"/>
      <c r="P4807" s="39"/>
      <c r="Q4807" s="39"/>
      <c r="R4807" s="66"/>
      <c r="S4807" s="67"/>
      <c r="T4807" s="39"/>
      <c r="U4807" s="39"/>
      <c r="V4807" s="39"/>
    </row>
    <row r="4808" spans="12:22" s="38" customFormat="1" x14ac:dyDescent="0.25">
      <c r="L4808" s="39"/>
      <c r="M4808" s="39"/>
      <c r="N4808" s="39"/>
      <c r="O4808" s="39"/>
      <c r="P4808" s="39"/>
      <c r="Q4808" s="39"/>
      <c r="R4808" s="66"/>
      <c r="S4808" s="67"/>
      <c r="T4808" s="39"/>
      <c r="U4808" s="39"/>
      <c r="V4808" s="39"/>
    </row>
    <row r="4809" spans="12:22" s="38" customFormat="1" x14ac:dyDescent="0.25">
      <c r="L4809" s="39"/>
      <c r="M4809" s="39"/>
      <c r="N4809" s="39"/>
      <c r="O4809" s="39"/>
      <c r="P4809" s="39"/>
      <c r="Q4809" s="39"/>
      <c r="R4809" s="66"/>
      <c r="S4809" s="67"/>
      <c r="T4809" s="39"/>
      <c r="U4809" s="39"/>
      <c r="V4809" s="39"/>
    </row>
    <row r="4810" spans="12:22" s="38" customFormat="1" x14ac:dyDescent="0.25">
      <c r="L4810" s="39"/>
      <c r="M4810" s="39"/>
      <c r="N4810" s="39"/>
      <c r="O4810" s="39"/>
      <c r="P4810" s="39"/>
      <c r="Q4810" s="39"/>
      <c r="R4810" s="66"/>
      <c r="S4810" s="67"/>
      <c r="T4810" s="39"/>
      <c r="U4810" s="39"/>
      <c r="V4810" s="39"/>
    </row>
    <row r="4811" spans="12:22" s="38" customFormat="1" x14ac:dyDescent="0.25">
      <c r="L4811" s="39"/>
      <c r="M4811" s="39"/>
      <c r="N4811" s="39"/>
      <c r="O4811" s="39"/>
      <c r="P4811" s="39"/>
      <c r="Q4811" s="39"/>
      <c r="R4811" s="66"/>
      <c r="S4811" s="67"/>
      <c r="T4811" s="39"/>
      <c r="U4811" s="39"/>
      <c r="V4811" s="39"/>
    </row>
    <row r="4812" spans="12:22" s="38" customFormat="1" x14ac:dyDescent="0.25">
      <c r="L4812" s="39"/>
      <c r="M4812" s="39"/>
      <c r="N4812" s="39"/>
      <c r="O4812" s="39"/>
      <c r="P4812" s="39"/>
      <c r="Q4812" s="39"/>
      <c r="R4812" s="66"/>
      <c r="S4812" s="67"/>
      <c r="T4812" s="39"/>
      <c r="U4812" s="39"/>
      <c r="V4812" s="39"/>
    </row>
    <row r="4813" spans="12:22" s="38" customFormat="1" x14ac:dyDescent="0.25">
      <c r="L4813" s="39"/>
      <c r="M4813" s="39"/>
      <c r="N4813" s="39"/>
      <c r="O4813" s="39"/>
      <c r="P4813" s="39"/>
      <c r="Q4813" s="39"/>
      <c r="R4813" s="66"/>
      <c r="S4813" s="67"/>
      <c r="T4813" s="39"/>
      <c r="U4813" s="39"/>
      <c r="V4813" s="39"/>
    </row>
    <row r="4814" spans="12:22" s="38" customFormat="1" x14ac:dyDescent="0.25">
      <c r="L4814" s="39"/>
      <c r="M4814" s="39"/>
      <c r="N4814" s="39"/>
      <c r="O4814" s="39"/>
      <c r="P4814" s="39"/>
      <c r="Q4814" s="39"/>
      <c r="R4814" s="66"/>
      <c r="S4814" s="67"/>
      <c r="T4814" s="39"/>
      <c r="U4814" s="39"/>
      <c r="V4814" s="39"/>
    </row>
    <row r="4815" spans="12:22" s="38" customFormat="1" x14ac:dyDescent="0.25">
      <c r="L4815" s="39"/>
      <c r="M4815" s="39"/>
      <c r="N4815" s="39"/>
      <c r="O4815" s="39"/>
      <c r="P4815" s="39"/>
      <c r="Q4815" s="39"/>
      <c r="R4815" s="66"/>
      <c r="S4815" s="67"/>
      <c r="T4815" s="39"/>
      <c r="U4815" s="39"/>
      <c r="V4815" s="39"/>
    </row>
    <row r="4816" spans="12:22" s="38" customFormat="1" x14ac:dyDescent="0.25">
      <c r="L4816" s="39"/>
      <c r="M4816" s="39"/>
      <c r="N4816" s="39"/>
      <c r="O4816" s="39"/>
      <c r="P4816" s="39"/>
      <c r="Q4816" s="39"/>
      <c r="R4816" s="66"/>
      <c r="S4816" s="67"/>
      <c r="T4816" s="39"/>
      <c r="U4816" s="39"/>
      <c r="V4816" s="39"/>
    </row>
    <row r="4817" spans="12:22" s="38" customFormat="1" x14ac:dyDescent="0.25">
      <c r="L4817" s="39"/>
      <c r="M4817" s="39"/>
      <c r="N4817" s="39"/>
      <c r="O4817" s="39"/>
      <c r="P4817" s="39"/>
      <c r="Q4817" s="39"/>
      <c r="R4817" s="66"/>
      <c r="S4817" s="67"/>
      <c r="T4817" s="39"/>
      <c r="U4817" s="39"/>
      <c r="V4817" s="39"/>
    </row>
    <row r="4818" spans="12:22" s="38" customFormat="1" x14ac:dyDescent="0.25">
      <c r="L4818" s="39"/>
      <c r="M4818" s="39"/>
      <c r="N4818" s="39"/>
      <c r="O4818" s="39"/>
      <c r="P4818" s="39"/>
      <c r="Q4818" s="39"/>
      <c r="R4818" s="66"/>
      <c r="S4818" s="67"/>
      <c r="T4818" s="39"/>
      <c r="U4818" s="39"/>
      <c r="V4818" s="39"/>
    </row>
    <row r="4819" spans="12:22" s="38" customFormat="1" x14ac:dyDescent="0.25">
      <c r="L4819" s="39"/>
      <c r="M4819" s="39"/>
      <c r="N4819" s="39"/>
      <c r="O4819" s="39"/>
      <c r="P4819" s="39"/>
      <c r="Q4819" s="39"/>
      <c r="R4819" s="66"/>
      <c r="S4819" s="67"/>
      <c r="T4819" s="39"/>
      <c r="U4819" s="39"/>
      <c r="V4819" s="39"/>
    </row>
    <row r="4820" spans="12:22" s="38" customFormat="1" x14ac:dyDescent="0.25">
      <c r="L4820" s="39"/>
      <c r="M4820" s="39"/>
      <c r="N4820" s="39"/>
      <c r="O4820" s="39"/>
      <c r="P4820" s="39"/>
      <c r="Q4820" s="39"/>
      <c r="R4820" s="66"/>
      <c r="S4820" s="67"/>
      <c r="T4820" s="39"/>
      <c r="U4820" s="39"/>
      <c r="V4820" s="39"/>
    </row>
    <row r="4821" spans="12:22" s="38" customFormat="1" x14ac:dyDescent="0.25">
      <c r="L4821" s="39"/>
      <c r="M4821" s="39"/>
      <c r="N4821" s="39"/>
      <c r="O4821" s="39"/>
      <c r="P4821" s="39"/>
      <c r="Q4821" s="39"/>
      <c r="R4821" s="66"/>
      <c r="S4821" s="67"/>
      <c r="T4821" s="39"/>
      <c r="U4821" s="39"/>
      <c r="V4821" s="39"/>
    </row>
    <row r="4822" spans="12:22" s="38" customFormat="1" x14ac:dyDescent="0.25">
      <c r="L4822" s="39"/>
      <c r="M4822" s="39"/>
      <c r="N4822" s="39"/>
      <c r="O4822" s="39"/>
      <c r="P4822" s="39"/>
      <c r="Q4822" s="39"/>
      <c r="R4822" s="66"/>
      <c r="S4822" s="67"/>
      <c r="T4822" s="39"/>
      <c r="U4822" s="39"/>
      <c r="V4822" s="39"/>
    </row>
    <row r="4823" spans="12:22" s="38" customFormat="1" x14ac:dyDescent="0.25">
      <c r="L4823" s="39"/>
      <c r="M4823" s="39"/>
      <c r="N4823" s="39"/>
      <c r="O4823" s="39"/>
      <c r="P4823" s="39"/>
      <c r="Q4823" s="39"/>
      <c r="R4823" s="66"/>
      <c r="S4823" s="67"/>
      <c r="T4823" s="39"/>
      <c r="U4823" s="39"/>
      <c r="V4823" s="39"/>
    </row>
    <row r="4824" spans="12:22" s="38" customFormat="1" x14ac:dyDescent="0.25">
      <c r="L4824" s="39"/>
      <c r="M4824" s="39"/>
      <c r="N4824" s="39"/>
      <c r="O4824" s="39"/>
      <c r="P4824" s="39"/>
      <c r="Q4824" s="39"/>
      <c r="R4824" s="66"/>
      <c r="S4824" s="67"/>
      <c r="T4824" s="39"/>
      <c r="U4824" s="39"/>
      <c r="V4824" s="39"/>
    </row>
    <row r="4825" spans="12:22" s="38" customFormat="1" x14ac:dyDescent="0.25">
      <c r="L4825" s="39"/>
      <c r="M4825" s="39"/>
      <c r="N4825" s="39"/>
      <c r="O4825" s="39"/>
      <c r="P4825" s="39"/>
      <c r="Q4825" s="39"/>
      <c r="R4825" s="66"/>
      <c r="S4825" s="67"/>
      <c r="T4825" s="39"/>
      <c r="U4825" s="39"/>
      <c r="V4825" s="39"/>
    </row>
    <row r="4826" spans="12:22" s="38" customFormat="1" x14ac:dyDescent="0.25">
      <c r="L4826" s="39"/>
      <c r="M4826" s="39"/>
      <c r="N4826" s="39"/>
      <c r="O4826" s="39"/>
      <c r="P4826" s="39"/>
      <c r="Q4826" s="39"/>
      <c r="R4826" s="66"/>
      <c r="S4826" s="67"/>
      <c r="T4826" s="39"/>
      <c r="U4826" s="39"/>
      <c r="V4826" s="39"/>
    </row>
    <row r="4827" spans="12:22" s="38" customFormat="1" x14ac:dyDescent="0.25">
      <c r="L4827" s="39"/>
      <c r="M4827" s="39"/>
      <c r="N4827" s="39"/>
      <c r="O4827" s="39"/>
      <c r="P4827" s="39"/>
      <c r="Q4827" s="39"/>
      <c r="R4827" s="66"/>
      <c r="S4827" s="67"/>
      <c r="T4827" s="39"/>
      <c r="U4827" s="39"/>
      <c r="V4827" s="39"/>
    </row>
    <row r="4828" spans="12:22" s="38" customFormat="1" x14ac:dyDescent="0.25">
      <c r="L4828" s="39"/>
      <c r="M4828" s="39"/>
      <c r="N4828" s="39"/>
      <c r="O4828" s="39"/>
      <c r="P4828" s="39"/>
      <c r="Q4828" s="39"/>
      <c r="R4828" s="66"/>
      <c r="S4828" s="67"/>
      <c r="T4828" s="39"/>
      <c r="U4828" s="39"/>
      <c r="V4828" s="39"/>
    </row>
    <row r="4829" spans="12:22" s="38" customFormat="1" x14ac:dyDescent="0.25">
      <c r="L4829" s="39"/>
      <c r="M4829" s="39"/>
      <c r="N4829" s="39"/>
      <c r="O4829" s="39"/>
      <c r="P4829" s="39"/>
      <c r="Q4829" s="39"/>
      <c r="R4829" s="66"/>
      <c r="S4829" s="67"/>
      <c r="T4829" s="39"/>
      <c r="U4829" s="39"/>
      <c r="V4829" s="39"/>
    </row>
    <row r="4830" spans="12:22" s="38" customFormat="1" x14ac:dyDescent="0.25">
      <c r="L4830" s="39"/>
      <c r="M4830" s="39"/>
      <c r="N4830" s="39"/>
      <c r="O4830" s="39"/>
      <c r="P4830" s="39"/>
      <c r="Q4830" s="39"/>
      <c r="R4830" s="66"/>
      <c r="S4830" s="67"/>
      <c r="T4830" s="39"/>
      <c r="U4830" s="39"/>
      <c r="V4830" s="39"/>
    </row>
    <row r="4831" spans="12:22" s="38" customFormat="1" x14ac:dyDescent="0.25">
      <c r="L4831" s="39"/>
      <c r="M4831" s="39"/>
      <c r="N4831" s="39"/>
      <c r="O4831" s="39"/>
      <c r="P4831" s="39"/>
      <c r="Q4831" s="39"/>
      <c r="R4831" s="66"/>
      <c r="S4831" s="67"/>
      <c r="T4831" s="39"/>
      <c r="U4831" s="39"/>
      <c r="V4831" s="39"/>
    </row>
    <row r="4832" spans="12:22" s="38" customFormat="1" x14ac:dyDescent="0.25">
      <c r="L4832" s="39"/>
      <c r="M4832" s="39"/>
      <c r="N4832" s="39"/>
      <c r="O4832" s="39"/>
      <c r="P4832" s="39"/>
      <c r="Q4832" s="39"/>
      <c r="R4832" s="66"/>
      <c r="S4832" s="67"/>
      <c r="T4832" s="39"/>
      <c r="U4832" s="39"/>
      <c r="V4832" s="39"/>
    </row>
    <row r="4833" spans="12:22" s="38" customFormat="1" x14ac:dyDescent="0.25">
      <c r="L4833" s="39"/>
      <c r="M4833" s="39"/>
      <c r="N4833" s="39"/>
      <c r="O4833" s="39"/>
      <c r="P4833" s="39"/>
      <c r="Q4833" s="39"/>
      <c r="R4833" s="66"/>
      <c r="S4833" s="67"/>
      <c r="T4833" s="39"/>
      <c r="U4833" s="39"/>
      <c r="V4833" s="39"/>
    </row>
    <row r="4834" spans="12:22" s="38" customFormat="1" x14ac:dyDescent="0.25">
      <c r="L4834" s="39"/>
      <c r="M4834" s="39"/>
      <c r="N4834" s="39"/>
      <c r="O4834" s="39"/>
      <c r="P4834" s="39"/>
      <c r="Q4834" s="39"/>
      <c r="R4834" s="66"/>
      <c r="S4834" s="67"/>
      <c r="T4834" s="39"/>
      <c r="U4834" s="39"/>
      <c r="V4834" s="39"/>
    </row>
    <row r="4835" spans="12:22" s="38" customFormat="1" x14ac:dyDescent="0.25">
      <c r="L4835" s="39"/>
      <c r="M4835" s="39"/>
      <c r="N4835" s="39"/>
      <c r="O4835" s="39"/>
      <c r="P4835" s="39"/>
      <c r="Q4835" s="39"/>
      <c r="R4835" s="66"/>
      <c r="S4835" s="67"/>
      <c r="T4835" s="39"/>
      <c r="U4835" s="39"/>
      <c r="V4835" s="39"/>
    </row>
    <row r="4836" spans="12:22" s="38" customFormat="1" x14ac:dyDescent="0.25">
      <c r="L4836" s="39"/>
      <c r="M4836" s="39"/>
      <c r="N4836" s="39"/>
      <c r="O4836" s="39"/>
      <c r="P4836" s="39"/>
      <c r="Q4836" s="39"/>
      <c r="R4836" s="66"/>
      <c r="S4836" s="67"/>
      <c r="T4836" s="39"/>
      <c r="U4836" s="39"/>
      <c r="V4836" s="39"/>
    </row>
    <row r="4837" spans="12:22" s="38" customFormat="1" x14ac:dyDescent="0.25">
      <c r="L4837" s="39"/>
      <c r="M4837" s="39"/>
      <c r="N4837" s="39"/>
      <c r="O4837" s="39"/>
      <c r="P4837" s="39"/>
      <c r="Q4837" s="39"/>
      <c r="R4837" s="66"/>
      <c r="S4837" s="67"/>
      <c r="T4837" s="39"/>
      <c r="U4837" s="39"/>
      <c r="V4837" s="39"/>
    </row>
    <row r="4838" spans="12:22" s="38" customFormat="1" x14ac:dyDescent="0.25">
      <c r="L4838" s="39"/>
      <c r="M4838" s="39"/>
      <c r="N4838" s="39"/>
      <c r="O4838" s="39"/>
      <c r="P4838" s="39"/>
      <c r="Q4838" s="39"/>
      <c r="R4838" s="66"/>
      <c r="S4838" s="67"/>
      <c r="T4838" s="39"/>
      <c r="U4838" s="39"/>
      <c r="V4838" s="39"/>
    </row>
    <row r="4839" spans="12:22" s="38" customFormat="1" x14ac:dyDescent="0.25">
      <c r="L4839" s="39"/>
      <c r="M4839" s="39"/>
      <c r="N4839" s="39"/>
      <c r="O4839" s="39"/>
      <c r="P4839" s="39"/>
      <c r="Q4839" s="39"/>
      <c r="R4839" s="66"/>
      <c r="S4839" s="67"/>
      <c r="T4839" s="39"/>
      <c r="U4839" s="39"/>
      <c r="V4839" s="39"/>
    </row>
    <row r="4840" spans="12:22" s="38" customFormat="1" x14ac:dyDescent="0.25">
      <c r="L4840" s="39"/>
      <c r="M4840" s="39"/>
      <c r="N4840" s="39"/>
      <c r="O4840" s="39"/>
      <c r="P4840" s="39"/>
      <c r="Q4840" s="39"/>
      <c r="R4840" s="66"/>
      <c r="S4840" s="67"/>
      <c r="T4840" s="39"/>
      <c r="U4840" s="39"/>
      <c r="V4840" s="39"/>
    </row>
    <row r="4841" spans="12:22" s="38" customFormat="1" x14ac:dyDescent="0.25">
      <c r="L4841" s="39"/>
      <c r="M4841" s="39"/>
      <c r="N4841" s="39"/>
      <c r="O4841" s="39"/>
      <c r="P4841" s="39"/>
      <c r="Q4841" s="39"/>
      <c r="R4841" s="66"/>
      <c r="S4841" s="67"/>
      <c r="T4841" s="39"/>
      <c r="U4841" s="39"/>
      <c r="V4841" s="39"/>
    </row>
    <row r="4842" spans="12:22" s="38" customFormat="1" x14ac:dyDescent="0.25">
      <c r="L4842" s="39"/>
      <c r="M4842" s="39"/>
      <c r="N4842" s="39"/>
      <c r="O4842" s="39"/>
      <c r="P4842" s="39"/>
      <c r="Q4842" s="39"/>
      <c r="R4842" s="66"/>
      <c r="S4842" s="67"/>
      <c r="T4842" s="39"/>
      <c r="U4842" s="39"/>
      <c r="V4842" s="39"/>
    </row>
    <row r="4843" spans="12:22" s="38" customFormat="1" x14ac:dyDescent="0.25">
      <c r="L4843" s="39"/>
      <c r="M4843" s="39"/>
      <c r="N4843" s="39"/>
      <c r="O4843" s="39"/>
      <c r="P4843" s="39"/>
      <c r="Q4843" s="39"/>
      <c r="R4843" s="66"/>
      <c r="S4843" s="67"/>
      <c r="T4843" s="39"/>
      <c r="U4843" s="39"/>
      <c r="V4843" s="39"/>
    </row>
    <row r="4844" spans="12:22" s="38" customFormat="1" x14ac:dyDescent="0.25">
      <c r="L4844" s="39"/>
      <c r="M4844" s="39"/>
      <c r="N4844" s="39"/>
      <c r="O4844" s="39"/>
      <c r="P4844" s="39"/>
      <c r="Q4844" s="39"/>
      <c r="R4844" s="66"/>
      <c r="S4844" s="67"/>
      <c r="T4844" s="39"/>
      <c r="U4844" s="39"/>
      <c r="V4844" s="39"/>
    </row>
    <row r="4845" spans="12:22" s="38" customFormat="1" x14ac:dyDescent="0.25">
      <c r="L4845" s="39"/>
      <c r="M4845" s="39"/>
      <c r="N4845" s="39"/>
      <c r="O4845" s="39"/>
      <c r="P4845" s="39"/>
      <c r="Q4845" s="39"/>
      <c r="R4845" s="66"/>
      <c r="S4845" s="67"/>
      <c r="T4845" s="39"/>
      <c r="U4845" s="39"/>
      <c r="V4845" s="39"/>
    </row>
    <row r="4846" spans="12:22" s="38" customFormat="1" x14ac:dyDescent="0.25">
      <c r="L4846" s="39"/>
      <c r="M4846" s="39"/>
      <c r="N4846" s="39"/>
      <c r="O4846" s="39"/>
      <c r="P4846" s="39"/>
      <c r="Q4846" s="39"/>
      <c r="R4846" s="66"/>
      <c r="S4846" s="67"/>
      <c r="T4846" s="39"/>
      <c r="U4846" s="39"/>
      <c r="V4846" s="39"/>
    </row>
    <row r="4847" spans="12:22" s="38" customFormat="1" x14ac:dyDescent="0.25">
      <c r="L4847" s="39"/>
      <c r="M4847" s="39"/>
      <c r="N4847" s="39"/>
      <c r="O4847" s="39"/>
      <c r="P4847" s="39"/>
      <c r="Q4847" s="39"/>
      <c r="R4847" s="66"/>
      <c r="S4847" s="67"/>
      <c r="T4847" s="39"/>
      <c r="U4847" s="39"/>
      <c r="V4847" s="39"/>
    </row>
    <row r="4848" spans="12:22" s="38" customFormat="1" x14ac:dyDescent="0.25">
      <c r="L4848" s="39"/>
      <c r="M4848" s="39"/>
      <c r="N4848" s="39"/>
      <c r="O4848" s="39"/>
      <c r="P4848" s="39"/>
      <c r="Q4848" s="39"/>
      <c r="R4848" s="66"/>
      <c r="S4848" s="67"/>
      <c r="T4848" s="39"/>
      <c r="U4848" s="39"/>
      <c r="V4848" s="39"/>
    </row>
    <row r="4849" spans="12:22" s="38" customFormat="1" x14ac:dyDescent="0.25">
      <c r="L4849" s="39"/>
      <c r="M4849" s="39"/>
      <c r="N4849" s="39"/>
      <c r="O4849" s="39"/>
      <c r="P4849" s="39"/>
      <c r="Q4849" s="39"/>
      <c r="R4849" s="66"/>
      <c r="S4849" s="67"/>
      <c r="T4849" s="39"/>
      <c r="U4849" s="39"/>
      <c r="V4849" s="39"/>
    </row>
    <row r="4850" spans="12:22" s="38" customFormat="1" x14ac:dyDescent="0.25">
      <c r="L4850" s="39"/>
      <c r="M4850" s="39"/>
      <c r="N4850" s="39"/>
      <c r="O4850" s="39"/>
      <c r="P4850" s="39"/>
      <c r="Q4850" s="39"/>
      <c r="R4850" s="66"/>
      <c r="S4850" s="67"/>
      <c r="T4850" s="39"/>
      <c r="U4850" s="39"/>
      <c r="V4850" s="39"/>
    </row>
    <row r="4851" spans="12:22" s="38" customFormat="1" x14ac:dyDescent="0.25">
      <c r="L4851" s="39"/>
      <c r="M4851" s="39"/>
      <c r="N4851" s="39"/>
      <c r="O4851" s="39"/>
      <c r="P4851" s="39"/>
      <c r="Q4851" s="39"/>
      <c r="R4851" s="66"/>
      <c r="S4851" s="67"/>
      <c r="T4851" s="39"/>
      <c r="U4851" s="39"/>
      <c r="V4851" s="39"/>
    </row>
    <row r="4852" spans="12:22" s="38" customFormat="1" x14ac:dyDescent="0.25">
      <c r="L4852" s="39"/>
      <c r="M4852" s="39"/>
      <c r="N4852" s="39"/>
      <c r="O4852" s="39"/>
      <c r="P4852" s="39"/>
      <c r="Q4852" s="39"/>
      <c r="R4852" s="66"/>
      <c r="S4852" s="67"/>
      <c r="T4852" s="39"/>
      <c r="U4852" s="39"/>
      <c r="V4852" s="39"/>
    </row>
    <row r="4853" spans="12:22" s="38" customFormat="1" x14ac:dyDescent="0.25">
      <c r="L4853" s="39"/>
      <c r="M4853" s="39"/>
      <c r="N4853" s="39"/>
      <c r="O4853" s="39"/>
      <c r="P4853" s="39"/>
      <c r="Q4853" s="39"/>
      <c r="R4853" s="66"/>
      <c r="S4853" s="67"/>
      <c r="T4853" s="39"/>
      <c r="U4853" s="39"/>
      <c r="V4853" s="39"/>
    </row>
    <row r="4854" spans="12:22" s="38" customFormat="1" x14ac:dyDescent="0.25">
      <c r="L4854" s="39"/>
      <c r="M4854" s="39"/>
      <c r="N4854" s="39"/>
      <c r="O4854" s="39"/>
      <c r="P4854" s="39"/>
      <c r="Q4854" s="39"/>
      <c r="R4854" s="66"/>
      <c r="S4854" s="67"/>
      <c r="T4854" s="39"/>
      <c r="U4854" s="39"/>
      <c r="V4854" s="39"/>
    </row>
    <row r="4855" spans="12:22" s="38" customFormat="1" x14ac:dyDescent="0.25">
      <c r="L4855" s="39"/>
      <c r="M4855" s="39"/>
      <c r="N4855" s="39"/>
      <c r="O4855" s="39"/>
      <c r="P4855" s="39"/>
      <c r="Q4855" s="39"/>
      <c r="R4855" s="66"/>
      <c r="S4855" s="67"/>
      <c r="T4855" s="39"/>
      <c r="U4855" s="39"/>
      <c r="V4855" s="39"/>
    </row>
    <row r="4856" spans="12:22" s="38" customFormat="1" x14ac:dyDescent="0.25">
      <c r="L4856" s="39"/>
      <c r="M4856" s="39"/>
      <c r="N4856" s="39"/>
      <c r="O4856" s="39"/>
      <c r="P4856" s="39"/>
      <c r="Q4856" s="39"/>
      <c r="R4856" s="66"/>
      <c r="S4856" s="67"/>
      <c r="T4856" s="39"/>
      <c r="U4856" s="39"/>
      <c r="V4856" s="39"/>
    </row>
    <row r="4857" spans="12:22" s="38" customFormat="1" x14ac:dyDescent="0.25">
      <c r="L4857" s="39"/>
      <c r="M4857" s="39"/>
      <c r="N4857" s="39"/>
      <c r="O4857" s="39"/>
      <c r="P4857" s="39"/>
      <c r="Q4857" s="39"/>
      <c r="R4857" s="66"/>
      <c r="S4857" s="67"/>
      <c r="T4857" s="39"/>
      <c r="U4857" s="39"/>
      <c r="V4857" s="39"/>
    </row>
    <row r="4858" spans="12:22" s="38" customFormat="1" x14ac:dyDescent="0.25">
      <c r="L4858" s="39"/>
      <c r="M4858" s="39"/>
      <c r="N4858" s="39"/>
      <c r="O4858" s="39"/>
      <c r="P4858" s="39"/>
      <c r="Q4858" s="39"/>
      <c r="R4858" s="66"/>
      <c r="S4858" s="67"/>
      <c r="T4858" s="39"/>
      <c r="U4858" s="39"/>
      <c r="V4858" s="39"/>
    </row>
    <row r="4859" spans="12:22" s="38" customFormat="1" x14ac:dyDescent="0.25">
      <c r="L4859" s="39"/>
      <c r="M4859" s="39"/>
      <c r="N4859" s="39"/>
      <c r="O4859" s="39"/>
      <c r="P4859" s="39"/>
      <c r="Q4859" s="39"/>
      <c r="R4859" s="66"/>
      <c r="S4859" s="67"/>
      <c r="T4859" s="39"/>
      <c r="U4859" s="39"/>
      <c r="V4859" s="39"/>
    </row>
    <row r="4860" spans="12:22" s="38" customFormat="1" x14ac:dyDescent="0.25">
      <c r="L4860" s="39"/>
      <c r="M4860" s="39"/>
      <c r="N4860" s="39"/>
      <c r="O4860" s="39"/>
      <c r="P4860" s="39"/>
      <c r="Q4860" s="39"/>
      <c r="R4860" s="66"/>
      <c r="S4860" s="67"/>
      <c r="T4860" s="39"/>
      <c r="U4860" s="39"/>
      <c r="V4860" s="39"/>
    </row>
    <row r="4861" spans="12:22" s="38" customFormat="1" x14ac:dyDescent="0.25">
      <c r="L4861" s="39"/>
      <c r="M4861" s="39"/>
      <c r="N4861" s="39"/>
      <c r="O4861" s="39"/>
      <c r="P4861" s="39"/>
      <c r="Q4861" s="39"/>
      <c r="R4861" s="66"/>
      <c r="S4861" s="67"/>
      <c r="T4861" s="39"/>
      <c r="U4861" s="39"/>
      <c r="V4861" s="39"/>
    </row>
    <row r="4862" spans="12:22" s="38" customFormat="1" x14ac:dyDescent="0.25">
      <c r="L4862" s="39"/>
      <c r="M4862" s="39"/>
      <c r="N4862" s="39"/>
      <c r="O4862" s="39"/>
      <c r="P4862" s="39"/>
      <c r="Q4862" s="39"/>
      <c r="R4862" s="66"/>
      <c r="S4862" s="67"/>
      <c r="T4862" s="39"/>
      <c r="U4862" s="39"/>
      <c r="V4862" s="39"/>
    </row>
    <row r="4863" spans="12:22" s="38" customFormat="1" x14ac:dyDescent="0.25">
      <c r="L4863" s="39"/>
      <c r="M4863" s="39"/>
      <c r="N4863" s="39"/>
      <c r="O4863" s="39"/>
      <c r="P4863" s="39"/>
      <c r="Q4863" s="39"/>
      <c r="R4863" s="66"/>
      <c r="S4863" s="67"/>
      <c r="T4863" s="39"/>
      <c r="U4863" s="39"/>
      <c r="V4863" s="39"/>
    </row>
    <row r="4864" spans="12:22" s="38" customFormat="1" x14ac:dyDescent="0.25">
      <c r="L4864" s="39"/>
      <c r="M4864" s="39"/>
      <c r="N4864" s="39"/>
      <c r="O4864" s="39"/>
      <c r="P4864" s="39"/>
      <c r="Q4864" s="39"/>
      <c r="R4864" s="66"/>
      <c r="S4864" s="67"/>
      <c r="T4864" s="39"/>
      <c r="U4864" s="39"/>
      <c r="V4864" s="39"/>
    </row>
    <row r="4865" spans="12:22" s="38" customFormat="1" x14ac:dyDescent="0.25">
      <c r="L4865" s="39"/>
      <c r="M4865" s="39"/>
      <c r="N4865" s="39"/>
      <c r="O4865" s="39"/>
      <c r="P4865" s="39"/>
      <c r="Q4865" s="39"/>
      <c r="R4865" s="66"/>
      <c r="S4865" s="67"/>
      <c r="T4865" s="39"/>
      <c r="U4865" s="39"/>
      <c r="V4865" s="39"/>
    </row>
    <row r="4866" spans="12:22" s="38" customFormat="1" x14ac:dyDescent="0.25">
      <c r="L4866" s="39"/>
      <c r="M4866" s="39"/>
      <c r="N4866" s="39"/>
      <c r="O4866" s="39"/>
      <c r="P4866" s="39"/>
      <c r="Q4866" s="39"/>
      <c r="R4866" s="66"/>
      <c r="S4866" s="67"/>
      <c r="T4866" s="39"/>
      <c r="U4866" s="39"/>
      <c r="V4866" s="39"/>
    </row>
    <row r="4867" spans="12:22" s="38" customFormat="1" x14ac:dyDescent="0.25">
      <c r="L4867" s="39"/>
      <c r="M4867" s="39"/>
      <c r="N4867" s="39"/>
      <c r="O4867" s="39"/>
      <c r="P4867" s="39"/>
      <c r="Q4867" s="39"/>
      <c r="R4867" s="66"/>
      <c r="S4867" s="67"/>
      <c r="T4867" s="39"/>
      <c r="U4867" s="39"/>
      <c r="V4867" s="39"/>
    </row>
    <row r="4868" spans="12:22" s="38" customFormat="1" x14ac:dyDescent="0.25">
      <c r="L4868" s="39"/>
      <c r="M4868" s="39"/>
      <c r="N4868" s="39"/>
      <c r="O4868" s="39"/>
      <c r="P4868" s="39"/>
      <c r="Q4868" s="39"/>
      <c r="R4868" s="66"/>
      <c r="S4868" s="67"/>
      <c r="T4868" s="39"/>
      <c r="U4868" s="39"/>
      <c r="V4868" s="39"/>
    </row>
    <row r="4869" spans="12:22" s="38" customFormat="1" x14ac:dyDescent="0.25">
      <c r="L4869" s="39"/>
      <c r="M4869" s="39"/>
      <c r="N4869" s="39"/>
      <c r="O4869" s="39"/>
      <c r="P4869" s="39"/>
      <c r="Q4869" s="39"/>
      <c r="R4869" s="66"/>
      <c r="S4869" s="67"/>
      <c r="T4869" s="39"/>
      <c r="U4869" s="39"/>
      <c r="V4869" s="39"/>
    </row>
    <row r="4870" spans="12:22" s="38" customFormat="1" x14ac:dyDescent="0.25">
      <c r="L4870" s="39"/>
      <c r="M4870" s="39"/>
      <c r="N4870" s="39"/>
      <c r="O4870" s="39"/>
      <c r="P4870" s="39"/>
      <c r="Q4870" s="39"/>
      <c r="R4870" s="66"/>
      <c r="S4870" s="67"/>
      <c r="T4870" s="39"/>
      <c r="U4870" s="39"/>
      <c r="V4870" s="39"/>
    </row>
    <row r="4871" spans="12:22" s="38" customFormat="1" x14ac:dyDescent="0.25">
      <c r="L4871" s="39"/>
      <c r="M4871" s="39"/>
      <c r="N4871" s="39"/>
      <c r="O4871" s="39"/>
      <c r="P4871" s="39"/>
      <c r="Q4871" s="39"/>
      <c r="R4871" s="66"/>
      <c r="S4871" s="67"/>
      <c r="T4871" s="39"/>
      <c r="U4871" s="39"/>
      <c r="V4871" s="39"/>
    </row>
    <row r="4872" spans="12:22" s="38" customFormat="1" x14ac:dyDescent="0.25">
      <c r="L4872" s="39"/>
      <c r="M4872" s="39"/>
      <c r="N4872" s="39"/>
      <c r="O4872" s="39"/>
      <c r="P4872" s="39"/>
      <c r="Q4872" s="39"/>
      <c r="R4872" s="66"/>
      <c r="S4872" s="67"/>
      <c r="T4872" s="39"/>
      <c r="U4872" s="39"/>
      <c r="V4872" s="39"/>
    </row>
    <row r="4873" spans="12:22" s="38" customFormat="1" x14ac:dyDescent="0.25">
      <c r="L4873" s="39"/>
      <c r="M4873" s="39"/>
      <c r="N4873" s="39"/>
      <c r="O4873" s="39"/>
      <c r="P4873" s="39"/>
      <c r="Q4873" s="39"/>
      <c r="R4873" s="66"/>
      <c r="S4873" s="67"/>
      <c r="T4873" s="39"/>
      <c r="U4873" s="39"/>
      <c r="V4873" s="39"/>
    </row>
    <row r="4874" spans="12:22" s="38" customFormat="1" x14ac:dyDescent="0.25">
      <c r="L4874" s="39"/>
      <c r="M4874" s="39"/>
      <c r="N4874" s="39"/>
      <c r="O4874" s="39"/>
      <c r="P4874" s="39"/>
      <c r="Q4874" s="39"/>
      <c r="R4874" s="66"/>
      <c r="S4874" s="67"/>
      <c r="T4874" s="39"/>
      <c r="U4874" s="39"/>
      <c r="V4874" s="39"/>
    </row>
    <row r="4875" spans="12:22" s="38" customFormat="1" x14ac:dyDescent="0.25">
      <c r="L4875" s="39"/>
      <c r="M4875" s="39"/>
      <c r="N4875" s="39"/>
      <c r="O4875" s="39"/>
      <c r="P4875" s="39"/>
      <c r="Q4875" s="39"/>
      <c r="R4875" s="66"/>
      <c r="S4875" s="67"/>
      <c r="T4875" s="39"/>
      <c r="U4875" s="39"/>
      <c r="V4875" s="39"/>
    </row>
    <row r="4876" spans="12:22" s="38" customFormat="1" x14ac:dyDescent="0.25">
      <c r="L4876" s="39"/>
      <c r="M4876" s="39"/>
      <c r="N4876" s="39"/>
      <c r="O4876" s="39"/>
      <c r="P4876" s="39"/>
      <c r="Q4876" s="39"/>
      <c r="R4876" s="66"/>
      <c r="S4876" s="67"/>
      <c r="T4876" s="39"/>
      <c r="U4876" s="39"/>
      <c r="V4876" s="39"/>
    </row>
    <row r="4877" spans="12:22" s="38" customFormat="1" x14ac:dyDescent="0.25">
      <c r="L4877" s="39"/>
      <c r="M4877" s="39"/>
      <c r="N4877" s="39"/>
      <c r="O4877" s="39"/>
      <c r="P4877" s="39"/>
      <c r="Q4877" s="39"/>
      <c r="R4877" s="66"/>
      <c r="S4877" s="67"/>
      <c r="T4877" s="39"/>
      <c r="U4877" s="39"/>
      <c r="V4877" s="39"/>
    </row>
    <row r="4878" spans="12:22" s="38" customFormat="1" x14ac:dyDescent="0.25">
      <c r="L4878" s="39"/>
      <c r="M4878" s="39"/>
      <c r="N4878" s="39"/>
      <c r="O4878" s="39"/>
      <c r="P4878" s="39"/>
      <c r="Q4878" s="39"/>
      <c r="R4878" s="66"/>
      <c r="S4878" s="67"/>
      <c r="T4878" s="39"/>
      <c r="U4878" s="39"/>
      <c r="V4878" s="39"/>
    </row>
    <row r="4879" spans="12:22" s="38" customFormat="1" x14ac:dyDescent="0.25">
      <c r="L4879" s="39"/>
      <c r="M4879" s="39"/>
      <c r="N4879" s="39"/>
      <c r="O4879" s="39"/>
      <c r="P4879" s="39"/>
      <c r="Q4879" s="39"/>
      <c r="R4879" s="66"/>
      <c r="S4879" s="67"/>
      <c r="T4879" s="39"/>
      <c r="U4879" s="39"/>
      <c r="V4879" s="39"/>
    </row>
    <row r="4880" spans="12:22" s="38" customFormat="1" x14ac:dyDescent="0.25">
      <c r="L4880" s="39"/>
      <c r="M4880" s="39"/>
      <c r="N4880" s="39"/>
      <c r="O4880" s="39"/>
      <c r="P4880" s="39"/>
      <c r="Q4880" s="39"/>
      <c r="R4880" s="66"/>
      <c r="S4880" s="67"/>
      <c r="T4880" s="39"/>
      <c r="U4880" s="39"/>
      <c r="V4880" s="39"/>
    </row>
    <row r="4881" spans="12:22" s="38" customFormat="1" x14ac:dyDescent="0.25">
      <c r="L4881" s="39"/>
      <c r="M4881" s="39"/>
      <c r="N4881" s="39"/>
      <c r="O4881" s="39"/>
      <c r="P4881" s="39"/>
      <c r="Q4881" s="39"/>
      <c r="R4881" s="66"/>
      <c r="S4881" s="67"/>
      <c r="T4881" s="39"/>
      <c r="U4881" s="39"/>
      <c r="V4881" s="39"/>
    </row>
    <row r="4882" spans="12:22" s="38" customFormat="1" x14ac:dyDescent="0.25">
      <c r="L4882" s="39"/>
      <c r="M4882" s="39"/>
      <c r="N4882" s="39"/>
      <c r="O4882" s="39"/>
      <c r="P4882" s="39"/>
      <c r="Q4882" s="39"/>
      <c r="R4882" s="66"/>
      <c r="S4882" s="67"/>
      <c r="T4882" s="39"/>
      <c r="U4882" s="39"/>
      <c r="V4882" s="39"/>
    </row>
    <row r="4883" spans="12:22" s="38" customFormat="1" x14ac:dyDescent="0.25">
      <c r="L4883" s="39"/>
      <c r="M4883" s="39"/>
      <c r="N4883" s="39"/>
      <c r="O4883" s="39"/>
      <c r="P4883" s="39"/>
      <c r="Q4883" s="39"/>
      <c r="R4883" s="66"/>
      <c r="S4883" s="67"/>
      <c r="T4883" s="39"/>
      <c r="U4883" s="39"/>
      <c r="V4883" s="39"/>
    </row>
    <row r="4884" spans="12:22" s="38" customFormat="1" x14ac:dyDescent="0.25">
      <c r="L4884" s="39"/>
      <c r="M4884" s="39"/>
      <c r="N4884" s="39"/>
      <c r="O4884" s="39"/>
      <c r="P4884" s="39"/>
      <c r="Q4884" s="39"/>
      <c r="R4884" s="66"/>
      <c r="S4884" s="67"/>
      <c r="T4884" s="39"/>
      <c r="U4884" s="39"/>
      <c r="V4884" s="39"/>
    </row>
    <row r="4885" spans="12:22" s="38" customFormat="1" x14ac:dyDescent="0.25">
      <c r="L4885" s="39"/>
      <c r="M4885" s="39"/>
      <c r="N4885" s="39"/>
      <c r="O4885" s="39"/>
      <c r="P4885" s="39"/>
      <c r="Q4885" s="39"/>
      <c r="R4885" s="66"/>
      <c r="S4885" s="67"/>
      <c r="T4885" s="39"/>
      <c r="U4885" s="39"/>
      <c r="V4885" s="39"/>
    </row>
    <row r="4886" spans="12:22" s="38" customFormat="1" x14ac:dyDescent="0.25">
      <c r="L4886" s="39"/>
      <c r="M4886" s="39"/>
      <c r="N4886" s="39"/>
      <c r="O4886" s="39"/>
      <c r="P4886" s="39"/>
      <c r="Q4886" s="39"/>
      <c r="R4886" s="66"/>
      <c r="S4886" s="67"/>
      <c r="T4886" s="39"/>
      <c r="U4886" s="39"/>
      <c r="V4886" s="39"/>
    </row>
    <row r="4887" spans="12:22" s="38" customFormat="1" x14ac:dyDescent="0.25">
      <c r="L4887" s="39"/>
      <c r="M4887" s="39"/>
      <c r="N4887" s="39"/>
      <c r="O4887" s="39"/>
      <c r="P4887" s="39"/>
      <c r="Q4887" s="39"/>
      <c r="R4887" s="66"/>
      <c r="S4887" s="67"/>
      <c r="T4887" s="39"/>
      <c r="U4887" s="39"/>
      <c r="V4887" s="39"/>
    </row>
    <row r="4888" spans="12:22" s="38" customFormat="1" x14ac:dyDescent="0.25">
      <c r="L4888" s="39"/>
      <c r="M4888" s="39"/>
      <c r="N4888" s="39"/>
      <c r="O4888" s="39"/>
      <c r="P4888" s="39"/>
      <c r="Q4888" s="39"/>
      <c r="R4888" s="66"/>
      <c r="S4888" s="67"/>
      <c r="T4888" s="39"/>
      <c r="U4888" s="39"/>
      <c r="V4888" s="39"/>
    </row>
    <row r="4889" spans="12:22" s="38" customFormat="1" x14ac:dyDescent="0.25">
      <c r="L4889" s="39"/>
      <c r="M4889" s="39"/>
      <c r="N4889" s="39"/>
      <c r="O4889" s="39"/>
      <c r="P4889" s="39"/>
      <c r="Q4889" s="39"/>
      <c r="R4889" s="66"/>
      <c r="S4889" s="67"/>
      <c r="T4889" s="39"/>
      <c r="U4889" s="39"/>
      <c r="V4889" s="39"/>
    </row>
    <row r="4890" spans="12:22" s="38" customFormat="1" x14ac:dyDescent="0.25">
      <c r="L4890" s="39"/>
      <c r="M4890" s="39"/>
      <c r="N4890" s="39"/>
      <c r="O4890" s="39"/>
      <c r="P4890" s="39"/>
      <c r="Q4890" s="39"/>
      <c r="R4890" s="66"/>
      <c r="S4890" s="67"/>
      <c r="T4890" s="39"/>
      <c r="U4890" s="39"/>
      <c r="V4890" s="39"/>
    </row>
    <row r="4891" spans="12:22" s="38" customFormat="1" x14ac:dyDescent="0.25">
      <c r="L4891" s="39"/>
      <c r="M4891" s="39"/>
      <c r="N4891" s="39"/>
      <c r="O4891" s="39"/>
      <c r="P4891" s="39"/>
      <c r="Q4891" s="39"/>
      <c r="R4891" s="66"/>
      <c r="S4891" s="67"/>
      <c r="T4891" s="39"/>
      <c r="U4891" s="39"/>
      <c r="V4891" s="39"/>
    </row>
    <row r="4892" spans="12:22" s="38" customFormat="1" x14ac:dyDescent="0.25">
      <c r="L4892" s="39"/>
      <c r="M4892" s="39"/>
      <c r="N4892" s="39"/>
      <c r="O4892" s="39"/>
      <c r="P4892" s="39"/>
      <c r="Q4892" s="39"/>
      <c r="R4892" s="66"/>
      <c r="S4892" s="67"/>
      <c r="T4892" s="39"/>
      <c r="U4892" s="39"/>
      <c r="V4892" s="39"/>
    </row>
    <row r="4893" spans="12:22" s="38" customFormat="1" x14ac:dyDescent="0.25">
      <c r="L4893" s="39"/>
      <c r="M4893" s="39"/>
      <c r="N4893" s="39"/>
      <c r="O4893" s="39"/>
      <c r="P4893" s="39"/>
      <c r="Q4893" s="39"/>
      <c r="R4893" s="66"/>
      <c r="S4893" s="67"/>
      <c r="T4893" s="39"/>
      <c r="U4893" s="39"/>
      <c r="V4893" s="39"/>
    </row>
    <row r="4894" spans="12:22" s="38" customFormat="1" x14ac:dyDescent="0.25">
      <c r="L4894" s="39"/>
      <c r="M4894" s="39"/>
      <c r="N4894" s="39"/>
      <c r="O4894" s="39"/>
      <c r="P4894" s="39"/>
      <c r="Q4894" s="39"/>
      <c r="R4894" s="66"/>
      <c r="S4894" s="67"/>
      <c r="T4894" s="39"/>
      <c r="U4894" s="39"/>
      <c r="V4894" s="39"/>
    </row>
    <row r="4895" spans="12:22" s="38" customFormat="1" x14ac:dyDescent="0.25">
      <c r="L4895" s="39"/>
      <c r="M4895" s="39"/>
      <c r="N4895" s="39"/>
      <c r="O4895" s="39"/>
      <c r="P4895" s="39"/>
      <c r="Q4895" s="39"/>
      <c r="R4895" s="66"/>
      <c r="S4895" s="67"/>
      <c r="T4895" s="39"/>
      <c r="U4895" s="39"/>
      <c r="V4895" s="39"/>
    </row>
    <row r="4896" spans="12:22" s="38" customFormat="1" x14ac:dyDescent="0.25">
      <c r="L4896" s="39"/>
      <c r="M4896" s="39"/>
      <c r="N4896" s="39"/>
      <c r="O4896" s="39"/>
      <c r="P4896" s="39"/>
      <c r="Q4896" s="39"/>
      <c r="R4896" s="66"/>
      <c r="S4896" s="67"/>
      <c r="T4896" s="39"/>
      <c r="U4896" s="39"/>
      <c r="V4896" s="39"/>
    </row>
    <row r="4897" spans="12:22" s="38" customFormat="1" x14ac:dyDescent="0.25">
      <c r="L4897" s="39"/>
      <c r="M4897" s="39"/>
      <c r="N4897" s="39"/>
      <c r="O4897" s="39"/>
      <c r="P4897" s="39"/>
      <c r="Q4897" s="39"/>
      <c r="R4897" s="66"/>
      <c r="S4897" s="67"/>
      <c r="T4897" s="39"/>
      <c r="U4897" s="39"/>
      <c r="V4897" s="39"/>
    </row>
    <row r="4898" spans="12:22" s="38" customFormat="1" x14ac:dyDescent="0.25">
      <c r="L4898" s="39"/>
      <c r="M4898" s="39"/>
      <c r="N4898" s="39"/>
      <c r="O4898" s="39"/>
      <c r="P4898" s="39"/>
      <c r="Q4898" s="39"/>
      <c r="R4898" s="66"/>
      <c r="S4898" s="67"/>
      <c r="T4898" s="39"/>
      <c r="U4898" s="39"/>
      <c r="V4898" s="39"/>
    </row>
    <row r="4899" spans="12:22" s="38" customFormat="1" x14ac:dyDescent="0.25">
      <c r="L4899" s="39"/>
      <c r="M4899" s="39"/>
      <c r="N4899" s="39"/>
      <c r="O4899" s="39"/>
      <c r="P4899" s="39"/>
      <c r="Q4899" s="39"/>
      <c r="R4899" s="66"/>
      <c r="S4899" s="67"/>
      <c r="T4899" s="39"/>
      <c r="U4899" s="39"/>
      <c r="V4899" s="39"/>
    </row>
    <row r="4900" spans="12:22" s="38" customFormat="1" x14ac:dyDescent="0.25">
      <c r="L4900" s="39"/>
      <c r="M4900" s="39"/>
      <c r="N4900" s="39"/>
      <c r="O4900" s="39"/>
      <c r="P4900" s="39"/>
      <c r="Q4900" s="39"/>
      <c r="R4900" s="66"/>
      <c r="S4900" s="67"/>
      <c r="T4900" s="39"/>
      <c r="U4900" s="39"/>
      <c r="V4900" s="39"/>
    </row>
    <row r="4901" spans="12:22" s="38" customFormat="1" x14ac:dyDescent="0.25">
      <c r="L4901" s="39"/>
      <c r="M4901" s="39"/>
      <c r="N4901" s="39"/>
      <c r="O4901" s="39"/>
      <c r="P4901" s="39"/>
      <c r="Q4901" s="39"/>
      <c r="R4901" s="66"/>
      <c r="S4901" s="67"/>
      <c r="T4901" s="39"/>
      <c r="U4901" s="39"/>
      <c r="V4901" s="39"/>
    </row>
    <row r="4902" spans="12:22" s="38" customFormat="1" x14ac:dyDescent="0.25">
      <c r="L4902" s="39"/>
      <c r="M4902" s="39"/>
      <c r="N4902" s="39"/>
      <c r="O4902" s="39"/>
      <c r="P4902" s="39"/>
      <c r="Q4902" s="39"/>
      <c r="R4902" s="66"/>
      <c r="S4902" s="67"/>
      <c r="T4902" s="39"/>
      <c r="U4902" s="39"/>
      <c r="V4902" s="39"/>
    </row>
    <row r="4903" spans="12:22" s="38" customFormat="1" x14ac:dyDescent="0.25">
      <c r="L4903" s="39"/>
      <c r="M4903" s="39"/>
      <c r="N4903" s="39"/>
      <c r="O4903" s="39"/>
      <c r="P4903" s="39"/>
      <c r="Q4903" s="39"/>
      <c r="R4903" s="66"/>
      <c r="S4903" s="67"/>
      <c r="T4903" s="39"/>
      <c r="U4903" s="39"/>
      <c r="V4903" s="39"/>
    </row>
    <row r="4904" spans="12:22" s="38" customFormat="1" x14ac:dyDescent="0.25">
      <c r="L4904" s="39"/>
      <c r="M4904" s="39"/>
      <c r="N4904" s="39"/>
      <c r="O4904" s="39"/>
      <c r="P4904" s="39"/>
      <c r="Q4904" s="39"/>
      <c r="R4904" s="66"/>
      <c r="S4904" s="67"/>
      <c r="T4904" s="39"/>
      <c r="U4904" s="39"/>
      <c r="V4904" s="39"/>
    </row>
    <row r="4905" spans="12:22" s="38" customFormat="1" x14ac:dyDescent="0.25">
      <c r="L4905" s="39"/>
      <c r="M4905" s="39"/>
      <c r="N4905" s="39"/>
      <c r="O4905" s="39"/>
      <c r="P4905" s="39"/>
      <c r="Q4905" s="39"/>
      <c r="R4905" s="66"/>
      <c r="S4905" s="67"/>
      <c r="T4905" s="39"/>
      <c r="U4905" s="39"/>
      <c r="V4905" s="39"/>
    </row>
    <row r="4906" spans="12:22" s="38" customFormat="1" x14ac:dyDescent="0.25">
      <c r="L4906" s="39"/>
      <c r="M4906" s="39"/>
      <c r="N4906" s="39"/>
      <c r="O4906" s="39"/>
      <c r="P4906" s="39"/>
      <c r="Q4906" s="39"/>
      <c r="R4906" s="66"/>
      <c r="S4906" s="67"/>
      <c r="T4906" s="39"/>
      <c r="U4906" s="39"/>
      <c r="V4906" s="39"/>
    </row>
    <row r="4907" spans="12:22" s="38" customFormat="1" x14ac:dyDescent="0.25">
      <c r="L4907" s="39"/>
      <c r="M4907" s="39"/>
      <c r="N4907" s="39"/>
      <c r="O4907" s="39"/>
      <c r="P4907" s="39"/>
      <c r="Q4907" s="39"/>
      <c r="R4907" s="66"/>
      <c r="S4907" s="67"/>
      <c r="T4907" s="39"/>
      <c r="U4907" s="39"/>
      <c r="V4907" s="39"/>
    </row>
    <row r="4908" spans="12:22" s="38" customFormat="1" x14ac:dyDescent="0.25">
      <c r="L4908" s="39"/>
      <c r="M4908" s="39"/>
      <c r="N4908" s="39"/>
      <c r="O4908" s="39"/>
      <c r="P4908" s="39"/>
      <c r="Q4908" s="39"/>
      <c r="R4908" s="66"/>
      <c r="S4908" s="67"/>
      <c r="T4908" s="39"/>
      <c r="U4908" s="39"/>
      <c r="V4908" s="39"/>
    </row>
    <row r="4909" spans="12:22" s="38" customFormat="1" x14ac:dyDescent="0.25">
      <c r="L4909" s="39"/>
      <c r="M4909" s="39"/>
      <c r="N4909" s="39"/>
      <c r="O4909" s="39"/>
      <c r="P4909" s="39"/>
      <c r="Q4909" s="39"/>
      <c r="R4909" s="66"/>
      <c r="S4909" s="67"/>
      <c r="T4909" s="39"/>
      <c r="U4909" s="39"/>
      <c r="V4909" s="39"/>
    </row>
    <row r="4910" spans="12:22" s="38" customFormat="1" x14ac:dyDescent="0.25">
      <c r="L4910" s="39"/>
      <c r="M4910" s="39"/>
      <c r="N4910" s="39"/>
      <c r="O4910" s="39"/>
      <c r="P4910" s="39"/>
      <c r="Q4910" s="39"/>
      <c r="R4910" s="66"/>
      <c r="S4910" s="67"/>
      <c r="T4910" s="39"/>
      <c r="U4910" s="39"/>
      <c r="V4910" s="39"/>
    </row>
    <row r="4911" spans="12:22" s="38" customFormat="1" x14ac:dyDescent="0.25">
      <c r="L4911" s="39"/>
      <c r="M4911" s="39"/>
      <c r="N4911" s="39"/>
      <c r="O4911" s="39"/>
      <c r="P4911" s="39"/>
      <c r="Q4911" s="39"/>
      <c r="R4911" s="66"/>
      <c r="S4911" s="67"/>
      <c r="T4911" s="39"/>
      <c r="U4911" s="39"/>
      <c r="V4911" s="39"/>
    </row>
    <row r="4912" spans="12:22" s="38" customFormat="1" x14ac:dyDescent="0.25">
      <c r="L4912" s="39"/>
      <c r="M4912" s="39"/>
      <c r="N4912" s="39"/>
      <c r="O4912" s="39"/>
      <c r="P4912" s="39"/>
      <c r="Q4912" s="39"/>
      <c r="R4912" s="66"/>
      <c r="S4912" s="67"/>
      <c r="T4912" s="39"/>
      <c r="U4912" s="39"/>
      <c r="V4912" s="39"/>
    </row>
    <row r="4913" spans="12:22" s="38" customFormat="1" x14ac:dyDescent="0.25">
      <c r="L4913" s="39"/>
      <c r="M4913" s="39"/>
      <c r="N4913" s="39"/>
      <c r="O4913" s="39"/>
      <c r="P4913" s="39"/>
      <c r="Q4913" s="39"/>
      <c r="R4913" s="66"/>
      <c r="S4913" s="67"/>
      <c r="T4913" s="39"/>
      <c r="U4913" s="39"/>
      <c r="V4913" s="39"/>
    </row>
    <row r="4914" spans="12:22" s="38" customFormat="1" x14ac:dyDescent="0.25">
      <c r="L4914" s="39"/>
      <c r="M4914" s="39"/>
      <c r="N4914" s="39"/>
      <c r="O4914" s="39"/>
      <c r="P4914" s="39"/>
      <c r="Q4914" s="39"/>
      <c r="R4914" s="66"/>
      <c r="S4914" s="67"/>
      <c r="T4914" s="39"/>
      <c r="U4914" s="39"/>
      <c r="V4914" s="39"/>
    </row>
    <row r="4915" spans="12:22" s="38" customFormat="1" x14ac:dyDescent="0.25">
      <c r="L4915" s="39"/>
      <c r="M4915" s="39"/>
      <c r="N4915" s="39"/>
      <c r="O4915" s="39"/>
      <c r="P4915" s="39"/>
      <c r="Q4915" s="39"/>
      <c r="R4915" s="66"/>
      <c r="S4915" s="67"/>
      <c r="T4915" s="39"/>
      <c r="U4915" s="39"/>
      <c r="V4915" s="39"/>
    </row>
    <row r="4916" spans="12:22" s="38" customFormat="1" x14ac:dyDescent="0.25">
      <c r="L4916" s="39"/>
      <c r="M4916" s="39"/>
      <c r="N4916" s="39"/>
      <c r="O4916" s="39"/>
      <c r="P4916" s="39"/>
      <c r="Q4916" s="39"/>
      <c r="R4916" s="66"/>
      <c r="S4916" s="67"/>
      <c r="T4916" s="39"/>
      <c r="U4916" s="39"/>
      <c r="V4916" s="39"/>
    </row>
    <row r="4917" spans="12:22" s="38" customFormat="1" x14ac:dyDescent="0.25">
      <c r="L4917" s="39"/>
      <c r="M4917" s="39"/>
      <c r="N4917" s="39"/>
      <c r="O4917" s="39"/>
      <c r="P4917" s="39"/>
      <c r="Q4917" s="39"/>
      <c r="R4917" s="66"/>
      <c r="S4917" s="67"/>
      <c r="T4917" s="39"/>
      <c r="U4917" s="39"/>
      <c r="V4917" s="39"/>
    </row>
    <row r="4918" spans="12:22" s="38" customFormat="1" x14ac:dyDescent="0.25">
      <c r="L4918" s="39"/>
      <c r="M4918" s="39"/>
      <c r="N4918" s="39"/>
      <c r="O4918" s="39"/>
      <c r="P4918" s="39"/>
      <c r="Q4918" s="39"/>
      <c r="R4918" s="66"/>
      <c r="S4918" s="67"/>
      <c r="T4918" s="39"/>
      <c r="U4918" s="39"/>
      <c r="V4918" s="39"/>
    </row>
    <row r="4919" spans="12:22" s="38" customFormat="1" x14ac:dyDescent="0.25">
      <c r="L4919" s="39"/>
      <c r="M4919" s="39"/>
      <c r="N4919" s="39"/>
      <c r="O4919" s="39"/>
      <c r="P4919" s="39"/>
      <c r="Q4919" s="39"/>
      <c r="R4919" s="66"/>
      <c r="S4919" s="67"/>
      <c r="T4919" s="39"/>
      <c r="U4919" s="39"/>
      <c r="V4919" s="39"/>
    </row>
    <row r="4920" spans="12:22" s="38" customFormat="1" x14ac:dyDescent="0.25">
      <c r="L4920" s="39"/>
      <c r="M4920" s="39"/>
      <c r="N4920" s="39"/>
      <c r="O4920" s="39"/>
      <c r="P4920" s="39"/>
      <c r="Q4920" s="39"/>
      <c r="R4920" s="66"/>
      <c r="S4920" s="67"/>
      <c r="T4920" s="39"/>
      <c r="U4920" s="39"/>
      <c r="V4920" s="39"/>
    </row>
    <row r="4921" spans="12:22" s="38" customFormat="1" x14ac:dyDescent="0.25">
      <c r="L4921" s="39"/>
      <c r="M4921" s="39"/>
      <c r="N4921" s="39"/>
      <c r="O4921" s="39"/>
      <c r="P4921" s="39"/>
      <c r="Q4921" s="39"/>
      <c r="R4921" s="66"/>
      <c r="S4921" s="67"/>
      <c r="T4921" s="39"/>
      <c r="U4921" s="39"/>
      <c r="V4921" s="39"/>
    </row>
    <row r="4922" spans="12:22" s="38" customFormat="1" x14ac:dyDescent="0.25">
      <c r="L4922" s="39"/>
      <c r="M4922" s="39"/>
      <c r="N4922" s="39"/>
      <c r="O4922" s="39"/>
      <c r="P4922" s="39"/>
      <c r="Q4922" s="39"/>
      <c r="R4922" s="66"/>
      <c r="S4922" s="67"/>
      <c r="T4922" s="39"/>
      <c r="U4922" s="39"/>
      <c r="V4922" s="39"/>
    </row>
    <row r="4923" spans="12:22" s="38" customFormat="1" x14ac:dyDescent="0.25">
      <c r="L4923" s="39"/>
      <c r="M4923" s="39"/>
      <c r="N4923" s="39"/>
      <c r="O4923" s="39"/>
      <c r="P4923" s="39"/>
      <c r="Q4923" s="39"/>
      <c r="R4923" s="66"/>
      <c r="S4923" s="67"/>
      <c r="T4923" s="39"/>
      <c r="U4923" s="39"/>
      <c r="V4923" s="39"/>
    </row>
    <row r="4924" spans="12:22" s="38" customFormat="1" x14ac:dyDescent="0.25">
      <c r="L4924" s="39"/>
      <c r="M4924" s="39"/>
      <c r="N4924" s="39"/>
      <c r="O4924" s="39"/>
      <c r="P4924" s="39"/>
      <c r="Q4924" s="39"/>
      <c r="R4924" s="66"/>
      <c r="S4924" s="67"/>
      <c r="T4924" s="39"/>
      <c r="U4924" s="39"/>
      <c r="V4924" s="39"/>
    </row>
    <row r="4925" spans="12:22" s="38" customFormat="1" x14ac:dyDescent="0.25">
      <c r="L4925" s="39"/>
      <c r="M4925" s="39"/>
      <c r="N4925" s="39"/>
      <c r="O4925" s="39"/>
      <c r="P4925" s="39"/>
      <c r="Q4925" s="39"/>
      <c r="R4925" s="66"/>
      <c r="S4925" s="67"/>
      <c r="T4925" s="39"/>
      <c r="U4925" s="39"/>
      <c r="V4925" s="39"/>
    </row>
    <row r="4926" spans="12:22" s="38" customFormat="1" x14ac:dyDescent="0.25">
      <c r="L4926" s="39"/>
      <c r="M4926" s="39"/>
      <c r="N4926" s="39"/>
      <c r="O4926" s="39"/>
      <c r="P4926" s="39"/>
      <c r="Q4926" s="39"/>
      <c r="R4926" s="66"/>
      <c r="S4926" s="67"/>
      <c r="T4926" s="39"/>
      <c r="U4926" s="39"/>
      <c r="V4926" s="39"/>
    </row>
    <row r="4927" spans="12:22" s="38" customFormat="1" x14ac:dyDescent="0.25">
      <c r="L4927" s="39"/>
      <c r="M4927" s="39"/>
      <c r="N4927" s="39"/>
      <c r="O4927" s="39"/>
      <c r="P4927" s="39"/>
      <c r="Q4927" s="39"/>
      <c r="R4927" s="66"/>
      <c r="S4927" s="67"/>
      <c r="T4927" s="39"/>
      <c r="U4927" s="39"/>
      <c r="V4927" s="39"/>
    </row>
    <row r="4928" spans="12:22" s="38" customFormat="1" x14ac:dyDescent="0.25">
      <c r="L4928" s="39"/>
      <c r="M4928" s="39"/>
      <c r="N4928" s="39"/>
      <c r="O4928" s="39"/>
      <c r="P4928" s="39"/>
      <c r="Q4928" s="39"/>
      <c r="R4928" s="66"/>
      <c r="S4928" s="67"/>
      <c r="T4928" s="39"/>
      <c r="U4928" s="39"/>
      <c r="V4928" s="39"/>
    </row>
    <row r="4929" spans="12:22" s="38" customFormat="1" x14ac:dyDescent="0.25">
      <c r="L4929" s="39"/>
      <c r="M4929" s="39"/>
      <c r="N4929" s="39"/>
      <c r="O4929" s="39"/>
      <c r="P4929" s="39"/>
      <c r="Q4929" s="39"/>
      <c r="R4929" s="66"/>
      <c r="S4929" s="67"/>
      <c r="T4929" s="39"/>
      <c r="U4929" s="39"/>
      <c r="V4929" s="39"/>
    </row>
    <row r="4930" spans="12:22" s="38" customFormat="1" x14ac:dyDescent="0.25">
      <c r="L4930" s="39"/>
      <c r="M4930" s="39"/>
      <c r="N4930" s="39"/>
      <c r="O4930" s="39"/>
      <c r="P4930" s="39"/>
      <c r="Q4930" s="39"/>
      <c r="R4930" s="66"/>
      <c r="S4930" s="67"/>
      <c r="T4930" s="39"/>
      <c r="U4930" s="39"/>
      <c r="V4930" s="39"/>
    </row>
    <row r="4931" spans="12:22" s="38" customFormat="1" x14ac:dyDescent="0.25">
      <c r="L4931" s="39"/>
      <c r="M4931" s="39"/>
      <c r="N4931" s="39"/>
      <c r="O4931" s="39"/>
      <c r="P4931" s="39"/>
      <c r="Q4931" s="39"/>
      <c r="R4931" s="66"/>
      <c r="S4931" s="67"/>
      <c r="T4931" s="39"/>
      <c r="U4931" s="39"/>
      <c r="V4931" s="39"/>
    </row>
    <row r="4932" spans="12:22" s="38" customFormat="1" x14ac:dyDescent="0.25">
      <c r="L4932" s="39"/>
      <c r="M4932" s="39"/>
      <c r="N4932" s="39"/>
      <c r="O4932" s="39"/>
      <c r="P4932" s="39"/>
      <c r="Q4932" s="39"/>
      <c r="R4932" s="66"/>
      <c r="S4932" s="67"/>
      <c r="T4932" s="39"/>
      <c r="U4932" s="39"/>
      <c r="V4932" s="39"/>
    </row>
    <row r="4933" spans="12:22" s="38" customFormat="1" x14ac:dyDescent="0.25">
      <c r="L4933" s="39"/>
      <c r="M4933" s="39"/>
      <c r="N4933" s="39"/>
      <c r="O4933" s="39"/>
      <c r="P4933" s="39"/>
      <c r="Q4933" s="39"/>
      <c r="R4933" s="66"/>
      <c r="S4933" s="67"/>
      <c r="T4933" s="39"/>
      <c r="U4933" s="39"/>
      <c r="V4933" s="39"/>
    </row>
    <row r="4934" spans="12:22" s="38" customFormat="1" x14ac:dyDescent="0.25">
      <c r="L4934" s="39"/>
      <c r="M4934" s="39"/>
      <c r="N4934" s="39"/>
      <c r="O4934" s="39"/>
      <c r="P4934" s="39"/>
      <c r="Q4934" s="39"/>
      <c r="R4934" s="66"/>
      <c r="S4934" s="67"/>
      <c r="T4934" s="39"/>
      <c r="U4934" s="39"/>
      <c r="V4934" s="39"/>
    </row>
    <row r="4935" spans="12:22" s="38" customFormat="1" x14ac:dyDescent="0.25">
      <c r="L4935" s="39"/>
      <c r="M4935" s="39"/>
      <c r="N4935" s="39"/>
      <c r="O4935" s="39"/>
      <c r="P4935" s="39"/>
      <c r="Q4935" s="39"/>
      <c r="R4935" s="66"/>
      <c r="S4935" s="67"/>
      <c r="T4935" s="39"/>
      <c r="U4935" s="39"/>
      <c r="V4935" s="39"/>
    </row>
    <row r="4936" spans="12:22" s="38" customFormat="1" x14ac:dyDescent="0.25">
      <c r="L4936" s="39"/>
      <c r="M4936" s="39"/>
      <c r="N4936" s="39"/>
      <c r="O4936" s="39"/>
      <c r="P4936" s="39"/>
      <c r="Q4936" s="39"/>
      <c r="R4936" s="66"/>
      <c r="S4936" s="67"/>
      <c r="T4936" s="39"/>
      <c r="U4936" s="39"/>
      <c r="V4936" s="39"/>
    </row>
    <row r="4937" spans="12:22" s="38" customFormat="1" x14ac:dyDescent="0.25">
      <c r="L4937" s="39"/>
      <c r="M4937" s="39"/>
      <c r="N4937" s="39"/>
      <c r="O4937" s="39"/>
      <c r="P4937" s="39"/>
      <c r="Q4937" s="39"/>
      <c r="R4937" s="66"/>
      <c r="S4937" s="67"/>
      <c r="T4937" s="39"/>
      <c r="U4937" s="39"/>
      <c r="V4937" s="39"/>
    </row>
    <row r="4938" spans="12:22" s="38" customFormat="1" x14ac:dyDescent="0.25">
      <c r="L4938" s="39"/>
      <c r="M4938" s="39"/>
      <c r="N4938" s="39"/>
      <c r="O4938" s="39"/>
      <c r="P4938" s="39"/>
      <c r="Q4938" s="39"/>
      <c r="R4938" s="66"/>
      <c r="S4938" s="67"/>
      <c r="T4938" s="39"/>
      <c r="U4938" s="39"/>
      <c r="V4938" s="39"/>
    </row>
    <row r="4939" spans="12:22" s="38" customFormat="1" x14ac:dyDescent="0.25">
      <c r="L4939" s="39"/>
      <c r="M4939" s="39"/>
      <c r="N4939" s="39"/>
      <c r="O4939" s="39"/>
      <c r="P4939" s="39"/>
      <c r="Q4939" s="39"/>
      <c r="R4939" s="66"/>
      <c r="S4939" s="67"/>
      <c r="T4939" s="39"/>
      <c r="U4939" s="39"/>
      <c r="V4939" s="39"/>
    </row>
    <row r="4940" spans="12:22" s="38" customFormat="1" x14ac:dyDescent="0.25">
      <c r="L4940" s="39"/>
      <c r="M4940" s="39"/>
      <c r="N4940" s="39"/>
      <c r="O4940" s="39"/>
      <c r="P4940" s="39"/>
      <c r="Q4940" s="39"/>
      <c r="R4940" s="66"/>
      <c r="S4940" s="67"/>
      <c r="T4940" s="39"/>
      <c r="U4940" s="39"/>
      <c r="V4940" s="39"/>
    </row>
    <row r="4941" spans="12:22" s="38" customFormat="1" x14ac:dyDescent="0.25">
      <c r="L4941" s="39"/>
      <c r="M4941" s="39"/>
      <c r="N4941" s="39"/>
      <c r="O4941" s="39"/>
      <c r="P4941" s="39"/>
      <c r="Q4941" s="39"/>
      <c r="R4941" s="66"/>
      <c r="S4941" s="67"/>
      <c r="T4941" s="39"/>
      <c r="U4941" s="39"/>
      <c r="V4941" s="39"/>
    </row>
    <row r="4942" spans="12:22" s="38" customFormat="1" x14ac:dyDescent="0.25">
      <c r="L4942" s="39"/>
      <c r="M4942" s="39"/>
      <c r="N4942" s="39"/>
      <c r="O4942" s="39"/>
      <c r="P4942" s="39"/>
      <c r="Q4942" s="39"/>
      <c r="R4942" s="66"/>
      <c r="S4942" s="67"/>
      <c r="T4942" s="39"/>
      <c r="U4942" s="39"/>
      <c r="V4942" s="39"/>
    </row>
    <row r="4943" spans="12:22" s="38" customFormat="1" x14ac:dyDescent="0.25">
      <c r="L4943" s="39"/>
      <c r="M4943" s="39"/>
      <c r="N4943" s="39"/>
      <c r="O4943" s="39"/>
      <c r="P4943" s="39"/>
      <c r="Q4943" s="39"/>
      <c r="R4943" s="66"/>
      <c r="S4943" s="67"/>
      <c r="T4943" s="39"/>
      <c r="U4943" s="39"/>
      <c r="V4943" s="39"/>
    </row>
    <row r="4944" spans="12:22" s="38" customFormat="1" x14ac:dyDescent="0.25">
      <c r="L4944" s="39"/>
      <c r="M4944" s="39"/>
      <c r="N4944" s="39"/>
      <c r="O4944" s="39"/>
      <c r="P4944" s="39"/>
      <c r="Q4944" s="39"/>
      <c r="R4944" s="66"/>
      <c r="S4944" s="67"/>
      <c r="T4944" s="39"/>
      <c r="U4944" s="39"/>
      <c r="V4944" s="39"/>
    </row>
    <row r="4945" spans="12:22" s="38" customFormat="1" x14ac:dyDescent="0.25">
      <c r="L4945" s="39"/>
      <c r="M4945" s="39"/>
      <c r="N4945" s="39"/>
      <c r="O4945" s="39"/>
      <c r="P4945" s="39"/>
      <c r="Q4945" s="39"/>
      <c r="R4945" s="66"/>
      <c r="S4945" s="67"/>
      <c r="T4945" s="39"/>
      <c r="U4945" s="39"/>
      <c r="V4945" s="39"/>
    </row>
    <row r="4946" spans="12:22" s="38" customFormat="1" x14ac:dyDescent="0.25">
      <c r="L4946" s="39"/>
      <c r="M4946" s="39"/>
      <c r="N4946" s="39"/>
      <c r="O4946" s="39"/>
      <c r="P4946" s="39"/>
      <c r="Q4946" s="39"/>
      <c r="R4946" s="66"/>
      <c r="S4946" s="67"/>
      <c r="T4946" s="39"/>
      <c r="U4946" s="39"/>
      <c r="V4946" s="39"/>
    </row>
    <row r="4947" spans="12:22" s="38" customFormat="1" x14ac:dyDescent="0.25">
      <c r="L4947" s="39"/>
      <c r="M4947" s="39"/>
      <c r="N4947" s="39"/>
      <c r="O4947" s="39"/>
      <c r="P4947" s="39"/>
      <c r="Q4947" s="39"/>
      <c r="R4947" s="66"/>
      <c r="S4947" s="67"/>
      <c r="T4947" s="39"/>
      <c r="U4947" s="39"/>
      <c r="V4947" s="39"/>
    </row>
    <row r="4948" spans="12:22" s="38" customFormat="1" x14ac:dyDescent="0.25">
      <c r="L4948" s="39"/>
      <c r="M4948" s="39"/>
      <c r="N4948" s="39"/>
      <c r="O4948" s="39"/>
      <c r="P4948" s="39"/>
      <c r="Q4948" s="39"/>
      <c r="R4948" s="66"/>
      <c r="S4948" s="67"/>
      <c r="T4948" s="39"/>
      <c r="U4948" s="39"/>
      <c r="V4948" s="39"/>
    </row>
    <row r="4949" spans="12:22" s="38" customFormat="1" x14ac:dyDescent="0.25">
      <c r="L4949" s="39"/>
      <c r="M4949" s="39"/>
      <c r="N4949" s="39"/>
      <c r="O4949" s="39"/>
      <c r="P4949" s="39"/>
      <c r="Q4949" s="39"/>
      <c r="R4949" s="66"/>
      <c r="S4949" s="67"/>
      <c r="T4949" s="39"/>
      <c r="U4949" s="39"/>
      <c r="V4949" s="39"/>
    </row>
    <row r="4950" spans="12:22" s="38" customFormat="1" x14ac:dyDescent="0.25">
      <c r="L4950" s="39"/>
      <c r="M4950" s="39"/>
      <c r="N4950" s="39"/>
      <c r="O4950" s="39"/>
      <c r="P4950" s="39"/>
      <c r="Q4950" s="39"/>
      <c r="R4950" s="66"/>
      <c r="S4950" s="67"/>
      <c r="T4950" s="39"/>
      <c r="U4950" s="39"/>
      <c r="V4950" s="39"/>
    </row>
    <row r="4951" spans="12:22" s="38" customFormat="1" x14ac:dyDescent="0.25">
      <c r="L4951" s="39"/>
      <c r="M4951" s="39"/>
      <c r="N4951" s="39"/>
      <c r="O4951" s="39"/>
      <c r="P4951" s="39"/>
      <c r="Q4951" s="39"/>
      <c r="R4951" s="66"/>
      <c r="S4951" s="67"/>
      <c r="T4951" s="39"/>
      <c r="U4951" s="39"/>
      <c r="V4951" s="39"/>
    </row>
    <row r="4952" spans="12:22" s="38" customFormat="1" x14ac:dyDescent="0.25">
      <c r="L4952" s="39"/>
      <c r="M4952" s="39"/>
      <c r="N4952" s="39"/>
      <c r="O4952" s="39"/>
      <c r="P4952" s="39"/>
      <c r="Q4952" s="39"/>
      <c r="R4952" s="66"/>
      <c r="S4952" s="67"/>
      <c r="T4952" s="39"/>
      <c r="U4952" s="39"/>
      <c r="V4952" s="39"/>
    </row>
    <row r="4953" spans="12:22" s="38" customFormat="1" x14ac:dyDescent="0.25">
      <c r="L4953" s="39"/>
      <c r="M4953" s="39"/>
      <c r="N4953" s="39"/>
      <c r="O4953" s="39"/>
      <c r="P4953" s="39"/>
      <c r="Q4953" s="39"/>
      <c r="R4953" s="66"/>
      <c r="S4953" s="67"/>
      <c r="T4953" s="39"/>
      <c r="U4953" s="39"/>
      <c r="V4953" s="39"/>
    </row>
    <row r="4954" spans="12:22" s="38" customFormat="1" x14ac:dyDescent="0.25">
      <c r="L4954" s="39"/>
      <c r="M4954" s="39"/>
      <c r="N4954" s="39"/>
      <c r="O4954" s="39"/>
      <c r="P4954" s="39"/>
      <c r="Q4954" s="39"/>
      <c r="R4954" s="66"/>
      <c r="S4954" s="67"/>
      <c r="T4954" s="39"/>
      <c r="U4954" s="39"/>
      <c r="V4954" s="39"/>
    </row>
    <row r="4955" spans="12:22" s="38" customFormat="1" x14ac:dyDescent="0.25">
      <c r="L4955" s="39"/>
      <c r="M4955" s="39"/>
      <c r="N4955" s="39"/>
      <c r="O4955" s="39"/>
      <c r="P4955" s="39"/>
      <c r="Q4955" s="39"/>
      <c r="R4955" s="66"/>
      <c r="S4955" s="67"/>
      <c r="T4955" s="39"/>
      <c r="U4955" s="39"/>
      <c r="V4955" s="39"/>
    </row>
    <row r="4956" spans="12:22" s="38" customFormat="1" x14ac:dyDescent="0.25">
      <c r="L4956" s="39"/>
      <c r="M4956" s="39"/>
      <c r="N4956" s="39"/>
      <c r="O4956" s="39"/>
      <c r="P4956" s="39"/>
      <c r="Q4956" s="39"/>
      <c r="R4956" s="66"/>
      <c r="S4956" s="67"/>
      <c r="T4956" s="39"/>
      <c r="U4956" s="39"/>
      <c r="V4956" s="39"/>
    </row>
    <row r="4957" spans="12:22" s="38" customFormat="1" x14ac:dyDescent="0.25">
      <c r="L4957" s="39"/>
      <c r="M4957" s="39"/>
      <c r="N4957" s="39"/>
      <c r="O4957" s="39"/>
      <c r="P4957" s="39"/>
      <c r="Q4957" s="39"/>
      <c r="R4957" s="66"/>
      <c r="S4957" s="67"/>
      <c r="T4957" s="39"/>
      <c r="U4957" s="39"/>
      <c r="V4957" s="39"/>
    </row>
    <row r="4958" spans="12:22" s="38" customFormat="1" x14ac:dyDescent="0.25">
      <c r="L4958" s="39"/>
      <c r="M4958" s="39"/>
      <c r="N4958" s="39"/>
      <c r="O4958" s="39"/>
      <c r="P4958" s="39"/>
      <c r="Q4958" s="39"/>
      <c r="R4958" s="66"/>
      <c r="S4958" s="67"/>
      <c r="T4958" s="39"/>
      <c r="U4958" s="39"/>
      <c r="V4958" s="39"/>
    </row>
    <row r="4959" spans="12:22" s="38" customFormat="1" x14ac:dyDescent="0.25">
      <c r="L4959" s="39"/>
      <c r="M4959" s="39"/>
      <c r="N4959" s="39"/>
      <c r="O4959" s="39"/>
      <c r="P4959" s="39"/>
      <c r="Q4959" s="39"/>
      <c r="R4959" s="66"/>
      <c r="S4959" s="67"/>
      <c r="T4959" s="39"/>
      <c r="U4959" s="39"/>
      <c r="V4959" s="39"/>
    </row>
    <row r="4960" spans="12:22" s="38" customFormat="1" x14ac:dyDescent="0.25">
      <c r="L4960" s="39"/>
      <c r="M4960" s="39"/>
      <c r="N4960" s="39"/>
      <c r="O4960" s="39"/>
      <c r="P4960" s="39"/>
      <c r="Q4960" s="39"/>
      <c r="R4960" s="66"/>
      <c r="S4960" s="67"/>
      <c r="T4960" s="39"/>
      <c r="U4960" s="39"/>
      <c r="V4960" s="39"/>
    </row>
    <row r="4961" spans="12:22" s="38" customFormat="1" x14ac:dyDescent="0.25">
      <c r="L4961" s="39"/>
      <c r="M4961" s="39"/>
      <c r="N4961" s="39"/>
      <c r="O4961" s="39"/>
      <c r="P4961" s="39"/>
      <c r="Q4961" s="39"/>
      <c r="R4961" s="66"/>
      <c r="S4961" s="67"/>
      <c r="T4961" s="39"/>
      <c r="U4961" s="39"/>
      <c r="V4961" s="39"/>
    </row>
    <row r="4962" spans="12:22" s="38" customFormat="1" x14ac:dyDescent="0.25">
      <c r="L4962" s="39"/>
      <c r="M4962" s="39"/>
      <c r="N4962" s="39"/>
      <c r="O4962" s="39"/>
      <c r="P4962" s="39"/>
      <c r="Q4962" s="39"/>
      <c r="R4962" s="66"/>
      <c r="S4962" s="67"/>
      <c r="T4962" s="39"/>
      <c r="U4962" s="39"/>
      <c r="V4962" s="39"/>
    </row>
    <row r="4963" spans="12:22" s="38" customFormat="1" x14ac:dyDescent="0.25">
      <c r="L4963" s="39"/>
      <c r="M4963" s="39"/>
      <c r="N4963" s="39"/>
      <c r="O4963" s="39"/>
      <c r="P4963" s="39"/>
      <c r="Q4963" s="39"/>
      <c r="R4963" s="66"/>
      <c r="S4963" s="67"/>
      <c r="T4963" s="39"/>
      <c r="U4963" s="39"/>
      <c r="V4963" s="39"/>
    </row>
    <row r="4964" spans="12:22" s="38" customFormat="1" x14ac:dyDescent="0.25">
      <c r="L4964" s="39"/>
      <c r="M4964" s="39"/>
      <c r="N4964" s="39"/>
      <c r="O4964" s="39"/>
      <c r="P4964" s="39"/>
      <c r="Q4964" s="39"/>
      <c r="R4964" s="66"/>
      <c r="S4964" s="67"/>
      <c r="T4964" s="39"/>
      <c r="U4964" s="39"/>
      <c r="V4964" s="39"/>
    </row>
    <row r="4965" spans="12:22" s="38" customFormat="1" x14ac:dyDescent="0.25">
      <c r="L4965" s="39"/>
      <c r="M4965" s="39"/>
      <c r="N4965" s="39"/>
      <c r="O4965" s="39"/>
      <c r="P4965" s="39"/>
      <c r="Q4965" s="39"/>
      <c r="R4965" s="66"/>
      <c r="S4965" s="67"/>
      <c r="T4965" s="39"/>
      <c r="U4965" s="39"/>
      <c r="V4965" s="39"/>
    </row>
    <row r="4966" spans="12:22" s="38" customFormat="1" x14ac:dyDescent="0.25">
      <c r="L4966" s="39"/>
      <c r="M4966" s="39"/>
      <c r="N4966" s="39"/>
      <c r="O4966" s="39"/>
      <c r="P4966" s="39"/>
      <c r="Q4966" s="39"/>
      <c r="R4966" s="66"/>
      <c r="S4966" s="67"/>
      <c r="T4966" s="39"/>
      <c r="U4966" s="39"/>
      <c r="V4966" s="39"/>
    </row>
    <row r="4967" spans="12:22" s="38" customFormat="1" x14ac:dyDescent="0.25">
      <c r="L4967" s="39"/>
      <c r="M4967" s="39"/>
      <c r="N4967" s="39"/>
      <c r="O4967" s="39"/>
      <c r="P4967" s="39"/>
      <c r="Q4967" s="39"/>
      <c r="R4967" s="66"/>
      <c r="S4967" s="67"/>
      <c r="T4967" s="39"/>
      <c r="U4967" s="39"/>
      <c r="V4967" s="39"/>
    </row>
    <row r="4968" spans="12:22" s="38" customFormat="1" x14ac:dyDescent="0.25">
      <c r="L4968" s="39"/>
      <c r="M4968" s="39"/>
      <c r="N4968" s="39"/>
      <c r="O4968" s="39"/>
      <c r="P4968" s="39"/>
      <c r="Q4968" s="39"/>
      <c r="R4968" s="66"/>
      <c r="S4968" s="67"/>
      <c r="T4968" s="39"/>
      <c r="U4968" s="39"/>
      <c r="V4968" s="39"/>
    </row>
    <row r="4969" spans="12:22" s="38" customFormat="1" x14ac:dyDescent="0.25">
      <c r="L4969" s="39"/>
      <c r="M4969" s="39"/>
      <c r="N4969" s="39"/>
      <c r="O4969" s="39"/>
      <c r="P4969" s="39"/>
      <c r="Q4969" s="39"/>
      <c r="R4969" s="66"/>
      <c r="S4969" s="67"/>
      <c r="T4969" s="39"/>
      <c r="U4969" s="39"/>
      <c r="V4969" s="39"/>
    </row>
    <row r="4970" spans="12:22" s="38" customFormat="1" x14ac:dyDescent="0.25">
      <c r="L4970" s="39"/>
      <c r="M4970" s="39"/>
      <c r="N4970" s="39"/>
      <c r="O4970" s="39"/>
      <c r="P4970" s="39"/>
      <c r="Q4970" s="39"/>
      <c r="R4970" s="66"/>
      <c r="S4970" s="67"/>
      <c r="T4970" s="39"/>
      <c r="U4970" s="39"/>
      <c r="V4970" s="39"/>
    </row>
    <row r="4971" spans="12:22" s="38" customFormat="1" x14ac:dyDescent="0.25">
      <c r="L4971" s="39"/>
      <c r="M4971" s="39"/>
      <c r="N4971" s="39"/>
      <c r="O4971" s="39"/>
      <c r="P4971" s="39"/>
      <c r="Q4971" s="39"/>
      <c r="R4971" s="66"/>
      <c r="S4971" s="67"/>
      <c r="T4971" s="39"/>
      <c r="U4971" s="39"/>
      <c r="V4971" s="39"/>
    </row>
    <row r="4972" spans="12:22" s="38" customFormat="1" x14ac:dyDescent="0.25">
      <c r="L4972" s="39"/>
      <c r="M4972" s="39"/>
      <c r="N4972" s="39"/>
      <c r="O4972" s="39"/>
      <c r="P4972" s="39"/>
      <c r="Q4972" s="39"/>
      <c r="R4972" s="66"/>
      <c r="S4972" s="67"/>
      <c r="T4972" s="39"/>
      <c r="U4972" s="39"/>
      <c r="V4972" s="39"/>
    </row>
    <row r="4973" spans="12:22" s="38" customFormat="1" x14ac:dyDescent="0.25">
      <c r="L4973" s="39"/>
      <c r="M4973" s="39"/>
      <c r="N4973" s="39"/>
      <c r="O4973" s="39"/>
      <c r="P4973" s="39"/>
      <c r="Q4973" s="39"/>
      <c r="R4973" s="66"/>
      <c r="S4973" s="67"/>
      <c r="T4973" s="39"/>
      <c r="U4973" s="39"/>
      <c r="V4973" s="39"/>
    </row>
    <row r="4974" spans="12:22" s="38" customFormat="1" x14ac:dyDescent="0.25">
      <c r="L4974" s="39"/>
      <c r="M4974" s="39"/>
      <c r="N4974" s="39"/>
      <c r="O4974" s="39"/>
      <c r="P4974" s="39"/>
      <c r="Q4974" s="39"/>
      <c r="R4974" s="66"/>
      <c r="S4974" s="67"/>
      <c r="T4974" s="39"/>
      <c r="U4974" s="39"/>
      <c r="V4974" s="39"/>
    </row>
    <row r="4975" spans="12:22" s="38" customFormat="1" x14ac:dyDescent="0.25">
      <c r="L4975" s="39"/>
      <c r="M4975" s="39"/>
      <c r="N4975" s="39"/>
      <c r="O4975" s="39"/>
      <c r="P4975" s="39"/>
      <c r="Q4975" s="39"/>
      <c r="R4975" s="66"/>
      <c r="S4975" s="67"/>
      <c r="T4975" s="39"/>
      <c r="U4975" s="39"/>
      <c r="V4975" s="39"/>
    </row>
    <row r="4976" spans="12:22" s="38" customFormat="1" x14ac:dyDescent="0.25">
      <c r="L4976" s="39"/>
      <c r="M4976" s="39"/>
      <c r="N4976" s="39"/>
      <c r="O4976" s="39"/>
      <c r="P4976" s="39"/>
      <c r="Q4976" s="39"/>
      <c r="R4976" s="66"/>
      <c r="S4976" s="67"/>
      <c r="T4976" s="39"/>
      <c r="U4976" s="39"/>
      <c r="V4976" s="39"/>
    </row>
    <row r="4977" spans="12:22" s="38" customFormat="1" x14ac:dyDescent="0.25">
      <c r="L4977" s="39"/>
      <c r="M4977" s="39"/>
      <c r="N4977" s="39"/>
      <c r="O4977" s="39"/>
      <c r="P4977" s="39"/>
      <c r="Q4977" s="39"/>
      <c r="R4977" s="66"/>
      <c r="S4977" s="67"/>
      <c r="T4977" s="39"/>
      <c r="U4977" s="39"/>
      <c r="V4977" s="39"/>
    </row>
    <row r="4978" spans="12:22" s="38" customFormat="1" x14ac:dyDescent="0.25">
      <c r="L4978" s="39"/>
      <c r="M4978" s="39"/>
      <c r="N4978" s="39"/>
      <c r="O4978" s="39"/>
      <c r="P4978" s="39"/>
      <c r="Q4978" s="39"/>
      <c r="R4978" s="66"/>
      <c r="S4978" s="67"/>
      <c r="T4978" s="39"/>
      <c r="U4978" s="39"/>
      <c r="V4978" s="39"/>
    </row>
    <row r="4979" spans="12:22" s="38" customFormat="1" x14ac:dyDescent="0.25">
      <c r="L4979" s="39"/>
      <c r="M4979" s="39"/>
      <c r="N4979" s="39"/>
      <c r="O4979" s="39"/>
      <c r="P4979" s="39"/>
      <c r="Q4979" s="39"/>
      <c r="R4979" s="66"/>
      <c r="S4979" s="67"/>
      <c r="T4979" s="39"/>
      <c r="U4979" s="39"/>
      <c r="V4979" s="39"/>
    </row>
    <row r="4980" spans="12:22" s="38" customFormat="1" x14ac:dyDescent="0.25">
      <c r="L4980" s="39"/>
      <c r="M4980" s="39"/>
      <c r="N4980" s="39"/>
      <c r="O4980" s="39"/>
      <c r="P4980" s="39"/>
      <c r="Q4980" s="39"/>
      <c r="R4980" s="66"/>
      <c r="S4980" s="67"/>
      <c r="T4980" s="39"/>
      <c r="U4980" s="39"/>
      <c r="V4980" s="39"/>
    </row>
    <row r="4981" spans="12:22" s="38" customFormat="1" x14ac:dyDescent="0.25">
      <c r="L4981" s="39"/>
      <c r="M4981" s="39"/>
      <c r="N4981" s="39"/>
      <c r="O4981" s="39"/>
      <c r="P4981" s="39"/>
      <c r="Q4981" s="39"/>
      <c r="R4981" s="66"/>
      <c r="S4981" s="67"/>
      <c r="T4981" s="39"/>
      <c r="U4981" s="39"/>
      <c r="V4981" s="39"/>
    </row>
    <row r="4982" spans="12:22" s="38" customFormat="1" x14ac:dyDescent="0.25">
      <c r="L4982" s="39"/>
      <c r="M4982" s="39"/>
      <c r="N4982" s="39"/>
      <c r="O4982" s="39"/>
      <c r="P4982" s="39"/>
      <c r="Q4982" s="39"/>
      <c r="R4982" s="66"/>
      <c r="S4982" s="67"/>
      <c r="T4982" s="39"/>
      <c r="U4982" s="39"/>
      <c r="V4982" s="39"/>
    </row>
    <row r="4983" spans="12:22" s="38" customFormat="1" x14ac:dyDescent="0.25">
      <c r="L4983" s="39"/>
      <c r="M4983" s="39"/>
      <c r="N4983" s="39"/>
      <c r="O4983" s="39"/>
      <c r="P4983" s="39"/>
      <c r="Q4983" s="39"/>
      <c r="R4983" s="66"/>
      <c r="S4983" s="67"/>
      <c r="T4983" s="39"/>
      <c r="U4983" s="39"/>
      <c r="V4983" s="39"/>
    </row>
    <row r="4984" spans="12:22" s="38" customFormat="1" x14ac:dyDescent="0.25">
      <c r="L4984" s="39"/>
      <c r="M4984" s="39"/>
      <c r="N4984" s="39"/>
      <c r="O4984" s="39"/>
      <c r="P4984" s="39"/>
      <c r="Q4984" s="39"/>
      <c r="R4984" s="66"/>
      <c r="S4984" s="67"/>
      <c r="T4984" s="39"/>
      <c r="U4984" s="39"/>
      <c r="V4984" s="39"/>
    </row>
    <row r="4985" spans="12:22" s="38" customFormat="1" x14ac:dyDescent="0.25">
      <c r="L4985" s="39"/>
      <c r="M4985" s="39"/>
      <c r="N4985" s="39"/>
      <c r="O4985" s="39"/>
      <c r="P4985" s="39"/>
      <c r="Q4985" s="39"/>
      <c r="R4985" s="66"/>
      <c r="S4985" s="67"/>
      <c r="T4985" s="39"/>
      <c r="U4985" s="39"/>
      <c r="V4985" s="39"/>
    </row>
    <row r="4986" spans="12:22" s="38" customFormat="1" x14ac:dyDescent="0.25">
      <c r="L4986" s="39"/>
      <c r="M4986" s="39"/>
      <c r="N4986" s="39"/>
      <c r="O4986" s="39"/>
      <c r="P4986" s="39"/>
      <c r="Q4986" s="39"/>
      <c r="R4986" s="66"/>
      <c r="S4986" s="67"/>
      <c r="T4986" s="39"/>
      <c r="U4986" s="39"/>
      <c r="V4986" s="39"/>
    </row>
    <row r="4987" spans="12:22" s="38" customFormat="1" x14ac:dyDescent="0.25">
      <c r="L4987" s="39"/>
      <c r="M4987" s="39"/>
      <c r="N4987" s="39"/>
      <c r="O4987" s="39"/>
      <c r="P4987" s="39"/>
      <c r="Q4987" s="39"/>
      <c r="R4987" s="66"/>
      <c r="S4987" s="67"/>
      <c r="T4987" s="39"/>
      <c r="U4987" s="39"/>
      <c r="V4987" s="39"/>
    </row>
    <row r="4988" spans="12:22" s="38" customFormat="1" x14ac:dyDescent="0.25">
      <c r="L4988" s="39"/>
      <c r="M4988" s="39"/>
      <c r="N4988" s="39"/>
      <c r="O4988" s="39"/>
      <c r="P4988" s="39"/>
      <c r="Q4988" s="39"/>
      <c r="R4988" s="66"/>
      <c r="S4988" s="67"/>
      <c r="T4988" s="39"/>
      <c r="U4988" s="39"/>
      <c r="V4988" s="39"/>
    </row>
    <row r="4989" spans="12:22" s="38" customFormat="1" x14ac:dyDescent="0.25">
      <c r="L4989" s="39"/>
      <c r="M4989" s="39"/>
      <c r="N4989" s="39"/>
      <c r="O4989" s="39"/>
      <c r="P4989" s="39"/>
      <c r="Q4989" s="39"/>
      <c r="R4989" s="66"/>
      <c r="S4989" s="67"/>
      <c r="T4989" s="39"/>
      <c r="U4989" s="39"/>
      <c r="V4989" s="39"/>
    </row>
    <row r="4990" spans="12:22" s="38" customFormat="1" x14ac:dyDescent="0.25">
      <c r="L4990" s="39"/>
      <c r="M4990" s="39"/>
      <c r="N4990" s="39"/>
      <c r="O4990" s="39"/>
      <c r="P4990" s="39"/>
      <c r="Q4990" s="39"/>
      <c r="R4990" s="66"/>
      <c r="S4990" s="67"/>
      <c r="T4990" s="39"/>
      <c r="U4990" s="39"/>
      <c r="V4990" s="39"/>
    </row>
    <row r="4991" spans="12:22" s="38" customFormat="1" x14ac:dyDescent="0.25">
      <c r="L4991" s="39"/>
      <c r="M4991" s="39"/>
      <c r="N4991" s="39"/>
      <c r="O4991" s="39"/>
      <c r="P4991" s="39"/>
      <c r="Q4991" s="39"/>
      <c r="R4991" s="66"/>
      <c r="S4991" s="67"/>
      <c r="T4991" s="39"/>
      <c r="U4991" s="39"/>
      <c r="V4991" s="39"/>
    </row>
    <row r="4992" spans="12:22" s="38" customFormat="1" x14ac:dyDescent="0.25">
      <c r="L4992" s="39"/>
      <c r="M4992" s="39"/>
      <c r="N4992" s="39"/>
      <c r="O4992" s="39"/>
      <c r="P4992" s="39"/>
      <c r="Q4992" s="39"/>
      <c r="R4992" s="66"/>
      <c r="S4992" s="67"/>
      <c r="T4992" s="39"/>
      <c r="U4992" s="39"/>
      <c r="V4992" s="39"/>
    </row>
    <row r="4993" spans="12:22" s="38" customFormat="1" x14ac:dyDescent="0.25">
      <c r="L4993" s="39"/>
      <c r="M4993" s="39"/>
      <c r="N4993" s="39"/>
      <c r="O4993" s="39"/>
      <c r="P4993" s="39"/>
      <c r="Q4993" s="39"/>
      <c r="R4993" s="66"/>
      <c r="S4993" s="67"/>
      <c r="T4993" s="39"/>
      <c r="U4993" s="39"/>
      <c r="V4993" s="39"/>
    </row>
    <row r="4994" spans="12:22" s="38" customFormat="1" x14ac:dyDescent="0.25">
      <c r="L4994" s="39"/>
      <c r="M4994" s="39"/>
      <c r="N4994" s="39"/>
      <c r="O4994" s="39"/>
      <c r="P4994" s="39"/>
      <c r="Q4994" s="39"/>
      <c r="R4994" s="66"/>
      <c r="S4994" s="67"/>
      <c r="T4994" s="39"/>
      <c r="U4994" s="39"/>
      <c r="V4994" s="39"/>
    </row>
    <row r="4995" spans="12:22" s="38" customFormat="1" x14ac:dyDescent="0.25">
      <c r="L4995" s="39"/>
      <c r="M4995" s="39"/>
      <c r="N4995" s="39"/>
      <c r="O4995" s="39"/>
      <c r="P4995" s="39"/>
      <c r="Q4995" s="39"/>
      <c r="R4995" s="66"/>
      <c r="S4995" s="67"/>
      <c r="T4995" s="39"/>
      <c r="U4995" s="39"/>
      <c r="V4995" s="39"/>
    </row>
    <row r="4996" spans="12:22" s="38" customFormat="1" x14ac:dyDescent="0.25">
      <c r="L4996" s="39"/>
      <c r="M4996" s="39"/>
      <c r="N4996" s="39"/>
      <c r="O4996" s="39"/>
      <c r="P4996" s="39"/>
      <c r="Q4996" s="39"/>
      <c r="R4996" s="66"/>
      <c r="S4996" s="67"/>
      <c r="T4996" s="39"/>
      <c r="U4996" s="39"/>
      <c r="V4996" s="39"/>
    </row>
    <row r="4997" spans="12:22" s="38" customFormat="1" x14ac:dyDescent="0.25">
      <c r="L4997" s="39"/>
      <c r="M4997" s="39"/>
      <c r="N4997" s="39"/>
      <c r="O4997" s="39"/>
      <c r="P4997" s="39"/>
      <c r="Q4997" s="39"/>
      <c r="R4997" s="66"/>
      <c r="S4997" s="67"/>
      <c r="T4997" s="39"/>
      <c r="U4997" s="39"/>
      <c r="V4997" s="39"/>
    </row>
    <row r="4998" spans="12:22" s="38" customFormat="1" x14ac:dyDescent="0.25">
      <c r="L4998" s="39"/>
      <c r="M4998" s="39"/>
      <c r="N4998" s="39"/>
      <c r="O4998" s="39"/>
      <c r="P4998" s="39"/>
      <c r="Q4998" s="39"/>
      <c r="R4998" s="66"/>
      <c r="S4998" s="67"/>
      <c r="T4998" s="39"/>
      <c r="U4998" s="39"/>
      <c r="V4998" s="39"/>
    </row>
    <row r="4999" spans="12:22" s="38" customFormat="1" x14ac:dyDescent="0.25">
      <c r="L4999" s="39"/>
      <c r="M4999" s="39"/>
      <c r="N4999" s="39"/>
      <c r="O4999" s="39"/>
      <c r="P4999" s="39"/>
      <c r="Q4999" s="39"/>
      <c r="R4999" s="66"/>
      <c r="S4999" s="67"/>
      <c r="T4999" s="39"/>
      <c r="U4999" s="39"/>
      <c r="V4999" s="39"/>
    </row>
    <row r="5000" spans="12:22" s="38" customFormat="1" x14ac:dyDescent="0.25">
      <c r="L5000" s="39"/>
      <c r="M5000" s="39"/>
      <c r="N5000" s="39"/>
      <c r="O5000" s="39"/>
      <c r="P5000" s="39"/>
      <c r="Q5000" s="39"/>
      <c r="R5000" s="66"/>
      <c r="S5000" s="67"/>
      <c r="T5000" s="39"/>
      <c r="U5000" s="39"/>
      <c r="V5000" s="39"/>
    </row>
    <row r="5001" spans="12:22" s="38" customFormat="1" x14ac:dyDescent="0.25">
      <c r="L5001" s="39"/>
      <c r="M5001" s="39"/>
      <c r="N5001" s="39"/>
      <c r="O5001" s="39"/>
      <c r="P5001" s="39"/>
      <c r="Q5001" s="39"/>
      <c r="R5001" s="66"/>
      <c r="S5001" s="67"/>
      <c r="T5001" s="39"/>
      <c r="U5001" s="39"/>
      <c r="V5001" s="39"/>
    </row>
    <row r="5002" spans="12:22" s="38" customFormat="1" x14ac:dyDescent="0.25">
      <c r="L5002" s="39"/>
      <c r="M5002" s="39"/>
      <c r="N5002" s="39"/>
      <c r="O5002" s="39"/>
      <c r="P5002" s="39"/>
      <c r="Q5002" s="39"/>
      <c r="R5002" s="66"/>
      <c r="S5002" s="67"/>
      <c r="T5002" s="39"/>
      <c r="U5002" s="39"/>
      <c r="V5002" s="39"/>
    </row>
    <row r="5003" spans="12:22" s="38" customFormat="1" x14ac:dyDescent="0.25">
      <c r="L5003" s="39"/>
      <c r="M5003" s="39"/>
      <c r="N5003" s="39"/>
      <c r="O5003" s="39"/>
      <c r="P5003" s="39"/>
      <c r="Q5003" s="39"/>
      <c r="R5003" s="66"/>
      <c r="S5003" s="67"/>
      <c r="T5003" s="39"/>
      <c r="U5003" s="39"/>
      <c r="V5003" s="39"/>
    </row>
    <row r="5004" spans="12:22" s="38" customFormat="1" x14ac:dyDescent="0.25">
      <c r="L5004" s="39"/>
      <c r="M5004" s="39"/>
      <c r="N5004" s="39"/>
      <c r="O5004" s="39"/>
      <c r="P5004" s="39"/>
      <c r="Q5004" s="39"/>
      <c r="R5004" s="66"/>
      <c r="S5004" s="67"/>
      <c r="T5004" s="39"/>
      <c r="U5004" s="39"/>
      <c r="V5004" s="39"/>
    </row>
    <row r="5005" spans="12:22" s="38" customFormat="1" x14ac:dyDescent="0.25">
      <c r="L5005" s="39"/>
      <c r="M5005" s="39"/>
      <c r="N5005" s="39"/>
      <c r="O5005" s="39"/>
      <c r="P5005" s="39"/>
      <c r="Q5005" s="39"/>
      <c r="R5005" s="66"/>
      <c r="S5005" s="67"/>
      <c r="T5005" s="39"/>
      <c r="U5005" s="39"/>
      <c r="V5005" s="39"/>
    </row>
    <row r="5006" spans="12:22" s="38" customFormat="1" x14ac:dyDescent="0.25">
      <c r="L5006" s="39"/>
      <c r="M5006" s="39"/>
      <c r="N5006" s="39"/>
      <c r="O5006" s="39"/>
      <c r="P5006" s="39"/>
      <c r="Q5006" s="39"/>
      <c r="R5006" s="66"/>
      <c r="S5006" s="67"/>
      <c r="T5006" s="39"/>
      <c r="U5006" s="39"/>
      <c r="V5006" s="39"/>
    </row>
    <row r="5007" spans="12:22" s="38" customFormat="1" x14ac:dyDescent="0.25">
      <c r="L5007" s="39"/>
      <c r="M5007" s="39"/>
      <c r="N5007" s="39"/>
      <c r="O5007" s="39"/>
      <c r="P5007" s="39"/>
      <c r="Q5007" s="39"/>
      <c r="R5007" s="66"/>
      <c r="S5007" s="67"/>
      <c r="T5007" s="39"/>
      <c r="U5007" s="39"/>
      <c r="V5007" s="39"/>
    </row>
    <row r="5008" spans="12:22" s="38" customFormat="1" x14ac:dyDescent="0.25">
      <c r="L5008" s="39"/>
      <c r="M5008" s="39"/>
      <c r="N5008" s="39"/>
      <c r="O5008" s="39"/>
      <c r="P5008" s="39"/>
      <c r="Q5008" s="39"/>
      <c r="R5008" s="66"/>
      <c r="S5008" s="67"/>
      <c r="T5008" s="39"/>
      <c r="U5008" s="39"/>
      <c r="V5008" s="39"/>
    </row>
    <row r="5009" spans="12:22" s="38" customFormat="1" x14ac:dyDescent="0.25">
      <c r="L5009" s="39"/>
      <c r="M5009" s="39"/>
      <c r="N5009" s="39"/>
      <c r="O5009" s="39"/>
      <c r="P5009" s="39"/>
      <c r="Q5009" s="39"/>
      <c r="R5009" s="66"/>
      <c r="S5009" s="67"/>
      <c r="T5009" s="39"/>
      <c r="U5009" s="39"/>
      <c r="V5009" s="39"/>
    </row>
    <row r="5010" spans="12:22" s="38" customFormat="1" x14ac:dyDescent="0.25">
      <c r="L5010" s="39"/>
      <c r="M5010" s="39"/>
      <c r="N5010" s="39"/>
      <c r="O5010" s="39"/>
      <c r="P5010" s="39"/>
      <c r="Q5010" s="39"/>
      <c r="R5010" s="66"/>
      <c r="S5010" s="67"/>
      <c r="T5010" s="39"/>
      <c r="U5010" s="39"/>
      <c r="V5010" s="39"/>
    </row>
    <row r="5011" spans="12:22" s="38" customFormat="1" x14ac:dyDescent="0.25">
      <c r="L5011" s="39"/>
      <c r="M5011" s="39"/>
      <c r="N5011" s="39"/>
      <c r="O5011" s="39"/>
      <c r="P5011" s="39"/>
      <c r="Q5011" s="39"/>
      <c r="R5011" s="66"/>
      <c r="S5011" s="67"/>
      <c r="T5011" s="39"/>
      <c r="U5011" s="39"/>
      <c r="V5011" s="39"/>
    </row>
    <row r="5012" spans="12:22" s="38" customFormat="1" x14ac:dyDescent="0.25">
      <c r="L5012" s="39"/>
      <c r="M5012" s="39"/>
      <c r="N5012" s="39"/>
      <c r="O5012" s="39"/>
      <c r="P5012" s="39"/>
      <c r="Q5012" s="39"/>
      <c r="R5012" s="66"/>
      <c r="S5012" s="67"/>
      <c r="T5012" s="39"/>
      <c r="U5012" s="39"/>
      <c r="V5012" s="39"/>
    </row>
    <row r="5013" spans="12:22" s="38" customFormat="1" x14ac:dyDescent="0.25">
      <c r="L5013" s="39"/>
      <c r="M5013" s="39"/>
      <c r="N5013" s="39"/>
      <c r="O5013" s="39"/>
      <c r="P5013" s="39"/>
      <c r="Q5013" s="39"/>
      <c r="R5013" s="66"/>
      <c r="S5013" s="67"/>
      <c r="T5013" s="39"/>
      <c r="U5013" s="39"/>
      <c r="V5013" s="39"/>
    </row>
    <row r="5014" spans="12:22" s="38" customFormat="1" x14ac:dyDescent="0.25">
      <c r="L5014" s="39"/>
      <c r="M5014" s="39"/>
      <c r="N5014" s="39"/>
      <c r="O5014" s="39"/>
      <c r="P5014" s="39"/>
      <c r="Q5014" s="39"/>
      <c r="R5014" s="66"/>
      <c r="S5014" s="67"/>
      <c r="T5014" s="39"/>
      <c r="U5014" s="39"/>
      <c r="V5014" s="39"/>
    </row>
    <row r="5015" spans="12:22" s="38" customFormat="1" x14ac:dyDescent="0.25">
      <c r="L5015" s="39"/>
      <c r="M5015" s="39"/>
      <c r="N5015" s="39"/>
      <c r="O5015" s="39"/>
      <c r="P5015" s="39"/>
      <c r="Q5015" s="39"/>
      <c r="R5015" s="66"/>
      <c r="S5015" s="67"/>
      <c r="T5015" s="39"/>
      <c r="U5015" s="39"/>
      <c r="V5015" s="39"/>
    </row>
    <row r="5016" spans="12:22" s="38" customFormat="1" x14ac:dyDescent="0.25">
      <c r="L5016" s="39"/>
      <c r="M5016" s="39"/>
      <c r="N5016" s="39"/>
      <c r="O5016" s="39"/>
      <c r="P5016" s="39"/>
      <c r="Q5016" s="39"/>
      <c r="R5016" s="66"/>
      <c r="S5016" s="67"/>
      <c r="T5016" s="39"/>
      <c r="U5016" s="39"/>
      <c r="V5016" s="39"/>
    </row>
    <row r="5017" spans="12:22" s="38" customFormat="1" x14ac:dyDescent="0.25">
      <c r="L5017" s="39"/>
      <c r="M5017" s="39"/>
      <c r="N5017" s="39"/>
      <c r="O5017" s="39"/>
      <c r="P5017" s="39"/>
      <c r="Q5017" s="39"/>
      <c r="R5017" s="66"/>
      <c r="S5017" s="67"/>
      <c r="T5017" s="39"/>
      <c r="U5017" s="39"/>
      <c r="V5017" s="39"/>
    </row>
    <row r="5018" spans="12:22" s="38" customFormat="1" x14ac:dyDescent="0.25">
      <c r="L5018" s="39"/>
      <c r="M5018" s="39"/>
      <c r="N5018" s="39"/>
      <c r="O5018" s="39"/>
      <c r="P5018" s="39"/>
      <c r="Q5018" s="39"/>
      <c r="R5018" s="66"/>
      <c r="S5018" s="67"/>
      <c r="T5018" s="39"/>
      <c r="U5018" s="39"/>
      <c r="V5018" s="39"/>
    </row>
    <row r="5019" spans="12:22" s="38" customFormat="1" x14ac:dyDescent="0.25">
      <c r="L5019" s="39"/>
      <c r="M5019" s="39"/>
      <c r="N5019" s="39"/>
      <c r="O5019" s="39"/>
      <c r="P5019" s="39"/>
      <c r="Q5019" s="39"/>
      <c r="R5019" s="66"/>
      <c r="S5019" s="67"/>
      <c r="T5019" s="39"/>
      <c r="U5019" s="39"/>
      <c r="V5019" s="39"/>
    </row>
    <row r="5020" spans="12:22" s="38" customFormat="1" x14ac:dyDescent="0.25">
      <c r="L5020" s="39"/>
      <c r="M5020" s="39"/>
      <c r="N5020" s="39"/>
      <c r="O5020" s="39"/>
      <c r="P5020" s="39"/>
      <c r="Q5020" s="39"/>
      <c r="R5020" s="66"/>
      <c r="S5020" s="67"/>
      <c r="T5020" s="39"/>
      <c r="U5020" s="39"/>
      <c r="V5020" s="39"/>
    </row>
    <row r="5021" spans="12:22" s="38" customFormat="1" x14ac:dyDescent="0.25">
      <c r="L5021" s="39"/>
      <c r="M5021" s="39"/>
      <c r="N5021" s="39"/>
      <c r="O5021" s="39"/>
      <c r="P5021" s="39"/>
      <c r="Q5021" s="39"/>
      <c r="R5021" s="66"/>
      <c r="S5021" s="67"/>
      <c r="T5021" s="39"/>
      <c r="U5021" s="39"/>
      <c r="V5021" s="39"/>
    </row>
    <row r="5022" spans="12:22" s="38" customFormat="1" x14ac:dyDescent="0.25">
      <c r="L5022" s="39"/>
      <c r="M5022" s="39"/>
      <c r="N5022" s="39"/>
      <c r="O5022" s="39"/>
      <c r="P5022" s="39"/>
      <c r="Q5022" s="39"/>
      <c r="R5022" s="66"/>
      <c r="S5022" s="67"/>
      <c r="T5022" s="39"/>
      <c r="U5022" s="39"/>
      <c r="V5022" s="39"/>
    </row>
    <row r="5023" spans="12:22" s="38" customFormat="1" x14ac:dyDescent="0.25">
      <c r="L5023" s="39"/>
      <c r="M5023" s="39"/>
      <c r="N5023" s="39"/>
      <c r="O5023" s="39"/>
      <c r="P5023" s="39"/>
      <c r="Q5023" s="39"/>
      <c r="R5023" s="66"/>
      <c r="S5023" s="67"/>
      <c r="T5023" s="39"/>
      <c r="U5023" s="39"/>
      <c r="V5023" s="39"/>
    </row>
    <row r="5024" spans="12:22" s="38" customFormat="1" x14ac:dyDescent="0.25">
      <c r="L5024" s="39"/>
      <c r="M5024" s="39"/>
      <c r="N5024" s="39"/>
      <c r="O5024" s="39"/>
      <c r="P5024" s="39"/>
      <c r="Q5024" s="39"/>
      <c r="R5024" s="66"/>
      <c r="S5024" s="67"/>
      <c r="T5024" s="39"/>
      <c r="U5024" s="39"/>
      <c r="V5024" s="39"/>
    </row>
    <row r="5025" spans="12:22" s="38" customFormat="1" x14ac:dyDescent="0.25">
      <c r="L5025" s="39"/>
      <c r="M5025" s="39"/>
      <c r="N5025" s="39"/>
      <c r="O5025" s="39"/>
      <c r="P5025" s="39"/>
      <c r="Q5025" s="39"/>
      <c r="R5025" s="66"/>
      <c r="S5025" s="67"/>
      <c r="T5025" s="39"/>
      <c r="U5025" s="39"/>
      <c r="V5025" s="39"/>
    </row>
    <row r="5026" spans="12:22" s="38" customFormat="1" x14ac:dyDescent="0.25">
      <c r="L5026" s="39"/>
      <c r="M5026" s="39"/>
      <c r="N5026" s="39"/>
      <c r="O5026" s="39"/>
      <c r="P5026" s="39"/>
      <c r="Q5026" s="39"/>
      <c r="R5026" s="66"/>
      <c r="S5026" s="67"/>
      <c r="T5026" s="39"/>
      <c r="U5026" s="39"/>
      <c r="V5026" s="39"/>
    </row>
    <row r="5027" spans="12:22" s="38" customFormat="1" x14ac:dyDescent="0.25">
      <c r="L5027" s="39"/>
      <c r="M5027" s="39"/>
      <c r="N5027" s="39"/>
      <c r="O5027" s="39"/>
      <c r="P5027" s="39"/>
      <c r="Q5027" s="39"/>
      <c r="R5027" s="66"/>
      <c r="S5027" s="67"/>
      <c r="T5027" s="39"/>
      <c r="U5027" s="39"/>
      <c r="V5027" s="39"/>
    </row>
    <row r="5028" spans="12:22" s="38" customFormat="1" x14ac:dyDescent="0.25">
      <c r="L5028" s="39"/>
      <c r="M5028" s="39"/>
      <c r="N5028" s="39"/>
      <c r="O5028" s="39"/>
      <c r="P5028" s="39"/>
      <c r="Q5028" s="39"/>
      <c r="R5028" s="66"/>
      <c r="S5028" s="67"/>
      <c r="T5028" s="39"/>
      <c r="U5028" s="39"/>
      <c r="V5028" s="39"/>
    </row>
    <row r="5029" spans="12:22" s="38" customFormat="1" x14ac:dyDescent="0.25">
      <c r="L5029" s="39"/>
      <c r="M5029" s="39"/>
      <c r="N5029" s="39"/>
      <c r="O5029" s="39"/>
      <c r="P5029" s="39"/>
      <c r="Q5029" s="39"/>
      <c r="R5029" s="66"/>
      <c r="S5029" s="67"/>
      <c r="T5029" s="39"/>
      <c r="U5029" s="39"/>
      <c r="V5029" s="39"/>
    </row>
    <row r="5030" spans="12:22" s="38" customFormat="1" x14ac:dyDescent="0.25">
      <c r="L5030" s="39"/>
      <c r="M5030" s="39"/>
      <c r="N5030" s="39"/>
      <c r="O5030" s="39"/>
      <c r="P5030" s="39"/>
      <c r="Q5030" s="39"/>
      <c r="R5030" s="66"/>
      <c r="S5030" s="67"/>
      <c r="T5030" s="39"/>
      <c r="U5030" s="39"/>
      <c r="V5030" s="39"/>
    </row>
    <row r="5031" spans="12:22" s="38" customFormat="1" x14ac:dyDescent="0.25">
      <c r="L5031" s="39"/>
      <c r="M5031" s="39"/>
      <c r="N5031" s="39"/>
      <c r="O5031" s="39"/>
      <c r="P5031" s="39"/>
      <c r="Q5031" s="39"/>
      <c r="R5031" s="66"/>
      <c r="S5031" s="67"/>
      <c r="T5031" s="39"/>
      <c r="U5031" s="39"/>
      <c r="V5031" s="39"/>
    </row>
    <row r="5032" spans="12:22" s="38" customFormat="1" x14ac:dyDescent="0.25">
      <c r="L5032" s="39"/>
      <c r="M5032" s="39"/>
      <c r="N5032" s="39"/>
      <c r="O5032" s="39"/>
      <c r="P5032" s="39"/>
      <c r="Q5032" s="39"/>
      <c r="R5032" s="66"/>
      <c r="S5032" s="67"/>
      <c r="T5032" s="39"/>
      <c r="U5032" s="39"/>
      <c r="V5032" s="39"/>
    </row>
    <row r="5033" spans="12:22" s="38" customFormat="1" x14ac:dyDescent="0.25">
      <c r="L5033" s="39"/>
      <c r="M5033" s="39"/>
      <c r="N5033" s="39"/>
      <c r="O5033" s="39"/>
      <c r="P5033" s="39"/>
      <c r="Q5033" s="39"/>
      <c r="R5033" s="66"/>
      <c r="S5033" s="67"/>
      <c r="T5033" s="39"/>
      <c r="U5033" s="39"/>
      <c r="V5033" s="39"/>
    </row>
    <row r="5034" spans="12:22" s="38" customFormat="1" x14ac:dyDescent="0.25">
      <c r="L5034" s="39"/>
      <c r="M5034" s="39"/>
      <c r="N5034" s="39"/>
      <c r="O5034" s="39"/>
      <c r="P5034" s="39"/>
      <c r="Q5034" s="39"/>
      <c r="R5034" s="66"/>
      <c r="S5034" s="67"/>
      <c r="T5034" s="39"/>
      <c r="U5034" s="39"/>
      <c r="V5034" s="39"/>
    </row>
    <row r="5035" spans="12:22" s="38" customFormat="1" x14ac:dyDescent="0.25">
      <c r="L5035" s="39"/>
      <c r="M5035" s="39"/>
      <c r="N5035" s="39"/>
      <c r="O5035" s="39"/>
      <c r="P5035" s="39"/>
      <c r="Q5035" s="39"/>
      <c r="R5035" s="66"/>
      <c r="S5035" s="67"/>
      <c r="T5035" s="39"/>
      <c r="U5035" s="39"/>
      <c r="V5035" s="39"/>
    </row>
    <row r="5036" spans="12:22" s="38" customFormat="1" x14ac:dyDescent="0.25">
      <c r="L5036" s="39"/>
      <c r="M5036" s="39"/>
      <c r="N5036" s="39"/>
      <c r="O5036" s="39"/>
      <c r="P5036" s="39"/>
      <c r="Q5036" s="39"/>
      <c r="R5036" s="66"/>
      <c r="S5036" s="67"/>
      <c r="T5036" s="39"/>
      <c r="U5036" s="39"/>
      <c r="V5036" s="39"/>
    </row>
    <row r="5037" spans="12:22" s="38" customFormat="1" x14ac:dyDescent="0.25">
      <c r="L5037" s="39"/>
      <c r="M5037" s="39"/>
      <c r="N5037" s="39"/>
      <c r="O5037" s="39"/>
      <c r="P5037" s="39"/>
      <c r="Q5037" s="39"/>
      <c r="R5037" s="66"/>
      <c r="S5037" s="67"/>
      <c r="T5037" s="39"/>
      <c r="U5037" s="39"/>
      <c r="V5037" s="39"/>
    </row>
    <row r="5038" spans="12:22" s="38" customFormat="1" x14ac:dyDescent="0.25">
      <c r="L5038" s="39"/>
      <c r="M5038" s="39"/>
      <c r="N5038" s="39"/>
      <c r="O5038" s="39"/>
      <c r="P5038" s="39"/>
      <c r="Q5038" s="39"/>
      <c r="R5038" s="66"/>
      <c r="S5038" s="67"/>
      <c r="T5038" s="39"/>
      <c r="U5038" s="39"/>
      <c r="V5038" s="39"/>
    </row>
    <row r="5039" spans="12:22" s="38" customFormat="1" x14ac:dyDescent="0.25">
      <c r="L5039" s="39"/>
      <c r="M5039" s="39"/>
      <c r="N5039" s="39"/>
      <c r="O5039" s="39"/>
      <c r="P5039" s="39"/>
      <c r="Q5039" s="39"/>
      <c r="R5039" s="66"/>
      <c r="S5039" s="67"/>
      <c r="T5039" s="39"/>
      <c r="U5039" s="39"/>
      <c r="V5039" s="39"/>
    </row>
    <row r="5040" spans="12:22" s="38" customFormat="1" x14ac:dyDescent="0.25">
      <c r="L5040" s="39"/>
      <c r="M5040" s="39"/>
      <c r="N5040" s="39"/>
      <c r="O5040" s="39"/>
      <c r="P5040" s="39"/>
      <c r="Q5040" s="39"/>
      <c r="R5040" s="66"/>
      <c r="S5040" s="67"/>
      <c r="T5040" s="39"/>
      <c r="U5040" s="39"/>
      <c r="V5040" s="39"/>
    </row>
    <row r="5041" spans="12:22" s="38" customFormat="1" x14ac:dyDescent="0.25">
      <c r="L5041" s="39"/>
      <c r="M5041" s="39"/>
      <c r="N5041" s="39"/>
      <c r="O5041" s="39"/>
      <c r="P5041" s="39"/>
      <c r="Q5041" s="39"/>
      <c r="R5041" s="66"/>
      <c r="S5041" s="67"/>
      <c r="T5041" s="39"/>
      <c r="U5041" s="39"/>
      <c r="V5041" s="39"/>
    </row>
    <row r="5042" spans="12:22" s="38" customFormat="1" x14ac:dyDescent="0.25">
      <c r="L5042" s="39"/>
      <c r="M5042" s="39"/>
      <c r="N5042" s="39"/>
      <c r="O5042" s="39"/>
      <c r="P5042" s="39"/>
      <c r="Q5042" s="39"/>
      <c r="R5042" s="66"/>
      <c r="S5042" s="67"/>
      <c r="T5042" s="39"/>
      <c r="U5042" s="39"/>
      <c r="V5042" s="39"/>
    </row>
    <row r="5043" spans="12:22" s="38" customFormat="1" x14ac:dyDescent="0.25">
      <c r="L5043" s="39"/>
      <c r="M5043" s="39"/>
      <c r="N5043" s="39"/>
      <c r="O5043" s="39"/>
      <c r="P5043" s="39"/>
      <c r="Q5043" s="39"/>
      <c r="R5043" s="66"/>
      <c r="S5043" s="67"/>
      <c r="T5043" s="39"/>
      <c r="U5043" s="39"/>
      <c r="V5043" s="39"/>
    </row>
    <row r="5044" spans="12:22" s="38" customFormat="1" x14ac:dyDescent="0.25">
      <c r="L5044" s="39"/>
      <c r="M5044" s="39"/>
      <c r="N5044" s="39"/>
      <c r="O5044" s="39"/>
      <c r="P5044" s="39"/>
      <c r="Q5044" s="39"/>
      <c r="R5044" s="66"/>
      <c r="S5044" s="67"/>
      <c r="T5044" s="39"/>
      <c r="U5044" s="39"/>
      <c r="V5044" s="39"/>
    </row>
    <row r="5045" spans="12:22" s="38" customFormat="1" x14ac:dyDescent="0.25">
      <c r="L5045" s="39"/>
      <c r="M5045" s="39"/>
      <c r="N5045" s="39"/>
      <c r="O5045" s="39"/>
      <c r="P5045" s="39"/>
      <c r="Q5045" s="39"/>
      <c r="R5045" s="66"/>
      <c r="S5045" s="67"/>
      <c r="T5045" s="39"/>
      <c r="U5045" s="39"/>
      <c r="V5045" s="39"/>
    </row>
    <row r="5046" spans="12:22" s="38" customFormat="1" x14ac:dyDescent="0.25">
      <c r="L5046" s="39"/>
      <c r="M5046" s="39"/>
      <c r="N5046" s="39"/>
      <c r="O5046" s="39"/>
      <c r="P5046" s="39"/>
      <c r="Q5046" s="39"/>
      <c r="R5046" s="66"/>
      <c r="S5046" s="67"/>
      <c r="T5046" s="39"/>
      <c r="U5046" s="39"/>
      <c r="V5046" s="39"/>
    </row>
    <row r="5047" spans="12:22" s="38" customFormat="1" x14ac:dyDescent="0.25">
      <c r="L5047" s="39"/>
      <c r="M5047" s="39"/>
      <c r="N5047" s="39"/>
      <c r="O5047" s="39"/>
      <c r="P5047" s="39"/>
      <c r="Q5047" s="39"/>
      <c r="R5047" s="66"/>
      <c r="S5047" s="67"/>
      <c r="T5047" s="39"/>
      <c r="U5047" s="39"/>
      <c r="V5047" s="39"/>
    </row>
    <row r="5048" spans="12:22" s="38" customFormat="1" x14ac:dyDescent="0.25">
      <c r="L5048" s="39"/>
      <c r="M5048" s="39"/>
      <c r="N5048" s="39"/>
      <c r="O5048" s="39"/>
      <c r="P5048" s="39"/>
      <c r="Q5048" s="39"/>
      <c r="R5048" s="66"/>
      <c r="S5048" s="67"/>
      <c r="T5048" s="39"/>
      <c r="U5048" s="39"/>
      <c r="V5048" s="39"/>
    </row>
    <row r="5049" spans="12:22" s="38" customFormat="1" x14ac:dyDescent="0.25">
      <c r="L5049" s="39"/>
      <c r="M5049" s="39"/>
      <c r="N5049" s="39"/>
      <c r="O5049" s="39"/>
      <c r="P5049" s="39"/>
      <c r="Q5049" s="39"/>
      <c r="R5049" s="66"/>
      <c r="S5049" s="67"/>
      <c r="T5049" s="39"/>
      <c r="U5049" s="39"/>
      <c r="V5049" s="39"/>
    </row>
    <row r="5050" spans="12:22" s="38" customFormat="1" x14ac:dyDescent="0.25">
      <c r="L5050" s="39"/>
      <c r="M5050" s="39"/>
      <c r="N5050" s="39"/>
      <c r="O5050" s="39"/>
      <c r="P5050" s="39"/>
      <c r="Q5050" s="39"/>
      <c r="R5050" s="66"/>
      <c r="S5050" s="67"/>
      <c r="T5050" s="39"/>
      <c r="U5050" s="39"/>
      <c r="V5050" s="39"/>
    </row>
    <row r="5051" spans="12:22" s="38" customFormat="1" x14ac:dyDescent="0.25">
      <c r="L5051" s="39"/>
      <c r="M5051" s="39"/>
      <c r="N5051" s="39"/>
      <c r="O5051" s="39"/>
      <c r="P5051" s="39"/>
      <c r="Q5051" s="39"/>
      <c r="R5051" s="66"/>
      <c r="S5051" s="67"/>
      <c r="T5051" s="39"/>
      <c r="U5051" s="39"/>
      <c r="V5051" s="39"/>
    </row>
    <row r="5052" spans="12:22" s="38" customFormat="1" x14ac:dyDescent="0.25">
      <c r="L5052" s="39"/>
      <c r="M5052" s="39"/>
      <c r="N5052" s="39"/>
      <c r="O5052" s="39"/>
      <c r="P5052" s="39"/>
      <c r="Q5052" s="39"/>
      <c r="R5052" s="66"/>
      <c r="S5052" s="67"/>
      <c r="T5052" s="39"/>
      <c r="U5052" s="39"/>
      <c r="V5052" s="39"/>
    </row>
    <row r="5053" spans="12:22" s="38" customFormat="1" x14ac:dyDescent="0.25">
      <c r="L5053" s="39"/>
      <c r="M5053" s="39"/>
      <c r="N5053" s="39"/>
      <c r="O5053" s="39"/>
      <c r="P5053" s="39"/>
      <c r="Q5053" s="39"/>
      <c r="R5053" s="66"/>
      <c r="S5053" s="67"/>
      <c r="T5053" s="39"/>
      <c r="U5053" s="39"/>
      <c r="V5053" s="39"/>
    </row>
    <row r="5054" spans="12:22" s="38" customFormat="1" x14ac:dyDescent="0.25">
      <c r="L5054" s="39"/>
      <c r="M5054" s="39"/>
      <c r="N5054" s="39"/>
      <c r="O5054" s="39"/>
      <c r="P5054" s="39"/>
      <c r="Q5054" s="39"/>
      <c r="R5054" s="66"/>
      <c r="S5054" s="67"/>
      <c r="T5054" s="39"/>
      <c r="U5054" s="39"/>
      <c r="V5054" s="39"/>
    </row>
    <row r="5055" spans="12:22" s="38" customFormat="1" x14ac:dyDescent="0.25">
      <c r="L5055" s="39"/>
      <c r="M5055" s="39"/>
      <c r="N5055" s="39"/>
      <c r="O5055" s="39"/>
      <c r="P5055" s="39"/>
      <c r="Q5055" s="39"/>
      <c r="R5055" s="66"/>
      <c r="S5055" s="67"/>
      <c r="T5055" s="39"/>
      <c r="U5055" s="39"/>
      <c r="V5055" s="39"/>
    </row>
    <row r="5056" spans="12:22" s="38" customFormat="1" x14ac:dyDescent="0.25">
      <c r="L5056" s="39"/>
      <c r="M5056" s="39"/>
      <c r="N5056" s="39"/>
      <c r="O5056" s="39"/>
      <c r="P5056" s="39"/>
      <c r="Q5056" s="39"/>
      <c r="R5056" s="66"/>
      <c r="S5056" s="67"/>
      <c r="T5056" s="39"/>
      <c r="U5056" s="39"/>
      <c r="V5056" s="39"/>
    </row>
    <row r="5057" spans="12:22" s="38" customFormat="1" x14ac:dyDescent="0.25">
      <c r="L5057" s="39"/>
      <c r="M5057" s="39"/>
      <c r="N5057" s="39"/>
      <c r="O5057" s="39"/>
      <c r="P5057" s="39"/>
      <c r="Q5057" s="39"/>
      <c r="R5057" s="66"/>
      <c r="S5057" s="67"/>
      <c r="T5057" s="39"/>
      <c r="U5057" s="39"/>
      <c r="V5057" s="39"/>
    </row>
    <row r="5058" spans="12:22" s="38" customFormat="1" x14ac:dyDescent="0.25">
      <c r="L5058" s="39"/>
      <c r="M5058" s="39"/>
      <c r="N5058" s="39"/>
      <c r="O5058" s="39"/>
      <c r="P5058" s="39"/>
      <c r="Q5058" s="39"/>
      <c r="R5058" s="66"/>
      <c r="S5058" s="67"/>
      <c r="T5058" s="39"/>
      <c r="U5058" s="39"/>
      <c r="V5058" s="39"/>
    </row>
    <row r="5059" spans="12:22" s="38" customFormat="1" x14ac:dyDescent="0.25">
      <c r="L5059" s="39"/>
      <c r="M5059" s="39"/>
      <c r="N5059" s="39"/>
      <c r="O5059" s="39"/>
      <c r="P5059" s="39"/>
      <c r="Q5059" s="39"/>
      <c r="R5059" s="66"/>
      <c r="S5059" s="67"/>
      <c r="T5059" s="39"/>
      <c r="U5059" s="39"/>
      <c r="V5059" s="39"/>
    </row>
    <row r="5060" spans="12:22" s="38" customFormat="1" x14ac:dyDescent="0.25">
      <c r="L5060" s="39"/>
      <c r="M5060" s="39"/>
      <c r="N5060" s="39"/>
      <c r="O5060" s="39"/>
      <c r="P5060" s="39"/>
      <c r="Q5060" s="39"/>
      <c r="R5060" s="66"/>
      <c r="S5060" s="67"/>
      <c r="T5060" s="39"/>
      <c r="U5060" s="39"/>
      <c r="V5060" s="39"/>
    </row>
    <row r="5061" spans="12:22" s="38" customFormat="1" x14ac:dyDescent="0.25">
      <c r="L5061" s="39"/>
      <c r="M5061" s="39"/>
      <c r="N5061" s="39"/>
      <c r="O5061" s="39"/>
      <c r="P5061" s="39"/>
      <c r="Q5061" s="39"/>
      <c r="R5061" s="66"/>
      <c r="S5061" s="67"/>
      <c r="T5061" s="39"/>
      <c r="U5061" s="39"/>
      <c r="V5061" s="39"/>
    </row>
    <row r="5062" spans="12:22" s="38" customFormat="1" x14ac:dyDescent="0.25">
      <c r="L5062" s="39"/>
      <c r="M5062" s="39"/>
      <c r="N5062" s="39"/>
      <c r="O5062" s="39"/>
      <c r="P5062" s="39"/>
      <c r="Q5062" s="39"/>
      <c r="R5062" s="66"/>
      <c r="S5062" s="67"/>
      <c r="T5062" s="39"/>
      <c r="U5062" s="39"/>
      <c r="V5062" s="39"/>
    </row>
    <row r="5063" spans="12:22" s="38" customFormat="1" x14ac:dyDescent="0.25">
      <c r="L5063" s="39"/>
      <c r="M5063" s="39"/>
      <c r="N5063" s="39"/>
      <c r="O5063" s="39"/>
      <c r="P5063" s="39"/>
      <c r="Q5063" s="39"/>
      <c r="R5063" s="66"/>
      <c r="S5063" s="67"/>
      <c r="T5063" s="39"/>
      <c r="U5063" s="39"/>
      <c r="V5063" s="39"/>
    </row>
    <row r="5064" spans="12:22" s="38" customFormat="1" x14ac:dyDescent="0.25">
      <c r="L5064" s="39"/>
      <c r="M5064" s="39"/>
      <c r="N5064" s="39"/>
      <c r="O5064" s="39"/>
      <c r="P5064" s="39"/>
      <c r="Q5064" s="39"/>
      <c r="R5064" s="66"/>
      <c r="S5064" s="67"/>
      <c r="T5064" s="39"/>
      <c r="U5064" s="39"/>
      <c r="V5064" s="39"/>
    </row>
    <row r="5065" spans="12:22" s="38" customFormat="1" x14ac:dyDescent="0.25">
      <c r="L5065" s="39"/>
      <c r="M5065" s="39"/>
      <c r="N5065" s="39"/>
      <c r="O5065" s="39"/>
      <c r="P5065" s="39"/>
      <c r="Q5065" s="39"/>
      <c r="R5065" s="66"/>
      <c r="S5065" s="67"/>
      <c r="T5065" s="39"/>
      <c r="U5065" s="39"/>
      <c r="V5065" s="39"/>
    </row>
    <row r="5066" spans="12:22" s="38" customFormat="1" x14ac:dyDescent="0.25">
      <c r="L5066" s="39"/>
      <c r="M5066" s="39"/>
      <c r="N5066" s="39"/>
      <c r="O5066" s="39"/>
      <c r="P5066" s="39"/>
      <c r="Q5066" s="39"/>
      <c r="R5066" s="66"/>
      <c r="S5066" s="67"/>
      <c r="T5066" s="39"/>
      <c r="U5066" s="39"/>
      <c r="V5066" s="39"/>
    </row>
    <row r="5067" spans="12:22" s="38" customFormat="1" x14ac:dyDescent="0.25">
      <c r="L5067" s="39"/>
      <c r="M5067" s="39"/>
      <c r="N5067" s="39"/>
      <c r="O5067" s="39"/>
      <c r="P5067" s="39"/>
      <c r="Q5067" s="39"/>
      <c r="R5067" s="66"/>
      <c r="S5067" s="67"/>
      <c r="T5067" s="39"/>
      <c r="U5067" s="39"/>
      <c r="V5067" s="39"/>
    </row>
    <row r="5068" spans="12:22" s="38" customFormat="1" x14ac:dyDescent="0.25">
      <c r="L5068" s="39"/>
      <c r="M5068" s="39"/>
      <c r="N5068" s="39"/>
      <c r="O5068" s="39"/>
      <c r="P5068" s="39"/>
      <c r="Q5068" s="39"/>
      <c r="R5068" s="66"/>
      <c r="S5068" s="67"/>
      <c r="T5068" s="39"/>
      <c r="U5068" s="39"/>
      <c r="V5068" s="39"/>
    </row>
    <row r="5069" spans="12:22" s="38" customFormat="1" x14ac:dyDescent="0.25">
      <c r="L5069" s="39"/>
      <c r="M5069" s="39"/>
      <c r="N5069" s="39"/>
      <c r="O5069" s="39"/>
      <c r="P5069" s="39"/>
      <c r="Q5069" s="39"/>
      <c r="R5069" s="66"/>
      <c r="S5069" s="67"/>
      <c r="T5069" s="39"/>
      <c r="U5069" s="39"/>
      <c r="V5069" s="39"/>
    </row>
    <row r="5070" spans="12:22" s="38" customFormat="1" x14ac:dyDescent="0.25">
      <c r="L5070" s="39"/>
      <c r="M5070" s="39"/>
      <c r="N5070" s="39"/>
      <c r="O5070" s="39"/>
      <c r="P5070" s="39"/>
      <c r="Q5070" s="39"/>
      <c r="R5070" s="66"/>
      <c r="S5070" s="67"/>
      <c r="T5070" s="39"/>
      <c r="U5070" s="39"/>
      <c r="V5070" s="39"/>
    </row>
    <row r="5071" spans="12:22" s="38" customFormat="1" x14ac:dyDescent="0.25">
      <c r="L5071" s="39"/>
      <c r="M5071" s="39"/>
      <c r="N5071" s="39"/>
      <c r="O5071" s="39"/>
      <c r="P5071" s="39"/>
      <c r="Q5071" s="39"/>
      <c r="R5071" s="66"/>
      <c r="S5071" s="67"/>
      <c r="T5071" s="39"/>
      <c r="U5071" s="39"/>
      <c r="V5071" s="39"/>
    </row>
    <row r="5072" spans="12:22" s="38" customFormat="1" x14ac:dyDescent="0.25">
      <c r="L5072" s="39"/>
      <c r="M5072" s="39"/>
      <c r="N5072" s="39"/>
      <c r="O5072" s="39"/>
      <c r="P5072" s="39"/>
      <c r="Q5072" s="39"/>
      <c r="R5072" s="66"/>
      <c r="S5072" s="67"/>
      <c r="T5072" s="39"/>
      <c r="U5072" s="39"/>
      <c r="V5072" s="39"/>
    </row>
    <row r="5073" spans="12:22" s="38" customFormat="1" x14ac:dyDescent="0.25">
      <c r="L5073" s="39"/>
      <c r="M5073" s="39"/>
      <c r="N5073" s="39"/>
      <c r="O5073" s="39"/>
      <c r="P5073" s="39"/>
      <c r="Q5073" s="39"/>
      <c r="R5073" s="66"/>
      <c r="S5073" s="67"/>
      <c r="T5073" s="39"/>
      <c r="U5073" s="39"/>
      <c r="V5073" s="39"/>
    </row>
    <row r="5074" spans="12:22" s="38" customFormat="1" x14ac:dyDescent="0.25">
      <c r="L5074" s="39"/>
      <c r="M5074" s="39"/>
      <c r="N5074" s="39"/>
      <c r="O5074" s="39"/>
      <c r="P5074" s="39"/>
      <c r="Q5074" s="39"/>
      <c r="R5074" s="66"/>
      <c r="S5074" s="67"/>
      <c r="T5074" s="39"/>
      <c r="U5074" s="39"/>
      <c r="V5074" s="39"/>
    </row>
    <row r="5075" spans="12:22" s="38" customFormat="1" x14ac:dyDescent="0.25">
      <c r="L5075" s="39"/>
      <c r="M5075" s="39"/>
      <c r="N5075" s="39"/>
      <c r="O5075" s="39"/>
      <c r="P5075" s="39"/>
      <c r="Q5075" s="39"/>
      <c r="R5075" s="66"/>
      <c r="S5075" s="67"/>
      <c r="T5075" s="39"/>
      <c r="U5075" s="39"/>
      <c r="V5075" s="39"/>
    </row>
    <row r="5076" spans="12:22" s="38" customFormat="1" x14ac:dyDescent="0.25">
      <c r="L5076" s="39"/>
      <c r="M5076" s="39"/>
      <c r="N5076" s="39"/>
      <c r="O5076" s="39"/>
      <c r="P5076" s="39"/>
      <c r="Q5076" s="39"/>
      <c r="R5076" s="66"/>
      <c r="S5076" s="67"/>
      <c r="T5076" s="39"/>
      <c r="U5076" s="39"/>
      <c r="V5076" s="39"/>
    </row>
    <row r="5077" spans="12:22" s="38" customFormat="1" x14ac:dyDescent="0.25">
      <c r="L5077" s="39"/>
      <c r="M5077" s="39"/>
      <c r="N5077" s="39"/>
      <c r="O5077" s="39"/>
      <c r="P5077" s="39"/>
      <c r="Q5077" s="39"/>
      <c r="R5077" s="66"/>
      <c r="S5077" s="67"/>
      <c r="T5077" s="39"/>
      <c r="U5077" s="39"/>
      <c r="V5077" s="39"/>
    </row>
    <row r="5078" spans="12:22" s="38" customFormat="1" x14ac:dyDescent="0.25">
      <c r="L5078" s="39"/>
      <c r="M5078" s="39"/>
      <c r="N5078" s="39"/>
      <c r="O5078" s="39"/>
      <c r="P5078" s="39"/>
      <c r="Q5078" s="39"/>
      <c r="R5078" s="66"/>
      <c r="S5078" s="67"/>
      <c r="T5078" s="39"/>
      <c r="U5078" s="39"/>
      <c r="V5078" s="39"/>
    </row>
    <row r="5079" spans="12:22" s="38" customFormat="1" x14ac:dyDescent="0.25">
      <c r="L5079" s="39"/>
      <c r="M5079" s="39"/>
      <c r="N5079" s="39"/>
      <c r="O5079" s="39"/>
      <c r="P5079" s="39"/>
      <c r="Q5079" s="39"/>
      <c r="R5079" s="66"/>
      <c r="S5079" s="67"/>
      <c r="T5079" s="39"/>
      <c r="U5079" s="39"/>
      <c r="V5079" s="39"/>
    </row>
    <row r="5080" spans="12:22" s="38" customFormat="1" x14ac:dyDescent="0.25">
      <c r="L5080" s="39"/>
      <c r="M5080" s="39"/>
      <c r="N5080" s="39"/>
      <c r="O5080" s="39"/>
      <c r="P5080" s="39"/>
      <c r="Q5080" s="39"/>
      <c r="R5080" s="66"/>
      <c r="S5080" s="67"/>
      <c r="T5080" s="39"/>
      <c r="U5080" s="39"/>
      <c r="V5080" s="39"/>
    </row>
    <row r="5081" spans="12:22" s="38" customFormat="1" x14ac:dyDescent="0.25">
      <c r="L5081" s="39"/>
      <c r="M5081" s="39"/>
      <c r="N5081" s="39"/>
      <c r="O5081" s="39"/>
      <c r="P5081" s="39"/>
      <c r="Q5081" s="39"/>
      <c r="R5081" s="66"/>
      <c r="S5081" s="67"/>
      <c r="T5081" s="39"/>
      <c r="U5081" s="39"/>
      <c r="V5081" s="39"/>
    </row>
    <row r="5082" spans="12:22" s="38" customFormat="1" x14ac:dyDescent="0.25">
      <c r="L5082" s="39"/>
      <c r="M5082" s="39"/>
      <c r="N5082" s="39"/>
      <c r="O5082" s="39"/>
      <c r="P5082" s="39"/>
      <c r="Q5082" s="39"/>
      <c r="R5082" s="66"/>
      <c r="S5082" s="67"/>
      <c r="T5082" s="39"/>
      <c r="U5082" s="39"/>
      <c r="V5082" s="39"/>
    </row>
    <row r="5083" spans="12:22" s="38" customFormat="1" x14ac:dyDescent="0.25">
      <c r="L5083" s="39"/>
      <c r="M5083" s="39"/>
      <c r="N5083" s="39"/>
      <c r="O5083" s="39"/>
      <c r="P5083" s="39"/>
      <c r="Q5083" s="39"/>
      <c r="R5083" s="66"/>
      <c r="S5083" s="67"/>
      <c r="T5083" s="39"/>
      <c r="U5083" s="39"/>
      <c r="V5083" s="39"/>
    </row>
    <row r="5084" spans="12:22" s="38" customFormat="1" x14ac:dyDescent="0.25">
      <c r="L5084" s="39"/>
      <c r="M5084" s="39"/>
      <c r="N5084" s="39"/>
      <c r="O5084" s="39"/>
      <c r="P5084" s="39"/>
      <c r="Q5084" s="39"/>
      <c r="R5084" s="66"/>
      <c r="S5084" s="67"/>
      <c r="T5084" s="39"/>
      <c r="U5084" s="39"/>
      <c r="V5084" s="39"/>
    </row>
    <row r="5085" spans="12:22" s="38" customFormat="1" x14ac:dyDescent="0.25">
      <c r="L5085" s="39"/>
      <c r="M5085" s="39"/>
      <c r="N5085" s="39"/>
      <c r="O5085" s="39"/>
      <c r="P5085" s="39"/>
      <c r="Q5085" s="39"/>
      <c r="R5085" s="66"/>
      <c r="S5085" s="67"/>
      <c r="T5085" s="39"/>
      <c r="U5085" s="39"/>
      <c r="V5085" s="39"/>
    </row>
    <row r="5086" spans="12:22" s="38" customFormat="1" x14ac:dyDescent="0.25">
      <c r="L5086" s="39"/>
      <c r="M5086" s="39"/>
      <c r="N5086" s="39"/>
      <c r="O5086" s="39"/>
      <c r="P5086" s="39"/>
      <c r="Q5086" s="39"/>
      <c r="R5086" s="66"/>
      <c r="S5086" s="67"/>
      <c r="T5086" s="39"/>
      <c r="U5086" s="39"/>
      <c r="V5086" s="39"/>
    </row>
    <row r="5087" spans="12:22" s="38" customFormat="1" x14ac:dyDescent="0.25">
      <c r="L5087" s="39"/>
      <c r="M5087" s="39"/>
      <c r="N5087" s="39"/>
      <c r="O5087" s="39"/>
      <c r="P5087" s="39"/>
      <c r="Q5087" s="39"/>
      <c r="R5087" s="66"/>
      <c r="S5087" s="67"/>
      <c r="T5087" s="39"/>
      <c r="U5087" s="39"/>
      <c r="V5087" s="39"/>
    </row>
    <row r="5088" spans="12:22" s="38" customFormat="1" x14ac:dyDescent="0.25">
      <c r="L5088" s="39"/>
      <c r="M5088" s="39"/>
      <c r="N5088" s="39"/>
      <c r="O5088" s="39"/>
      <c r="P5088" s="39"/>
      <c r="Q5088" s="39"/>
      <c r="R5088" s="66"/>
      <c r="S5088" s="67"/>
      <c r="T5088" s="39"/>
      <c r="U5088" s="39"/>
      <c r="V5088" s="39"/>
    </row>
    <row r="5089" spans="12:22" s="38" customFormat="1" x14ac:dyDescent="0.25">
      <c r="L5089" s="39"/>
      <c r="M5089" s="39"/>
      <c r="N5089" s="39"/>
      <c r="O5089" s="39"/>
      <c r="P5089" s="39"/>
      <c r="Q5089" s="39"/>
      <c r="R5089" s="66"/>
      <c r="S5089" s="67"/>
      <c r="T5089" s="39"/>
      <c r="U5089" s="39"/>
      <c r="V5089" s="39"/>
    </row>
    <row r="5090" spans="12:22" s="38" customFormat="1" x14ac:dyDescent="0.25">
      <c r="L5090" s="39"/>
      <c r="M5090" s="39"/>
      <c r="N5090" s="39"/>
      <c r="O5090" s="39"/>
      <c r="P5090" s="39"/>
      <c r="Q5090" s="39"/>
      <c r="R5090" s="66"/>
      <c r="S5090" s="67"/>
      <c r="T5090" s="39"/>
      <c r="U5090" s="39"/>
      <c r="V5090" s="39"/>
    </row>
    <row r="5091" spans="12:22" s="38" customFormat="1" x14ac:dyDescent="0.25">
      <c r="L5091" s="39"/>
      <c r="M5091" s="39"/>
      <c r="N5091" s="39"/>
      <c r="O5091" s="39"/>
      <c r="P5091" s="39"/>
      <c r="Q5091" s="39"/>
      <c r="R5091" s="66"/>
      <c r="S5091" s="67"/>
      <c r="T5091" s="39"/>
      <c r="U5091" s="39"/>
      <c r="V5091" s="39"/>
    </row>
    <row r="5092" spans="12:22" s="38" customFormat="1" x14ac:dyDescent="0.25">
      <c r="L5092" s="39"/>
      <c r="M5092" s="39"/>
      <c r="N5092" s="39"/>
      <c r="O5092" s="39"/>
      <c r="P5092" s="39"/>
      <c r="Q5092" s="39"/>
      <c r="R5092" s="66"/>
      <c r="S5092" s="67"/>
      <c r="T5092" s="39"/>
      <c r="U5092" s="39"/>
      <c r="V5092" s="39"/>
    </row>
    <row r="5093" spans="12:22" s="38" customFormat="1" x14ac:dyDescent="0.25">
      <c r="L5093" s="39"/>
      <c r="M5093" s="39"/>
      <c r="N5093" s="39"/>
      <c r="O5093" s="39"/>
      <c r="P5093" s="39"/>
      <c r="Q5093" s="39"/>
      <c r="R5093" s="66"/>
      <c r="S5093" s="67"/>
      <c r="T5093" s="39"/>
      <c r="U5093" s="39"/>
      <c r="V5093" s="39"/>
    </row>
    <row r="5094" spans="12:22" s="38" customFormat="1" x14ac:dyDescent="0.25">
      <c r="L5094" s="39"/>
      <c r="M5094" s="39"/>
      <c r="N5094" s="39"/>
      <c r="O5094" s="39"/>
      <c r="P5094" s="39"/>
      <c r="Q5094" s="39"/>
      <c r="R5094" s="66"/>
      <c r="S5094" s="67"/>
      <c r="T5094" s="39"/>
      <c r="U5094" s="39"/>
      <c r="V5094" s="39"/>
    </row>
    <row r="5095" spans="12:22" s="38" customFormat="1" x14ac:dyDescent="0.25">
      <c r="L5095" s="39"/>
      <c r="M5095" s="39"/>
      <c r="N5095" s="39"/>
      <c r="O5095" s="39"/>
      <c r="P5095" s="39"/>
      <c r="Q5095" s="39"/>
      <c r="R5095" s="66"/>
      <c r="S5095" s="67"/>
      <c r="T5095" s="39"/>
      <c r="U5095" s="39"/>
      <c r="V5095" s="39"/>
    </row>
    <row r="5096" spans="12:22" s="38" customFormat="1" x14ac:dyDescent="0.25">
      <c r="L5096" s="39"/>
      <c r="M5096" s="39"/>
      <c r="N5096" s="39"/>
      <c r="O5096" s="39"/>
      <c r="P5096" s="39"/>
      <c r="Q5096" s="39"/>
      <c r="R5096" s="66"/>
      <c r="S5096" s="67"/>
      <c r="T5096" s="39"/>
      <c r="U5096" s="39"/>
      <c r="V5096" s="39"/>
    </row>
    <row r="5097" spans="12:22" s="38" customFormat="1" x14ac:dyDescent="0.25">
      <c r="L5097" s="39"/>
      <c r="M5097" s="39"/>
      <c r="N5097" s="39"/>
      <c r="O5097" s="39"/>
      <c r="P5097" s="39"/>
      <c r="Q5097" s="39"/>
      <c r="R5097" s="66"/>
      <c r="S5097" s="67"/>
      <c r="T5097" s="39"/>
      <c r="U5097" s="39"/>
      <c r="V5097" s="39"/>
    </row>
    <row r="5098" spans="12:22" s="38" customFormat="1" x14ac:dyDescent="0.25">
      <c r="L5098" s="39"/>
      <c r="M5098" s="39"/>
      <c r="N5098" s="39"/>
      <c r="O5098" s="39"/>
      <c r="P5098" s="39"/>
      <c r="Q5098" s="39"/>
      <c r="R5098" s="66"/>
      <c r="S5098" s="67"/>
      <c r="T5098" s="39"/>
      <c r="U5098" s="39"/>
      <c r="V5098" s="39"/>
    </row>
    <row r="5099" spans="12:22" s="38" customFormat="1" x14ac:dyDescent="0.25">
      <c r="L5099" s="39"/>
      <c r="M5099" s="39"/>
      <c r="N5099" s="39"/>
      <c r="O5099" s="39"/>
      <c r="P5099" s="39"/>
      <c r="Q5099" s="39"/>
      <c r="R5099" s="66"/>
      <c r="S5099" s="67"/>
      <c r="T5099" s="39"/>
      <c r="U5099" s="39"/>
      <c r="V5099" s="39"/>
    </row>
    <row r="5100" spans="12:22" s="38" customFormat="1" x14ac:dyDescent="0.25">
      <c r="L5100" s="39"/>
      <c r="M5100" s="39"/>
      <c r="N5100" s="39"/>
      <c r="O5100" s="39"/>
      <c r="P5100" s="39"/>
      <c r="Q5100" s="39"/>
      <c r="R5100" s="66"/>
      <c r="S5100" s="67"/>
      <c r="T5100" s="39"/>
      <c r="U5100" s="39"/>
      <c r="V5100" s="39"/>
    </row>
    <row r="5101" spans="12:22" s="38" customFormat="1" x14ac:dyDescent="0.25">
      <c r="L5101" s="39"/>
      <c r="M5101" s="39"/>
      <c r="N5101" s="39"/>
      <c r="O5101" s="39"/>
      <c r="P5101" s="39"/>
      <c r="Q5101" s="39"/>
      <c r="R5101" s="66"/>
      <c r="S5101" s="67"/>
      <c r="T5101" s="39"/>
      <c r="U5101" s="39"/>
      <c r="V5101" s="39"/>
    </row>
    <row r="5102" spans="12:22" s="38" customFormat="1" x14ac:dyDescent="0.25">
      <c r="L5102" s="39"/>
      <c r="M5102" s="39"/>
      <c r="N5102" s="39"/>
      <c r="O5102" s="39"/>
      <c r="P5102" s="39"/>
      <c r="Q5102" s="39"/>
      <c r="R5102" s="66"/>
      <c r="S5102" s="67"/>
      <c r="T5102" s="39"/>
      <c r="U5102" s="39"/>
      <c r="V5102" s="39"/>
    </row>
    <row r="5103" spans="12:22" s="38" customFormat="1" x14ac:dyDescent="0.25">
      <c r="L5103" s="39"/>
      <c r="M5103" s="39"/>
      <c r="N5103" s="39"/>
      <c r="O5103" s="39"/>
      <c r="P5103" s="39"/>
      <c r="Q5103" s="39"/>
      <c r="R5103" s="66"/>
      <c r="S5103" s="67"/>
      <c r="T5103" s="39"/>
      <c r="U5103" s="39"/>
      <c r="V5103" s="39"/>
    </row>
    <row r="5104" spans="12:22" s="38" customFormat="1" x14ac:dyDescent="0.25">
      <c r="L5104" s="39"/>
      <c r="M5104" s="39"/>
      <c r="N5104" s="39"/>
      <c r="O5104" s="39"/>
      <c r="P5104" s="39"/>
      <c r="Q5104" s="39"/>
      <c r="R5104" s="66"/>
      <c r="S5104" s="67"/>
      <c r="T5104" s="39"/>
      <c r="U5104" s="39"/>
      <c r="V5104" s="39"/>
    </row>
    <row r="5105" spans="12:22" s="38" customFormat="1" x14ac:dyDescent="0.25">
      <c r="L5105" s="39"/>
      <c r="M5105" s="39"/>
      <c r="N5105" s="39"/>
      <c r="O5105" s="39"/>
      <c r="P5105" s="39"/>
      <c r="Q5105" s="39"/>
      <c r="R5105" s="66"/>
      <c r="S5105" s="67"/>
      <c r="T5105" s="39"/>
      <c r="U5105" s="39"/>
      <c r="V5105" s="39"/>
    </row>
    <row r="5106" spans="12:22" s="38" customFormat="1" x14ac:dyDescent="0.25">
      <c r="L5106" s="39"/>
      <c r="M5106" s="39"/>
      <c r="N5106" s="39"/>
      <c r="O5106" s="39"/>
      <c r="P5106" s="39"/>
      <c r="Q5106" s="39"/>
      <c r="R5106" s="66"/>
      <c r="S5106" s="67"/>
      <c r="T5106" s="39"/>
      <c r="U5106" s="39"/>
      <c r="V5106" s="39"/>
    </row>
    <row r="5107" spans="12:22" s="38" customFormat="1" x14ac:dyDescent="0.25">
      <c r="L5107" s="39"/>
      <c r="M5107" s="39"/>
      <c r="N5107" s="39"/>
      <c r="O5107" s="39"/>
      <c r="P5107" s="39"/>
      <c r="Q5107" s="39"/>
      <c r="R5107" s="66"/>
      <c r="S5107" s="67"/>
      <c r="T5107" s="39"/>
      <c r="U5107" s="39"/>
      <c r="V5107" s="39"/>
    </row>
    <row r="5108" spans="12:22" s="38" customFormat="1" x14ac:dyDescent="0.25">
      <c r="L5108" s="39"/>
      <c r="M5108" s="39"/>
      <c r="N5108" s="39"/>
      <c r="O5108" s="39"/>
      <c r="P5108" s="39"/>
      <c r="Q5108" s="39"/>
      <c r="R5108" s="66"/>
      <c r="S5108" s="67"/>
      <c r="T5108" s="39"/>
      <c r="U5108" s="39"/>
      <c r="V5108" s="39"/>
    </row>
    <row r="5109" spans="12:22" s="38" customFormat="1" x14ac:dyDescent="0.25">
      <c r="L5109" s="39"/>
      <c r="M5109" s="39"/>
      <c r="N5109" s="39"/>
      <c r="O5109" s="39"/>
      <c r="P5109" s="39"/>
      <c r="Q5109" s="39"/>
      <c r="R5109" s="66"/>
      <c r="S5109" s="67"/>
      <c r="T5109" s="39"/>
      <c r="U5109" s="39"/>
      <c r="V5109" s="39"/>
    </row>
    <row r="5110" spans="12:22" s="38" customFormat="1" x14ac:dyDescent="0.25">
      <c r="L5110" s="39"/>
      <c r="M5110" s="39"/>
      <c r="N5110" s="39"/>
      <c r="O5110" s="39"/>
      <c r="P5110" s="39"/>
      <c r="Q5110" s="39"/>
      <c r="R5110" s="66"/>
      <c r="S5110" s="67"/>
      <c r="T5110" s="39"/>
      <c r="U5110" s="39"/>
      <c r="V5110" s="39"/>
    </row>
    <row r="5111" spans="12:22" s="38" customFormat="1" x14ac:dyDescent="0.25">
      <c r="L5111" s="39"/>
      <c r="M5111" s="39"/>
      <c r="N5111" s="39"/>
      <c r="O5111" s="39"/>
      <c r="P5111" s="39"/>
      <c r="Q5111" s="39"/>
      <c r="R5111" s="66"/>
      <c r="S5111" s="67"/>
      <c r="T5111" s="39"/>
      <c r="U5111" s="39"/>
      <c r="V5111" s="39"/>
    </row>
    <row r="5112" spans="12:22" s="38" customFormat="1" x14ac:dyDescent="0.25">
      <c r="L5112" s="39"/>
      <c r="M5112" s="39"/>
      <c r="N5112" s="39"/>
      <c r="O5112" s="39"/>
      <c r="P5112" s="39"/>
      <c r="Q5112" s="39"/>
      <c r="R5112" s="66"/>
      <c r="S5112" s="67"/>
      <c r="T5112" s="39"/>
      <c r="U5112" s="39"/>
      <c r="V5112" s="39"/>
    </row>
    <row r="5113" spans="12:22" s="38" customFormat="1" x14ac:dyDescent="0.25">
      <c r="L5113" s="39"/>
      <c r="M5113" s="39"/>
      <c r="N5113" s="39"/>
      <c r="O5113" s="39"/>
      <c r="P5113" s="39"/>
      <c r="Q5113" s="39"/>
      <c r="R5113" s="66"/>
      <c r="S5113" s="67"/>
      <c r="T5113" s="39"/>
      <c r="U5113" s="39"/>
      <c r="V5113" s="39"/>
    </row>
    <row r="5114" spans="12:22" s="38" customFormat="1" x14ac:dyDescent="0.25">
      <c r="L5114" s="39"/>
      <c r="M5114" s="39"/>
      <c r="N5114" s="39"/>
      <c r="O5114" s="39"/>
      <c r="P5114" s="39"/>
      <c r="Q5114" s="39"/>
      <c r="R5114" s="66"/>
      <c r="S5114" s="67"/>
      <c r="T5114" s="39"/>
      <c r="U5114" s="39"/>
      <c r="V5114" s="39"/>
    </row>
    <row r="5115" spans="12:22" s="38" customFormat="1" x14ac:dyDescent="0.25">
      <c r="L5115" s="39"/>
      <c r="M5115" s="39"/>
      <c r="N5115" s="39"/>
      <c r="O5115" s="39"/>
      <c r="P5115" s="39"/>
      <c r="Q5115" s="39"/>
      <c r="R5115" s="66"/>
      <c r="S5115" s="67"/>
      <c r="T5115" s="39"/>
      <c r="U5115" s="39"/>
      <c r="V5115" s="39"/>
    </row>
    <row r="5116" spans="12:22" s="38" customFormat="1" x14ac:dyDescent="0.25">
      <c r="L5116" s="39"/>
      <c r="M5116" s="39"/>
      <c r="N5116" s="39"/>
      <c r="O5116" s="39"/>
      <c r="P5116" s="39"/>
      <c r="Q5116" s="39"/>
      <c r="R5116" s="66"/>
      <c r="S5116" s="67"/>
      <c r="T5116" s="39"/>
      <c r="U5116" s="39"/>
      <c r="V5116" s="39"/>
    </row>
    <row r="5117" spans="12:22" s="38" customFormat="1" x14ac:dyDescent="0.25">
      <c r="L5117" s="39"/>
      <c r="M5117" s="39"/>
      <c r="N5117" s="39"/>
      <c r="O5117" s="39"/>
      <c r="P5117" s="39"/>
      <c r="Q5117" s="39"/>
      <c r="R5117" s="66"/>
      <c r="S5117" s="67"/>
      <c r="T5117" s="39"/>
      <c r="U5117" s="39"/>
      <c r="V5117" s="39"/>
    </row>
    <row r="5118" spans="12:22" s="38" customFormat="1" x14ac:dyDescent="0.25">
      <c r="L5118" s="39"/>
      <c r="M5118" s="39"/>
      <c r="N5118" s="39"/>
      <c r="O5118" s="39"/>
      <c r="P5118" s="39"/>
      <c r="Q5118" s="39"/>
      <c r="R5118" s="66"/>
      <c r="S5118" s="67"/>
      <c r="T5118" s="39"/>
      <c r="U5118" s="39"/>
      <c r="V5118" s="39"/>
    </row>
    <row r="5119" spans="12:22" s="38" customFormat="1" x14ac:dyDescent="0.25">
      <c r="L5119" s="39"/>
      <c r="M5119" s="39"/>
      <c r="N5119" s="39"/>
      <c r="O5119" s="39"/>
      <c r="P5119" s="39"/>
      <c r="Q5119" s="39"/>
      <c r="R5119" s="66"/>
      <c r="S5119" s="67"/>
      <c r="T5119" s="39"/>
      <c r="U5119" s="39"/>
      <c r="V5119" s="39"/>
    </row>
    <row r="5120" spans="12:22" s="38" customFormat="1" x14ac:dyDescent="0.25">
      <c r="L5120" s="39"/>
      <c r="M5120" s="39"/>
      <c r="N5120" s="39"/>
      <c r="O5120" s="39"/>
      <c r="P5120" s="39"/>
      <c r="Q5120" s="39"/>
      <c r="R5120" s="66"/>
      <c r="S5120" s="67"/>
      <c r="T5120" s="39"/>
      <c r="U5120" s="39"/>
      <c r="V5120" s="39"/>
    </row>
    <row r="5121" spans="12:22" s="38" customFormat="1" x14ac:dyDescent="0.25">
      <c r="L5121" s="39"/>
      <c r="M5121" s="39"/>
      <c r="N5121" s="39"/>
      <c r="O5121" s="39"/>
      <c r="P5121" s="39"/>
      <c r="Q5121" s="39"/>
      <c r="R5121" s="66"/>
      <c r="S5121" s="67"/>
      <c r="T5121" s="39"/>
      <c r="U5121" s="39"/>
      <c r="V5121" s="39"/>
    </row>
    <row r="5122" spans="12:22" s="38" customFormat="1" x14ac:dyDescent="0.25">
      <c r="L5122" s="39"/>
      <c r="M5122" s="39"/>
      <c r="N5122" s="39"/>
      <c r="O5122" s="39"/>
      <c r="P5122" s="39"/>
      <c r="Q5122" s="39"/>
      <c r="R5122" s="66"/>
      <c r="S5122" s="67"/>
      <c r="T5122" s="39"/>
      <c r="U5122" s="39"/>
      <c r="V5122" s="39"/>
    </row>
    <row r="5123" spans="12:22" s="38" customFormat="1" x14ac:dyDescent="0.25">
      <c r="L5123" s="39"/>
      <c r="M5123" s="39"/>
      <c r="N5123" s="39"/>
      <c r="O5123" s="39"/>
      <c r="P5123" s="39"/>
      <c r="Q5123" s="39"/>
      <c r="R5123" s="66"/>
      <c r="S5123" s="67"/>
      <c r="T5123" s="39"/>
      <c r="U5123" s="39"/>
      <c r="V5123" s="39"/>
    </row>
    <row r="5124" spans="12:22" s="38" customFormat="1" x14ac:dyDescent="0.25">
      <c r="L5124" s="39"/>
      <c r="M5124" s="39"/>
      <c r="N5124" s="39"/>
      <c r="O5124" s="39"/>
      <c r="P5124" s="39"/>
      <c r="Q5124" s="39"/>
      <c r="R5124" s="66"/>
      <c r="S5124" s="67"/>
      <c r="T5124" s="39"/>
      <c r="U5124" s="39"/>
      <c r="V5124" s="39"/>
    </row>
    <row r="5125" spans="12:22" s="38" customFormat="1" x14ac:dyDescent="0.25">
      <c r="L5125" s="39"/>
      <c r="M5125" s="39"/>
      <c r="N5125" s="39"/>
      <c r="O5125" s="39"/>
      <c r="P5125" s="39"/>
      <c r="Q5125" s="39"/>
      <c r="R5125" s="66"/>
      <c r="S5125" s="67"/>
      <c r="T5125" s="39"/>
      <c r="U5125" s="39"/>
      <c r="V5125" s="39"/>
    </row>
    <row r="5126" spans="12:22" s="38" customFormat="1" x14ac:dyDescent="0.25">
      <c r="L5126" s="39"/>
      <c r="M5126" s="39"/>
      <c r="N5126" s="39"/>
      <c r="O5126" s="39"/>
      <c r="P5126" s="39"/>
      <c r="Q5126" s="39"/>
      <c r="R5126" s="66"/>
      <c r="S5126" s="67"/>
      <c r="T5126" s="39"/>
      <c r="U5126" s="39"/>
      <c r="V5126" s="39"/>
    </row>
    <row r="5127" spans="12:22" s="38" customFormat="1" x14ac:dyDescent="0.25">
      <c r="L5127" s="39"/>
      <c r="M5127" s="39"/>
      <c r="N5127" s="39"/>
      <c r="O5127" s="39"/>
      <c r="P5127" s="39"/>
      <c r="Q5127" s="39"/>
      <c r="R5127" s="66"/>
      <c r="S5127" s="67"/>
      <c r="T5127" s="39"/>
      <c r="U5127" s="39"/>
      <c r="V5127" s="39"/>
    </row>
    <row r="5128" spans="12:22" s="38" customFormat="1" x14ac:dyDescent="0.25">
      <c r="L5128" s="39"/>
      <c r="M5128" s="39"/>
      <c r="N5128" s="39"/>
      <c r="O5128" s="39"/>
      <c r="P5128" s="39"/>
      <c r="Q5128" s="39"/>
      <c r="R5128" s="66"/>
      <c r="S5128" s="67"/>
      <c r="T5128" s="39"/>
      <c r="U5128" s="39"/>
      <c r="V5128" s="39"/>
    </row>
    <row r="5129" spans="12:22" s="38" customFormat="1" x14ac:dyDescent="0.25">
      <c r="L5129" s="39"/>
      <c r="M5129" s="39"/>
      <c r="N5129" s="39"/>
      <c r="O5129" s="39"/>
      <c r="P5129" s="39"/>
      <c r="Q5129" s="39"/>
      <c r="R5129" s="66"/>
      <c r="S5129" s="67"/>
      <c r="T5129" s="39"/>
      <c r="U5129" s="39"/>
      <c r="V5129" s="39"/>
    </row>
    <row r="5130" spans="12:22" s="38" customFormat="1" x14ac:dyDescent="0.25">
      <c r="L5130" s="39"/>
      <c r="M5130" s="39"/>
      <c r="N5130" s="39"/>
      <c r="O5130" s="39"/>
      <c r="P5130" s="39"/>
      <c r="Q5130" s="39"/>
      <c r="R5130" s="66"/>
      <c r="S5130" s="67"/>
      <c r="T5130" s="39"/>
      <c r="U5130" s="39"/>
      <c r="V5130" s="39"/>
    </row>
    <row r="5131" spans="12:22" s="38" customFormat="1" x14ac:dyDescent="0.25">
      <c r="L5131" s="39"/>
      <c r="M5131" s="39"/>
      <c r="N5131" s="39"/>
      <c r="O5131" s="39"/>
      <c r="P5131" s="39"/>
      <c r="Q5131" s="39"/>
      <c r="R5131" s="66"/>
      <c r="S5131" s="67"/>
      <c r="T5131" s="39"/>
      <c r="U5131" s="39"/>
      <c r="V5131" s="39"/>
    </row>
    <row r="5132" spans="12:22" s="38" customFormat="1" x14ac:dyDescent="0.25">
      <c r="L5132" s="39"/>
      <c r="M5132" s="39"/>
      <c r="N5132" s="39"/>
      <c r="O5132" s="39"/>
      <c r="P5132" s="39"/>
      <c r="Q5132" s="39"/>
      <c r="R5132" s="66"/>
      <c r="S5132" s="67"/>
      <c r="T5132" s="39"/>
      <c r="U5132" s="39"/>
      <c r="V5132" s="39"/>
    </row>
    <row r="5133" spans="12:22" s="38" customFormat="1" x14ac:dyDescent="0.25">
      <c r="L5133" s="39"/>
      <c r="M5133" s="39"/>
      <c r="N5133" s="39"/>
      <c r="O5133" s="39"/>
      <c r="P5133" s="39"/>
      <c r="Q5133" s="39"/>
      <c r="R5133" s="66"/>
      <c r="S5133" s="67"/>
      <c r="T5133" s="39"/>
      <c r="U5133" s="39"/>
      <c r="V5133" s="39"/>
    </row>
    <row r="5134" spans="12:22" s="38" customFormat="1" x14ac:dyDescent="0.25">
      <c r="L5134" s="39"/>
      <c r="M5134" s="39"/>
      <c r="N5134" s="39"/>
      <c r="O5134" s="39"/>
      <c r="P5134" s="39"/>
      <c r="Q5134" s="39"/>
      <c r="R5134" s="66"/>
      <c r="S5134" s="67"/>
      <c r="T5134" s="39"/>
      <c r="U5134" s="39"/>
      <c r="V5134" s="39"/>
    </row>
    <row r="5135" spans="12:22" s="38" customFormat="1" x14ac:dyDescent="0.25">
      <c r="L5135" s="39"/>
      <c r="M5135" s="39"/>
      <c r="N5135" s="39"/>
      <c r="O5135" s="39"/>
      <c r="P5135" s="39"/>
      <c r="Q5135" s="39"/>
      <c r="R5135" s="66"/>
      <c r="S5135" s="67"/>
      <c r="T5135" s="39"/>
      <c r="U5135" s="39"/>
      <c r="V5135" s="39"/>
    </row>
    <row r="5136" spans="12:22" s="38" customFormat="1" x14ac:dyDescent="0.25">
      <c r="L5136" s="39"/>
      <c r="M5136" s="39"/>
      <c r="N5136" s="39"/>
      <c r="O5136" s="39"/>
      <c r="P5136" s="39"/>
      <c r="Q5136" s="39"/>
      <c r="R5136" s="66"/>
      <c r="S5136" s="67"/>
      <c r="T5136" s="39"/>
      <c r="U5136" s="39"/>
      <c r="V5136" s="39"/>
    </row>
    <row r="5137" spans="12:22" s="38" customFormat="1" x14ac:dyDescent="0.25">
      <c r="L5137" s="39"/>
      <c r="M5137" s="39"/>
      <c r="N5137" s="39"/>
      <c r="O5137" s="39"/>
      <c r="P5137" s="39"/>
      <c r="Q5137" s="39"/>
      <c r="R5137" s="66"/>
      <c r="S5137" s="67"/>
      <c r="T5137" s="39"/>
      <c r="U5137" s="39"/>
      <c r="V5137" s="39"/>
    </row>
    <row r="5138" spans="12:22" s="38" customFormat="1" x14ac:dyDescent="0.25">
      <c r="L5138" s="39"/>
      <c r="M5138" s="39"/>
      <c r="N5138" s="39"/>
      <c r="O5138" s="39"/>
      <c r="P5138" s="39"/>
      <c r="Q5138" s="39"/>
      <c r="R5138" s="66"/>
      <c r="S5138" s="67"/>
      <c r="T5138" s="39"/>
      <c r="U5138" s="39"/>
      <c r="V5138" s="39"/>
    </row>
    <row r="5139" spans="12:22" s="38" customFormat="1" x14ac:dyDescent="0.25">
      <c r="L5139" s="39"/>
      <c r="M5139" s="39"/>
      <c r="N5139" s="39"/>
      <c r="O5139" s="39"/>
      <c r="P5139" s="39"/>
      <c r="Q5139" s="39"/>
      <c r="R5139" s="66"/>
      <c r="S5139" s="67"/>
      <c r="T5139" s="39"/>
      <c r="U5139" s="39"/>
      <c r="V5139" s="39"/>
    </row>
    <row r="5140" spans="12:22" s="38" customFormat="1" x14ac:dyDescent="0.25">
      <c r="L5140" s="39"/>
      <c r="M5140" s="39"/>
      <c r="N5140" s="39"/>
      <c r="O5140" s="39"/>
      <c r="P5140" s="39"/>
      <c r="Q5140" s="39"/>
      <c r="R5140" s="66"/>
      <c r="S5140" s="67"/>
      <c r="T5140" s="39"/>
      <c r="U5140" s="39"/>
      <c r="V5140" s="39"/>
    </row>
    <row r="5141" spans="12:22" s="38" customFormat="1" x14ac:dyDescent="0.25">
      <c r="L5141" s="39"/>
      <c r="M5141" s="39"/>
      <c r="N5141" s="39"/>
      <c r="O5141" s="39"/>
      <c r="P5141" s="39"/>
      <c r="Q5141" s="39"/>
      <c r="R5141" s="66"/>
      <c r="S5141" s="67"/>
      <c r="T5141" s="39"/>
      <c r="U5141" s="39"/>
      <c r="V5141" s="39"/>
    </row>
    <row r="5142" spans="12:22" s="38" customFormat="1" x14ac:dyDescent="0.25">
      <c r="L5142" s="39"/>
      <c r="M5142" s="39"/>
      <c r="N5142" s="39"/>
      <c r="O5142" s="39"/>
      <c r="P5142" s="39"/>
      <c r="Q5142" s="39"/>
      <c r="R5142" s="66"/>
      <c r="S5142" s="67"/>
      <c r="T5142" s="39"/>
      <c r="U5142" s="39"/>
      <c r="V5142" s="39"/>
    </row>
    <row r="5143" spans="12:22" s="38" customFormat="1" x14ac:dyDescent="0.25">
      <c r="L5143" s="39"/>
      <c r="M5143" s="39"/>
      <c r="N5143" s="39"/>
      <c r="O5143" s="39"/>
      <c r="P5143" s="39"/>
      <c r="Q5143" s="39"/>
      <c r="R5143" s="66"/>
      <c r="S5143" s="67"/>
      <c r="T5143" s="39"/>
      <c r="U5143" s="39"/>
      <c r="V5143" s="39"/>
    </row>
    <row r="5144" spans="12:22" s="38" customFormat="1" x14ac:dyDescent="0.25">
      <c r="L5144" s="39"/>
      <c r="M5144" s="39"/>
      <c r="N5144" s="39"/>
      <c r="O5144" s="39"/>
      <c r="P5144" s="39"/>
      <c r="Q5144" s="39"/>
      <c r="R5144" s="66"/>
      <c r="S5144" s="67"/>
      <c r="T5144" s="39"/>
      <c r="U5144" s="39"/>
      <c r="V5144" s="39"/>
    </row>
    <row r="5145" spans="12:22" s="38" customFormat="1" x14ac:dyDescent="0.25">
      <c r="L5145" s="39"/>
      <c r="M5145" s="39"/>
      <c r="N5145" s="39"/>
      <c r="O5145" s="39"/>
      <c r="P5145" s="39"/>
      <c r="Q5145" s="39"/>
      <c r="R5145" s="66"/>
      <c r="S5145" s="67"/>
      <c r="T5145" s="39"/>
      <c r="U5145" s="39"/>
      <c r="V5145" s="39"/>
    </row>
    <row r="5146" spans="12:22" s="38" customFormat="1" x14ac:dyDescent="0.25">
      <c r="L5146" s="39"/>
      <c r="M5146" s="39"/>
      <c r="N5146" s="39"/>
      <c r="O5146" s="39"/>
      <c r="P5146" s="39"/>
      <c r="Q5146" s="39"/>
      <c r="R5146" s="66"/>
      <c r="S5146" s="67"/>
      <c r="T5146" s="39"/>
      <c r="U5146" s="39"/>
      <c r="V5146" s="39"/>
    </row>
    <row r="5147" spans="12:22" s="38" customFormat="1" x14ac:dyDescent="0.25">
      <c r="L5147" s="39"/>
      <c r="M5147" s="39"/>
      <c r="N5147" s="39"/>
      <c r="O5147" s="39"/>
      <c r="P5147" s="39"/>
      <c r="Q5147" s="39"/>
      <c r="R5147" s="66"/>
      <c r="S5147" s="67"/>
      <c r="T5147" s="39"/>
      <c r="U5147" s="39"/>
      <c r="V5147" s="39"/>
    </row>
    <row r="5148" spans="12:22" s="38" customFormat="1" x14ac:dyDescent="0.25">
      <c r="L5148" s="39"/>
      <c r="M5148" s="39"/>
      <c r="N5148" s="39"/>
      <c r="O5148" s="39"/>
      <c r="P5148" s="39"/>
      <c r="Q5148" s="39"/>
      <c r="R5148" s="66"/>
      <c r="S5148" s="67"/>
      <c r="T5148" s="39"/>
      <c r="U5148" s="39"/>
      <c r="V5148" s="39"/>
    </row>
    <row r="5149" spans="12:22" s="38" customFormat="1" x14ac:dyDescent="0.25">
      <c r="L5149" s="39"/>
      <c r="M5149" s="39"/>
      <c r="N5149" s="39"/>
      <c r="O5149" s="39"/>
      <c r="P5149" s="39"/>
      <c r="Q5149" s="39"/>
      <c r="R5149" s="66"/>
      <c r="S5149" s="67"/>
      <c r="T5149" s="39"/>
      <c r="U5149" s="39"/>
      <c r="V5149" s="39"/>
    </row>
    <row r="5150" spans="12:22" s="38" customFormat="1" x14ac:dyDescent="0.25">
      <c r="L5150" s="39"/>
      <c r="M5150" s="39"/>
      <c r="N5150" s="39"/>
      <c r="O5150" s="39"/>
      <c r="P5150" s="39"/>
      <c r="Q5150" s="39"/>
      <c r="R5150" s="66"/>
      <c r="S5150" s="67"/>
      <c r="T5150" s="39"/>
      <c r="U5150" s="39"/>
      <c r="V5150" s="39"/>
    </row>
    <row r="5151" spans="12:22" s="38" customFormat="1" x14ac:dyDescent="0.25">
      <c r="L5151" s="39"/>
      <c r="M5151" s="39"/>
      <c r="N5151" s="39"/>
      <c r="O5151" s="39"/>
      <c r="P5151" s="39"/>
      <c r="Q5151" s="39"/>
      <c r="R5151" s="66"/>
      <c r="S5151" s="67"/>
      <c r="T5151" s="39"/>
      <c r="U5151" s="39"/>
      <c r="V5151" s="39"/>
    </row>
    <row r="5152" spans="12:22" s="38" customFormat="1" x14ac:dyDescent="0.25">
      <c r="L5152" s="39"/>
      <c r="M5152" s="39"/>
      <c r="N5152" s="39"/>
      <c r="O5152" s="39"/>
      <c r="P5152" s="39"/>
      <c r="Q5152" s="39"/>
      <c r="R5152" s="66"/>
      <c r="S5152" s="67"/>
      <c r="T5152" s="39"/>
      <c r="U5152" s="39"/>
      <c r="V5152" s="39"/>
    </row>
    <row r="5153" spans="12:22" s="38" customFormat="1" x14ac:dyDescent="0.25">
      <c r="L5153" s="39"/>
      <c r="M5153" s="39"/>
      <c r="N5153" s="39"/>
      <c r="O5153" s="39"/>
      <c r="P5153" s="39"/>
      <c r="Q5153" s="39"/>
      <c r="R5153" s="66"/>
      <c r="S5153" s="67"/>
      <c r="T5153" s="39"/>
      <c r="U5153" s="39"/>
      <c r="V5153" s="39"/>
    </row>
    <row r="5154" spans="12:22" s="38" customFormat="1" x14ac:dyDescent="0.25">
      <c r="L5154" s="39"/>
      <c r="M5154" s="39"/>
      <c r="N5154" s="39"/>
      <c r="O5154" s="39"/>
      <c r="P5154" s="39"/>
      <c r="Q5154" s="39"/>
      <c r="R5154" s="66"/>
      <c r="S5154" s="67"/>
      <c r="T5154" s="39"/>
      <c r="U5154" s="39"/>
      <c r="V5154" s="39"/>
    </row>
    <row r="5155" spans="12:22" s="38" customFormat="1" x14ac:dyDescent="0.25">
      <c r="L5155" s="39"/>
      <c r="M5155" s="39"/>
      <c r="N5155" s="39"/>
      <c r="O5155" s="39"/>
      <c r="P5155" s="39"/>
      <c r="Q5155" s="39"/>
      <c r="R5155" s="66"/>
      <c r="S5155" s="67"/>
      <c r="T5155" s="39"/>
      <c r="U5155" s="39"/>
      <c r="V5155" s="39"/>
    </row>
    <row r="5156" spans="12:22" s="38" customFormat="1" x14ac:dyDescent="0.25">
      <c r="L5156" s="39"/>
      <c r="M5156" s="39"/>
      <c r="N5156" s="39"/>
      <c r="O5156" s="39"/>
      <c r="P5156" s="39"/>
      <c r="Q5156" s="39"/>
      <c r="R5156" s="66"/>
      <c r="S5156" s="67"/>
      <c r="T5156" s="39"/>
      <c r="U5156" s="39"/>
      <c r="V5156" s="39"/>
    </row>
    <row r="5157" spans="12:22" s="38" customFormat="1" x14ac:dyDescent="0.25">
      <c r="L5157" s="39"/>
      <c r="M5157" s="39"/>
      <c r="N5157" s="39"/>
      <c r="O5157" s="39"/>
      <c r="P5157" s="39"/>
      <c r="Q5157" s="39"/>
      <c r="R5157" s="66"/>
      <c r="S5157" s="67"/>
      <c r="T5157" s="39"/>
      <c r="U5157" s="39"/>
      <c r="V5157" s="39"/>
    </row>
    <row r="5158" spans="12:22" s="38" customFormat="1" x14ac:dyDescent="0.25">
      <c r="L5158" s="39"/>
      <c r="M5158" s="39"/>
      <c r="N5158" s="39"/>
      <c r="O5158" s="39"/>
      <c r="P5158" s="39"/>
      <c r="Q5158" s="39"/>
      <c r="R5158" s="66"/>
      <c r="S5158" s="67"/>
      <c r="T5158" s="39"/>
      <c r="U5158" s="39"/>
      <c r="V5158" s="39"/>
    </row>
    <row r="5159" spans="12:22" s="38" customFormat="1" x14ac:dyDescent="0.25">
      <c r="L5159" s="39"/>
      <c r="M5159" s="39"/>
      <c r="N5159" s="39"/>
      <c r="O5159" s="39"/>
      <c r="P5159" s="39"/>
      <c r="Q5159" s="39"/>
      <c r="R5159" s="66"/>
      <c r="S5159" s="67"/>
      <c r="T5159" s="39"/>
      <c r="U5159" s="39"/>
      <c r="V5159" s="39"/>
    </row>
    <row r="5160" spans="12:22" s="38" customFormat="1" x14ac:dyDescent="0.25">
      <c r="L5160" s="39"/>
      <c r="M5160" s="39"/>
      <c r="N5160" s="39"/>
      <c r="O5160" s="39"/>
      <c r="P5160" s="39"/>
      <c r="Q5160" s="39"/>
      <c r="R5160" s="66"/>
      <c r="S5160" s="67"/>
      <c r="T5160" s="39"/>
      <c r="U5160" s="39"/>
      <c r="V5160" s="39"/>
    </row>
    <row r="5161" spans="12:22" s="38" customFormat="1" x14ac:dyDescent="0.25">
      <c r="L5161" s="39"/>
      <c r="M5161" s="39"/>
      <c r="N5161" s="39"/>
      <c r="O5161" s="39"/>
      <c r="P5161" s="39"/>
      <c r="Q5161" s="39"/>
      <c r="R5161" s="66"/>
      <c r="S5161" s="67"/>
      <c r="T5161" s="39"/>
      <c r="U5161" s="39"/>
      <c r="V5161" s="39"/>
    </row>
    <row r="5162" spans="12:22" s="38" customFormat="1" x14ac:dyDescent="0.25">
      <c r="L5162" s="39"/>
      <c r="M5162" s="39"/>
      <c r="N5162" s="39"/>
      <c r="O5162" s="39"/>
      <c r="P5162" s="39"/>
      <c r="Q5162" s="39"/>
      <c r="R5162" s="66"/>
      <c r="S5162" s="67"/>
      <c r="T5162" s="39"/>
      <c r="U5162" s="39"/>
      <c r="V5162" s="39"/>
    </row>
    <row r="5163" spans="12:22" s="38" customFormat="1" x14ac:dyDescent="0.25">
      <c r="L5163" s="39"/>
      <c r="M5163" s="39"/>
      <c r="N5163" s="39"/>
      <c r="O5163" s="39"/>
      <c r="P5163" s="39"/>
      <c r="Q5163" s="39"/>
      <c r="R5163" s="66"/>
      <c r="S5163" s="67"/>
      <c r="T5163" s="39"/>
      <c r="U5163" s="39"/>
      <c r="V5163" s="39"/>
    </row>
    <row r="5164" spans="12:22" s="38" customFormat="1" x14ac:dyDescent="0.25">
      <c r="L5164" s="39"/>
      <c r="M5164" s="39"/>
      <c r="N5164" s="39"/>
      <c r="O5164" s="39"/>
      <c r="P5164" s="39"/>
      <c r="Q5164" s="39"/>
      <c r="R5164" s="66"/>
      <c r="S5164" s="67"/>
      <c r="T5164" s="39"/>
      <c r="U5164" s="39"/>
      <c r="V5164" s="39"/>
    </row>
    <row r="5165" spans="12:22" s="38" customFormat="1" x14ac:dyDescent="0.25">
      <c r="L5165" s="39"/>
      <c r="M5165" s="39"/>
      <c r="N5165" s="39"/>
      <c r="O5165" s="39"/>
      <c r="P5165" s="39"/>
      <c r="Q5165" s="39"/>
      <c r="R5165" s="66"/>
      <c r="S5165" s="67"/>
      <c r="T5165" s="39"/>
      <c r="U5165" s="39"/>
      <c r="V5165" s="39"/>
    </row>
    <row r="5166" spans="12:22" s="38" customFormat="1" x14ac:dyDescent="0.25">
      <c r="L5166" s="39"/>
      <c r="M5166" s="39"/>
      <c r="N5166" s="39"/>
      <c r="O5166" s="39"/>
      <c r="P5166" s="39"/>
      <c r="Q5166" s="39"/>
      <c r="R5166" s="66"/>
      <c r="S5166" s="67"/>
      <c r="T5166" s="39"/>
      <c r="U5166" s="39"/>
      <c r="V5166" s="39"/>
    </row>
    <row r="5167" spans="12:22" s="38" customFormat="1" x14ac:dyDescent="0.25">
      <c r="L5167" s="39"/>
      <c r="M5167" s="39"/>
      <c r="N5167" s="39"/>
      <c r="O5167" s="39"/>
      <c r="P5167" s="39"/>
      <c r="Q5167" s="39"/>
      <c r="R5167" s="66"/>
      <c r="S5167" s="67"/>
      <c r="T5167" s="39"/>
      <c r="U5167" s="39"/>
      <c r="V5167" s="39"/>
    </row>
    <row r="5168" spans="12:22" s="38" customFormat="1" x14ac:dyDescent="0.25">
      <c r="L5168" s="39"/>
      <c r="M5168" s="39"/>
      <c r="N5168" s="39"/>
      <c r="O5168" s="39"/>
      <c r="P5168" s="39"/>
      <c r="Q5168" s="39"/>
      <c r="R5168" s="66"/>
      <c r="S5168" s="67"/>
      <c r="T5168" s="39"/>
      <c r="U5168" s="39"/>
      <c r="V5168" s="39"/>
    </row>
    <row r="5169" spans="12:22" s="38" customFormat="1" x14ac:dyDescent="0.25">
      <c r="L5169" s="39"/>
      <c r="M5169" s="39"/>
      <c r="N5169" s="39"/>
      <c r="O5169" s="39"/>
      <c r="P5169" s="39"/>
      <c r="Q5169" s="39"/>
      <c r="R5169" s="66"/>
      <c r="S5169" s="67"/>
      <c r="T5169" s="39"/>
      <c r="U5169" s="39"/>
      <c r="V5169" s="39"/>
    </row>
    <row r="5170" spans="12:22" s="38" customFormat="1" x14ac:dyDescent="0.25">
      <c r="L5170" s="39"/>
      <c r="M5170" s="39"/>
      <c r="N5170" s="39"/>
      <c r="O5170" s="39"/>
      <c r="P5170" s="39"/>
      <c r="Q5170" s="39"/>
      <c r="R5170" s="66"/>
      <c r="S5170" s="67"/>
      <c r="T5170" s="39"/>
      <c r="U5170" s="39"/>
      <c r="V5170" s="39"/>
    </row>
    <row r="5171" spans="12:22" s="38" customFormat="1" x14ac:dyDescent="0.25">
      <c r="L5171" s="39"/>
      <c r="M5171" s="39"/>
      <c r="N5171" s="39"/>
      <c r="O5171" s="39"/>
      <c r="P5171" s="39"/>
      <c r="Q5171" s="39"/>
      <c r="R5171" s="66"/>
      <c r="S5171" s="67"/>
      <c r="T5171" s="39"/>
      <c r="U5171" s="39"/>
      <c r="V5171" s="39"/>
    </row>
    <row r="5172" spans="12:22" s="38" customFormat="1" x14ac:dyDescent="0.25">
      <c r="L5172" s="39"/>
      <c r="M5172" s="39"/>
      <c r="N5172" s="39"/>
      <c r="O5172" s="39"/>
      <c r="P5172" s="39"/>
      <c r="Q5172" s="39"/>
      <c r="R5172" s="66"/>
      <c r="S5172" s="67"/>
      <c r="T5172" s="39"/>
      <c r="U5172" s="39"/>
      <c r="V5172" s="39"/>
    </row>
    <row r="5173" spans="12:22" s="38" customFormat="1" x14ac:dyDescent="0.25">
      <c r="L5173" s="39"/>
      <c r="M5173" s="39"/>
      <c r="N5173" s="39"/>
      <c r="O5173" s="39"/>
      <c r="P5173" s="39"/>
      <c r="Q5173" s="39"/>
      <c r="R5173" s="66"/>
      <c r="S5173" s="67"/>
      <c r="T5173" s="39"/>
      <c r="U5173" s="39"/>
      <c r="V5173" s="39"/>
    </row>
    <row r="5174" spans="12:22" s="38" customFormat="1" x14ac:dyDescent="0.25">
      <c r="L5174" s="39"/>
      <c r="M5174" s="39"/>
      <c r="N5174" s="39"/>
      <c r="O5174" s="39"/>
      <c r="P5174" s="39"/>
      <c r="Q5174" s="39"/>
      <c r="R5174" s="66"/>
      <c r="S5174" s="67"/>
      <c r="T5174" s="39"/>
      <c r="U5174" s="39"/>
      <c r="V5174" s="39"/>
    </row>
    <row r="5175" spans="12:22" s="38" customFormat="1" x14ac:dyDescent="0.25">
      <c r="L5175" s="39"/>
      <c r="M5175" s="39"/>
      <c r="N5175" s="39"/>
      <c r="O5175" s="39"/>
      <c r="P5175" s="39"/>
      <c r="Q5175" s="39"/>
      <c r="R5175" s="66"/>
      <c r="S5175" s="67"/>
      <c r="T5175" s="39"/>
      <c r="U5175" s="39"/>
      <c r="V5175" s="39"/>
    </row>
    <row r="5176" spans="12:22" s="38" customFormat="1" x14ac:dyDescent="0.25">
      <c r="L5176" s="39"/>
      <c r="M5176" s="39"/>
      <c r="N5176" s="39"/>
      <c r="O5176" s="39"/>
      <c r="P5176" s="39"/>
      <c r="Q5176" s="39"/>
      <c r="R5176" s="66"/>
      <c r="S5176" s="67"/>
      <c r="T5176" s="39"/>
      <c r="U5176" s="39"/>
      <c r="V5176" s="39"/>
    </row>
    <row r="5177" spans="12:22" s="38" customFormat="1" x14ac:dyDescent="0.25">
      <c r="L5177" s="39"/>
      <c r="M5177" s="39"/>
      <c r="N5177" s="39"/>
      <c r="O5177" s="39"/>
      <c r="P5177" s="39"/>
      <c r="Q5177" s="39"/>
      <c r="R5177" s="66"/>
      <c r="S5177" s="67"/>
      <c r="T5177" s="39"/>
      <c r="U5177" s="39"/>
      <c r="V5177" s="39"/>
    </row>
    <row r="5178" spans="12:22" s="38" customFormat="1" x14ac:dyDescent="0.25">
      <c r="L5178" s="39"/>
      <c r="M5178" s="39"/>
      <c r="N5178" s="39"/>
      <c r="O5178" s="39"/>
      <c r="P5178" s="39"/>
      <c r="Q5178" s="39"/>
      <c r="R5178" s="66"/>
      <c r="S5178" s="67"/>
      <c r="T5178" s="39"/>
      <c r="U5178" s="39"/>
      <c r="V5178" s="39"/>
    </row>
    <row r="5179" spans="12:22" s="38" customFormat="1" x14ac:dyDescent="0.25">
      <c r="L5179" s="39"/>
      <c r="M5179" s="39"/>
      <c r="N5179" s="39"/>
      <c r="O5179" s="39"/>
      <c r="P5179" s="39"/>
      <c r="Q5179" s="39"/>
      <c r="R5179" s="66"/>
      <c r="S5179" s="67"/>
      <c r="T5179" s="39"/>
      <c r="U5179" s="39"/>
      <c r="V5179" s="39"/>
    </row>
    <row r="5180" spans="12:22" s="38" customFormat="1" x14ac:dyDescent="0.25">
      <c r="L5180" s="39"/>
      <c r="M5180" s="39"/>
      <c r="N5180" s="39"/>
      <c r="O5180" s="39"/>
      <c r="P5180" s="39"/>
      <c r="Q5180" s="39"/>
      <c r="R5180" s="66"/>
      <c r="S5180" s="67"/>
      <c r="T5180" s="39"/>
      <c r="U5180" s="39"/>
      <c r="V5180" s="39"/>
    </row>
    <row r="5181" spans="12:22" s="38" customFormat="1" x14ac:dyDescent="0.25">
      <c r="L5181" s="39"/>
      <c r="M5181" s="39"/>
      <c r="N5181" s="39"/>
      <c r="O5181" s="39"/>
      <c r="P5181" s="39"/>
      <c r="Q5181" s="39"/>
      <c r="R5181" s="66"/>
      <c r="S5181" s="67"/>
      <c r="T5181" s="39"/>
      <c r="U5181" s="39"/>
      <c r="V5181" s="39"/>
    </row>
    <row r="5182" spans="12:22" s="38" customFormat="1" x14ac:dyDescent="0.25">
      <c r="L5182" s="39"/>
      <c r="M5182" s="39"/>
      <c r="N5182" s="39"/>
      <c r="O5182" s="39"/>
      <c r="P5182" s="39"/>
      <c r="Q5182" s="39"/>
      <c r="R5182" s="66"/>
      <c r="S5182" s="67"/>
      <c r="T5182" s="39"/>
      <c r="U5182" s="39"/>
      <c r="V5182" s="39"/>
    </row>
    <row r="5183" spans="12:22" s="38" customFormat="1" x14ac:dyDescent="0.25">
      <c r="L5183" s="39"/>
      <c r="M5183" s="39"/>
      <c r="N5183" s="39"/>
      <c r="O5183" s="39"/>
      <c r="P5183" s="39"/>
      <c r="Q5183" s="39"/>
      <c r="R5183" s="66"/>
      <c r="S5183" s="67"/>
      <c r="T5183" s="39"/>
      <c r="U5183" s="39"/>
      <c r="V5183" s="39"/>
    </row>
    <row r="5184" spans="12:22" s="38" customFormat="1" x14ac:dyDescent="0.25">
      <c r="L5184" s="39"/>
      <c r="M5184" s="39"/>
      <c r="N5184" s="39"/>
      <c r="O5184" s="39"/>
      <c r="P5184" s="39"/>
      <c r="Q5184" s="39"/>
      <c r="R5184" s="66"/>
      <c r="S5184" s="67"/>
      <c r="T5184" s="39"/>
      <c r="U5184" s="39"/>
      <c r="V5184" s="39"/>
    </row>
    <row r="5185" spans="12:22" s="38" customFormat="1" x14ac:dyDescent="0.25">
      <c r="L5185" s="39"/>
      <c r="M5185" s="39"/>
      <c r="N5185" s="39"/>
      <c r="O5185" s="39"/>
      <c r="P5185" s="39"/>
      <c r="Q5185" s="39"/>
      <c r="R5185" s="66"/>
      <c r="S5185" s="67"/>
      <c r="T5185" s="39"/>
      <c r="U5185" s="39"/>
      <c r="V5185" s="39"/>
    </row>
    <row r="5186" spans="12:22" s="38" customFormat="1" x14ac:dyDescent="0.25">
      <c r="L5186" s="39"/>
      <c r="M5186" s="39"/>
      <c r="N5186" s="39"/>
      <c r="O5186" s="39"/>
      <c r="P5186" s="39"/>
      <c r="Q5186" s="39"/>
      <c r="R5186" s="66"/>
      <c r="S5186" s="67"/>
      <c r="T5186" s="39"/>
      <c r="U5186" s="39"/>
      <c r="V5186" s="39"/>
    </row>
    <row r="5187" spans="12:22" s="38" customFormat="1" x14ac:dyDescent="0.25">
      <c r="L5187" s="39"/>
      <c r="M5187" s="39"/>
      <c r="N5187" s="39"/>
      <c r="O5187" s="39"/>
      <c r="P5187" s="39"/>
      <c r="Q5187" s="39"/>
      <c r="R5187" s="66"/>
      <c r="S5187" s="67"/>
      <c r="T5187" s="39"/>
      <c r="U5187" s="39"/>
      <c r="V5187" s="39"/>
    </row>
    <row r="5188" spans="12:22" s="38" customFormat="1" x14ac:dyDescent="0.25">
      <c r="L5188" s="39"/>
      <c r="M5188" s="39"/>
      <c r="N5188" s="39"/>
      <c r="O5188" s="39"/>
      <c r="P5188" s="39"/>
      <c r="Q5188" s="39"/>
      <c r="R5188" s="66"/>
      <c r="S5188" s="67"/>
      <c r="T5188" s="39"/>
      <c r="U5188" s="39"/>
      <c r="V5188" s="39"/>
    </row>
    <row r="5189" spans="12:22" s="38" customFormat="1" x14ac:dyDescent="0.25">
      <c r="L5189" s="39"/>
      <c r="M5189" s="39"/>
      <c r="N5189" s="39"/>
      <c r="O5189" s="39"/>
      <c r="P5189" s="39"/>
      <c r="Q5189" s="39"/>
      <c r="R5189" s="66"/>
      <c r="S5189" s="67"/>
      <c r="T5189" s="39"/>
      <c r="U5189" s="39"/>
      <c r="V5189" s="39"/>
    </row>
    <row r="5190" spans="12:22" s="38" customFormat="1" x14ac:dyDescent="0.25">
      <c r="L5190" s="39"/>
      <c r="M5190" s="39"/>
      <c r="N5190" s="39"/>
      <c r="O5190" s="39"/>
      <c r="P5190" s="39"/>
      <c r="Q5190" s="39"/>
      <c r="R5190" s="66"/>
      <c r="S5190" s="67"/>
      <c r="T5190" s="39"/>
      <c r="U5190" s="39"/>
      <c r="V5190" s="39"/>
    </row>
    <row r="5191" spans="12:22" s="38" customFormat="1" x14ac:dyDescent="0.25">
      <c r="L5191" s="39"/>
      <c r="M5191" s="39"/>
      <c r="N5191" s="39"/>
      <c r="O5191" s="39"/>
      <c r="P5191" s="39"/>
      <c r="Q5191" s="39"/>
      <c r="R5191" s="66"/>
      <c r="S5191" s="67"/>
      <c r="T5191" s="39"/>
      <c r="U5191" s="39"/>
      <c r="V5191" s="39"/>
    </row>
    <row r="5192" spans="12:22" s="38" customFormat="1" x14ac:dyDescent="0.25">
      <c r="L5192" s="39"/>
      <c r="M5192" s="39"/>
      <c r="N5192" s="39"/>
      <c r="O5192" s="39"/>
      <c r="P5192" s="39"/>
      <c r="Q5192" s="39"/>
      <c r="R5192" s="66"/>
      <c r="S5192" s="67"/>
      <c r="T5192" s="39"/>
      <c r="U5192" s="39"/>
      <c r="V5192" s="39"/>
    </row>
    <row r="5193" spans="12:22" s="38" customFormat="1" x14ac:dyDescent="0.25">
      <c r="L5193" s="39"/>
      <c r="M5193" s="39"/>
      <c r="N5193" s="39"/>
      <c r="O5193" s="39"/>
      <c r="P5193" s="39"/>
      <c r="Q5193" s="39"/>
      <c r="R5193" s="66"/>
      <c r="S5193" s="67"/>
      <c r="T5193" s="39"/>
      <c r="U5193" s="39"/>
      <c r="V5193" s="39"/>
    </row>
    <row r="5194" spans="12:22" s="38" customFormat="1" x14ac:dyDescent="0.25">
      <c r="L5194" s="39"/>
      <c r="M5194" s="39"/>
      <c r="N5194" s="39"/>
      <c r="O5194" s="39"/>
      <c r="P5194" s="39"/>
      <c r="Q5194" s="39"/>
      <c r="R5194" s="66"/>
      <c r="S5194" s="67"/>
      <c r="T5194" s="39"/>
      <c r="U5194" s="39"/>
      <c r="V5194" s="39"/>
    </row>
    <row r="5195" spans="12:22" s="38" customFormat="1" x14ac:dyDescent="0.25">
      <c r="L5195" s="39"/>
      <c r="M5195" s="39"/>
      <c r="N5195" s="39"/>
      <c r="O5195" s="39"/>
      <c r="P5195" s="39"/>
      <c r="Q5195" s="39"/>
      <c r="R5195" s="66"/>
      <c r="S5195" s="67"/>
      <c r="T5195" s="39"/>
      <c r="U5195" s="39"/>
      <c r="V5195" s="39"/>
    </row>
    <row r="5196" spans="12:22" s="38" customFormat="1" x14ac:dyDescent="0.25">
      <c r="L5196" s="39"/>
      <c r="M5196" s="39"/>
      <c r="N5196" s="39"/>
      <c r="O5196" s="39"/>
      <c r="P5196" s="39"/>
      <c r="Q5196" s="39"/>
      <c r="R5196" s="66"/>
      <c r="S5196" s="67"/>
      <c r="T5196" s="39"/>
      <c r="U5196" s="39"/>
      <c r="V5196" s="39"/>
    </row>
    <row r="5197" spans="12:22" s="38" customFormat="1" x14ac:dyDescent="0.25">
      <c r="L5197" s="39"/>
      <c r="M5197" s="39"/>
      <c r="N5197" s="39"/>
      <c r="O5197" s="39"/>
      <c r="P5197" s="39"/>
      <c r="Q5197" s="39"/>
      <c r="R5197" s="66"/>
      <c r="S5197" s="67"/>
      <c r="T5197" s="39"/>
      <c r="U5197" s="39"/>
      <c r="V5197" s="39"/>
    </row>
    <row r="5198" spans="12:22" s="38" customFormat="1" x14ac:dyDescent="0.25">
      <c r="L5198" s="39"/>
      <c r="M5198" s="39"/>
      <c r="N5198" s="39"/>
      <c r="O5198" s="39"/>
      <c r="P5198" s="39"/>
      <c r="Q5198" s="39"/>
      <c r="R5198" s="66"/>
      <c r="S5198" s="67"/>
      <c r="T5198" s="39"/>
      <c r="U5198" s="39"/>
      <c r="V5198" s="39"/>
    </row>
    <row r="5199" spans="12:22" s="38" customFormat="1" x14ac:dyDescent="0.25">
      <c r="L5199" s="39"/>
      <c r="M5199" s="39"/>
      <c r="N5199" s="39"/>
      <c r="O5199" s="39"/>
      <c r="P5199" s="39"/>
      <c r="Q5199" s="39"/>
      <c r="R5199" s="66"/>
      <c r="S5199" s="67"/>
      <c r="T5199" s="39"/>
      <c r="U5199" s="39"/>
      <c r="V5199" s="39"/>
    </row>
    <row r="5200" spans="12:22" s="38" customFormat="1" x14ac:dyDescent="0.25">
      <c r="L5200" s="39"/>
      <c r="M5200" s="39"/>
      <c r="N5200" s="39"/>
      <c r="O5200" s="39"/>
      <c r="P5200" s="39"/>
      <c r="Q5200" s="39"/>
      <c r="R5200" s="66"/>
      <c r="S5200" s="67"/>
      <c r="T5200" s="39"/>
      <c r="U5200" s="39"/>
      <c r="V5200" s="39"/>
    </row>
    <row r="5201" spans="12:22" s="38" customFormat="1" x14ac:dyDescent="0.25">
      <c r="L5201" s="39"/>
      <c r="M5201" s="39"/>
      <c r="N5201" s="39"/>
      <c r="O5201" s="39"/>
      <c r="P5201" s="39"/>
      <c r="Q5201" s="39"/>
      <c r="R5201" s="66"/>
      <c r="S5201" s="67"/>
      <c r="T5201" s="39"/>
      <c r="U5201" s="39"/>
      <c r="V5201" s="39"/>
    </row>
    <row r="5202" spans="12:22" s="38" customFormat="1" x14ac:dyDescent="0.25">
      <c r="L5202" s="39"/>
      <c r="M5202" s="39"/>
      <c r="N5202" s="39"/>
      <c r="O5202" s="39"/>
      <c r="P5202" s="39"/>
      <c r="Q5202" s="39"/>
      <c r="R5202" s="66"/>
      <c r="S5202" s="67"/>
      <c r="T5202" s="39"/>
      <c r="U5202" s="39"/>
      <c r="V5202" s="39"/>
    </row>
    <row r="5203" spans="12:22" s="38" customFormat="1" x14ac:dyDescent="0.25">
      <c r="L5203" s="39"/>
      <c r="M5203" s="39"/>
      <c r="N5203" s="39"/>
      <c r="O5203" s="39"/>
      <c r="P5203" s="39"/>
      <c r="Q5203" s="39"/>
      <c r="R5203" s="66"/>
      <c r="S5203" s="67"/>
      <c r="T5203" s="39"/>
      <c r="U5203" s="39"/>
      <c r="V5203" s="39"/>
    </row>
    <row r="5204" spans="12:22" s="38" customFormat="1" x14ac:dyDescent="0.25">
      <c r="L5204" s="39"/>
      <c r="M5204" s="39"/>
      <c r="N5204" s="39"/>
      <c r="O5204" s="39"/>
      <c r="P5204" s="39"/>
      <c r="Q5204" s="39"/>
      <c r="R5204" s="66"/>
      <c r="S5204" s="67"/>
      <c r="T5204" s="39"/>
      <c r="U5204" s="39"/>
      <c r="V5204" s="39"/>
    </row>
    <row r="5205" spans="12:22" s="38" customFormat="1" x14ac:dyDescent="0.25">
      <c r="L5205" s="39"/>
      <c r="M5205" s="39"/>
      <c r="N5205" s="39"/>
      <c r="O5205" s="39"/>
      <c r="P5205" s="39"/>
      <c r="Q5205" s="39"/>
      <c r="R5205" s="66"/>
      <c r="S5205" s="67"/>
      <c r="T5205" s="39"/>
      <c r="U5205" s="39"/>
      <c r="V5205" s="39"/>
    </row>
    <row r="5206" spans="12:22" s="38" customFormat="1" x14ac:dyDescent="0.25">
      <c r="L5206" s="39"/>
      <c r="M5206" s="39"/>
      <c r="N5206" s="39"/>
      <c r="O5206" s="39"/>
      <c r="P5206" s="39"/>
      <c r="Q5206" s="39"/>
      <c r="R5206" s="66"/>
      <c r="S5206" s="67"/>
      <c r="T5206" s="39"/>
      <c r="U5206" s="39"/>
      <c r="V5206" s="39"/>
    </row>
    <row r="5207" spans="12:22" s="38" customFormat="1" x14ac:dyDescent="0.25">
      <c r="L5207" s="39"/>
      <c r="M5207" s="39"/>
      <c r="N5207" s="39"/>
      <c r="O5207" s="39"/>
      <c r="P5207" s="39"/>
      <c r="Q5207" s="39"/>
      <c r="R5207" s="66"/>
      <c r="S5207" s="67"/>
      <c r="T5207" s="39"/>
      <c r="U5207" s="39"/>
      <c r="V5207" s="39"/>
    </row>
    <row r="5208" spans="12:22" s="38" customFormat="1" x14ac:dyDescent="0.25">
      <c r="L5208" s="39"/>
      <c r="M5208" s="39"/>
      <c r="N5208" s="39"/>
      <c r="O5208" s="39"/>
      <c r="P5208" s="39"/>
      <c r="Q5208" s="39"/>
      <c r="R5208" s="66"/>
      <c r="S5208" s="67"/>
      <c r="T5208" s="39"/>
      <c r="U5208" s="39"/>
      <c r="V5208" s="39"/>
    </row>
    <row r="5209" spans="12:22" s="38" customFormat="1" x14ac:dyDescent="0.25">
      <c r="L5209" s="39"/>
      <c r="M5209" s="39"/>
      <c r="N5209" s="39"/>
      <c r="O5209" s="39"/>
      <c r="P5209" s="39"/>
      <c r="Q5209" s="39"/>
      <c r="R5209" s="66"/>
      <c r="S5209" s="67"/>
      <c r="T5209" s="39"/>
      <c r="U5209" s="39"/>
      <c r="V5209" s="39"/>
    </row>
    <row r="5210" spans="12:22" s="38" customFormat="1" x14ac:dyDescent="0.25">
      <c r="L5210" s="39"/>
      <c r="M5210" s="39"/>
      <c r="N5210" s="39"/>
      <c r="O5210" s="39"/>
      <c r="P5210" s="39"/>
      <c r="Q5210" s="39"/>
      <c r="R5210" s="66"/>
      <c r="S5210" s="67"/>
      <c r="T5210" s="39"/>
      <c r="U5210" s="39"/>
      <c r="V5210" s="39"/>
    </row>
    <row r="5211" spans="12:22" s="38" customFormat="1" x14ac:dyDescent="0.25">
      <c r="L5211" s="39"/>
      <c r="M5211" s="39"/>
      <c r="N5211" s="39"/>
      <c r="O5211" s="39"/>
      <c r="P5211" s="39"/>
      <c r="Q5211" s="39"/>
      <c r="R5211" s="66"/>
      <c r="S5211" s="67"/>
      <c r="T5211" s="39"/>
      <c r="U5211" s="39"/>
      <c r="V5211" s="39"/>
    </row>
    <row r="5212" spans="12:22" s="38" customFormat="1" x14ac:dyDescent="0.25">
      <c r="L5212" s="39"/>
      <c r="M5212" s="39"/>
      <c r="N5212" s="39"/>
      <c r="O5212" s="39"/>
      <c r="P5212" s="39"/>
      <c r="Q5212" s="39"/>
      <c r="R5212" s="66"/>
      <c r="S5212" s="67"/>
      <c r="T5212" s="39"/>
      <c r="U5212" s="39"/>
      <c r="V5212" s="39"/>
    </row>
    <row r="5213" spans="12:22" s="38" customFormat="1" x14ac:dyDescent="0.25">
      <c r="L5213" s="39"/>
      <c r="M5213" s="39"/>
      <c r="N5213" s="39"/>
      <c r="O5213" s="39"/>
      <c r="P5213" s="39"/>
      <c r="Q5213" s="39"/>
      <c r="R5213" s="66"/>
      <c r="S5213" s="67"/>
      <c r="T5213" s="39"/>
      <c r="U5213" s="39"/>
      <c r="V5213" s="39"/>
    </row>
    <row r="5214" spans="12:22" s="38" customFormat="1" x14ac:dyDescent="0.25">
      <c r="L5214" s="39"/>
      <c r="M5214" s="39"/>
      <c r="N5214" s="39"/>
      <c r="O5214" s="39"/>
      <c r="P5214" s="39"/>
      <c r="Q5214" s="39"/>
      <c r="R5214" s="66"/>
      <c r="S5214" s="67"/>
      <c r="T5214" s="39"/>
      <c r="U5214" s="39"/>
      <c r="V5214" s="39"/>
    </row>
    <row r="5215" spans="12:22" s="38" customFormat="1" x14ac:dyDescent="0.25">
      <c r="L5215" s="39"/>
      <c r="M5215" s="39"/>
      <c r="N5215" s="39"/>
      <c r="O5215" s="39"/>
      <c r="P5215" s="39"/>
      <c r="Q5215" s="39"/>
      <c r="R5215" s="66"/>
      <c r="S5215" s="67"/>
      <c r="T5215" s="39"/>
      <c r="U5215" s="39"/>
      <c r="V5215" s="39"/>
    </row>
    <row r="5216" spans="12:22" s="38" customFormat="1" x14ac:dyDescent="0.25">
      <c r="L5216" s="39"/>
      <c r="M5216" s="39"/>
      <c r="N5216" s="39"/>
      <c r="O5216" s="39"/>
      <c r="P5216" s="39"/>
      <c r="Q5216" s="39"/>
      <c r="R5216" s="66"/>
      <c r="S5216" s="67"/>
      <c r="T5216" s="39"/>
      <c r="U5216" s="39"/>
      <c r="V5216" s="39"/>
    </row>
    <row r="5217" spans="12:22" s="38" customFormat="1" x14ac:dyDescent="0.25">
      <c r="L5217" s="39"/>
      <c r="M5217" s="39"/>
      <c r="N5217" s="39"/>
      <c r="O5217" s="39"/>
      <c r="P5217" s="39"/>
      <c r="Q5217" s="39"/>
      <c r="R5217" s="66"/>
      <c r="S5217" s="67"/>
      <c r="T5217" s="39"/>
      <c r="U5217" s="39"/>
      <c r="V5217" s="39"/>
    </row>
    <row r="5218" spans="12:22" s="38" customFormat="1" x14ac:dyDescent="0.25">
      <c r="L5218" s="39"/>
      <c r="M5218" s="39"/>
      <c r="N5218" s="39"/>
      <c r="O5218" s="39"/>
      <c r="P5218" s="39"/>
      <c r="Q5218" s="39"/>
      <c r="R5218" s="66"/>
      <c r="S5218" s="67"/>
      <c r="T5218" s="39"/>
      <c r="U5218" s="39"/>
      <c r="V5218" s="39"/>
    </row>
    <row r="5219" spans="12:22" s="38" customFormat="1" x14ac:dyDescent="0.25">
      <c r="L5219" s="39"/>
      <c r="M5219" s="39"/>
      <c r="N5219" s="39"/>
      <c r="O5219" s="39"/>
      <c r="P5219" s="39"/>
      <c r="Q5219" s="39"/>
      <c r="R5219" s="66"/>
      <c r="S5219" s="67"/>
      <c r="T5219" s="39"/>
      <c r="U5219" s="39"/>
      <c r="V5219" s="39"/>
    </row>
    <row r="5220" spans="12:22" s="38" customFormat="1" x14ac:dyDescent="0.25">
      <c r="L5220" s="39"/>
      <c r="M5220" s="39"/>
      <c r="N5220" s="39"/>
      <c r="O5220" s="39"/>
      <c r="P5220" s="39"/>
      <c r="Q5220" s="39"/>
      <c r="R5220" s="66"/>
      <c r="S5220" s="67"/>
      <c r="T5220" s="39"/>
      <c r="U5220" s="39"/>
      <c r="V5220" s="39"/>
    </row>
    <row r="5221" spans="12:22" s="38" customFormat="1" x14ac:dyDescent="0.25">
      <c r="L5221" s="39"/>
      <c r="M5221" s="39"/>
      <c r="N5221" s="39"/>
      <c r="O5221" s="39"/>
      <c r="P5221" s="39"/>
      <c r="Q5221" s="39"/>
      <c r="R5221" s="66"/>
      <c r="S5221" s="67"/>
      <c r="T5221" s="39"/>
      <c r="U5221" s="39"/>
      <c r="V5221" s="39"/>
    </row>
    <row r="5222" spans="12:22" s="38" customFormat="1" x14ac:dyDescent="0.25">
      <c r="L5222" s="39"/>
      <c r="M5222" s="39"/>
      <c r="N5222" s="39"/>
      <c r="O5222" s="39"/>
      <c r="P5222" s="39"/>
      <c r="Q5222" s="39"/>
      <c r="R5222" s="66"/>
      <c r="S5222" s="67"/>
      <c r="T5222" s="39"/>
      <c r="U5222" s="39"/>
      <c r="V5222" s="39"/>
    </row>
    <row r="5223" spans="12:22" s="38" customFormat="1" x14ac:dyDescent="0.25">
      <c r="L5223" s="39"/>
      <c r="M5223" s="39"/>
      <c r="N5223" s="39"/>
      <c r="O5223" s="39"/>
      <c r="P5223" s="39"/>
      <c r="Q5223" s="39"/>
      <c r="R5223" s="66"/>
      <c r="S5223" s="67"/>
      <c r="T5223" s="39"/>
      <c r="U5223" s="39"/>
      <c r="V5223" s="39"/>
    </row>
    <row r="5224" spans="12:22" s="38" customFormat="1" x14ac:dyDescent="0.25">
      <c r="L5224" s="39"/>
      <c r="M5224" s="39"/>
      <c r="N5224" s="39"/>
      <c r="O5224" s="39"/>
      <c r="P5224" s="39"/>
      <c r="Q5224" s="39"/>
      <c r="R5224" s="66"/>
      <c r="S5224" s="67"/>
      <c r="T5224" s="39"/>
      <c r="U5224" s="39"/>
      <c r="V5224" s="39"/>
    </row>
    <row r="5225" spans="12:22" s="38" customFormat="1" x14ac:dyDescent="0.25">
      <c r="L5225" s="39"/>
      <c r="M5225" s="39"/>
      <c r="N5225" s="39"/>
      <c r="O5225" s="39"/>
      <c r="P5225" s="39"/>
      <c r="Q5225" s="39"/>
      <c r="R5225" s="66"/>
      <c r="S5225" s="67"/>
      <c r="T5225" s="39"/>
      <c r="U5225" s="39"/>
      <c r="V5225" s="39"/>
    </row>
    <row r="5226" spans="12:22" s="38" customFormat="1" x14ac:dyDescent="0.25">
      <c r="L5226" s="39"/>
      <c r="M5226" s="39"/>
      <c r="N5226" s="39"/>
      <c r="O5226" s="39"/>
      <c r="P5226" s="39"/>
      <c r="Q5226" s="39"/>
      <c r="R5226" s="66"/>
      <c r="S5226" s="67"/>
      <c r="T5226" s="39"/>
      <c r="U5226" s="39"/>
      <c r="V5226" s="39"/>
    </row>
    <row r="5227" spans="12:22" s="38" customFormat="1" x14ac:dyDescent="0.25">
      <c r="L5227" s="39"/>
      <c r="M5227" s="39"/>
      <c r="N5227" s="39"/>
      <c r="O5227" s="39"/>
      <c r="P5227" s="39"/>
      <c r="Q5227" s="39"/>
      <c r="R5227" s="66"/>
      <c r="S5227" s="67"/>
      <c r="T5227" s="39"/>
      <c r="U5227" s="39"/>
      <c r="V5227" s="39"/>
    </row>
    <row r="5228" spans="12:22" s="38" customFormat="1" x14ac:dyDescent="0.25">
      <c r="L5228" s="39"/>
      <c r="M5228" s="39"/>
      <c r="N5228" s="39"/>
      <c r="O5228" s="39"/>
      <c r="P5228" s="39"/>
      <c r="Q5228" s="39"/>
      <c r="R5228" s="66"/>
      <c r="S5228" s="67"/>
      <c r="T5228" s="39"/>
      <c r="U5228" s="39"/>
      <c r="V5228" s="39"/>
    </row>
    <row r="5229" spans="12:22" s="38" customFormat="1" x14ac:dyDescent="0.25">
      <c r="L5229" s="39"/>
      <c r="M5229" s="39"/>
      <c r="N5229" s="39"/>
      <c r="O5229" s="39"/>
      <c r="P5229" s="39"/>
      <c r="Q5229" s="39"/>
      <c r="R5229" s="66"/>
      <c r="S5229" s="67"/>
      <c r="T5229" s="39"/>
      <c r="U5229" s="39"/>
      <c r="V5229" s="39"/>
    </row>
    <row r="5230" spans="12:22" s="38" customFormat="1" x14ac:dyDescent="0.25">
      <c r="L5230" s="39"/>
      <c r="M5230" s="39"/>
      <c r="N5230" s="39"/>
      <c r="O5230" s="39"/>
      <c r="P5230" s="39"/>
      <c r="Q5230" s="39"/>
      <c r="R5230" s="66"/>
      <c r="S5230" s="67"/>
      <c r="T5230" s="39"/>
      <c r="U5230" s="39"/>
      <c r="V5230" s="39"/>
    </row>
    <row r="5231" spans="12:22" s="38" customFormat="1" x14ac:dyDescent="0.25">
      <c r="L5231" s="39"/>
      <c r="M5231" s="39"/>
      <c r="N5231" s="39"/>
      <c r="O5231" s="39"/>
      <c r="P5231" s="39"/>
      <c r="Q5231" s="39"/>
      <c r="R5231" s="66"/>
      <c r="S5231" s="67"/>
      <c r="T5231" s="39"/>
      <c r="U5231" s="39"/>
      <c r="V5231" s="39"/>
    </row>
    <row r="5232" spans="12:22" s="38" customFormat="1" x14ac:dyDescent="0.25">
      <c r="L5232" s="39"/>
      <c r="M5232" s="39"/>
      <c r="N5232" s="39"/>
      <c r="O5232" s="39"/>
      <c r="P5232" s="39"/>
      <c r="Q5232" s="39"/>
      <c r="R5232" s="66"/>
      <c r="S5232" s="67"/>
      <c r="T5232" s="39"/>
      <c r="U5232" s="39"/>
      <c r="V5232" s="39"/>
    </row>
    <row r="5233" spans="12:22" s="38" customFormat="1" x14ac:dyDescent="0.25">
      <c r="L5233" s="39"/>
      <c r="M5233" s="39"/>
      <c r="N5233" s="39"/>
      <c r="O5233" s="39"/>
      <c r="P5233" s="39"/>
      <c r="Q5233" s="39"/>
      <c r="R5233" s="66"/>
      <c r="S5233" s="67"/>
      <c r="T5233" s="39"/>
      <c r="U5233" s="39"/>
      <c r="V5233" s="39"/>
    </row>
    <row r="5234" spans="12:22" s="38" customFormat="1" x14ac:dyDescent="0.25">
      <c r="L5234" s="39"/>
      <c r="M5234" s="39"/>
      <c r="N5234" s="39"/>
      <c r="O5234" s="39"/>
      <c r="P5234" s="39"/>
      <c r="Q5234" s="39"/>
      <c r="R5234" s="66"/>
      <c r="S5234" s="67"/>
      <c r="T5234" s="39"/>
      <c r="U5234" s="39"/>
      <c r="V5234" s="39"/>
    </row>
    <row r="5235" spans="12:22" s="38" customFormat="1" x14ac:dyDescent="0.25">
      <c r="L5235" s="39"/>
      <c r="M5235" s="39"/>
      <c r="N5235" s="39"/>
      <c r="O5235" s="39"/>
      <c r="P5235" s="39"/>
      <c r="Q5235" s="39"/>
      <c r="R5235" s="66"/>
      <c r="S5235" s="67"/>
      <c r="T5235" s="39"/>
      <c r="U5235" s="39"/>
      <c r="V5235" s="39"/>
    </row>
    <row r="5236" spans="12:22" s="38" customFormat="1" x14ac:dyDescent="0.25">
      <c r="L5236" s="39"/>
      <c r="M5236" s="39"/>
      <c r="N5236" s="39"/>
      <c r="O5236" s="39"/>
      <c r="P5236" s="39"/>
      <c r="Q5236" s="39"/>
      <c r="R5236" s="66"/>
      <c r="S5236" s="67"/>
      <c r="T5236" s="39"/>
      <c r="U5236" s="39"/>
      <c r="V5236" s="39"/>
    </row>
    <row r="5237" spans="12:22" s="38" customFormat="1" x14ac:dyDescent="0.25">
      <c r="L5237" s="39"/>
      <c r="M5237" s="39"/>
      <c r="N5237" s="39"/>
      <c r="O5237" s="39"/>
      <c r="P5237" s="39"/>
      <c r="Q5237" s="39"/>
      <c r="R5237" s="66"/>
      <c r="S5237" s="67"/>
      <c r="T5237" s="39"/>
      <c r="U5237" s="39"/>
      <c r="V5237" s="39"/>
    </row>
    <row r="5238" spans="12:22" s="38" customFormat="1" x14ac:dyDescent="0.25">
      <c r="L5238" s="39"/>
      <c r="M5238" s="39"/>
      <c r="N5238" s="39"/>
      <c r="O5238" s="39"/>
      <c r="P5238" s="39"/>
      <c r="Q5238" s="39"/>
      <c r="R5238" s="66"/>
      <c r="S5238" s="67"/>
      <c r="T5238" s="39"/>
      <c r="U5238" s="39"/>
      <c r="V5238" s="39"/>
    </row>
    <row r="5239" spans="12:22" s="38" customFormat="1" x14ac:dyDescent="0.25">
      <c r="L5239" s="39"/>
      <c r="M5239" s="39"/>
      <c r="N5239" s="39"/>
      <c r="O5239" s="39"/>
      <c r="P5239" s="39"/>
      <c r="Q5239" s="39"/>
      <c r="R5239" s="66"/>
      <c r="S5239" s="67"/>
      <c r="T5239" s="39"/>
      <c r="U5239" s="39"/>
      <c r="V5239" s="39"/>
    </row>
    <row r="5240" spans="12:22" s="38" customFormat="1" x14ac:dyDescent="0.25">
      <c r="L5240" s="39"/>
      <c r="M5240" s="39"/>
      <c r="N5240" s="39"/>
      <c r="O5240" s="39"/>
      <c r="P5240" s="39"/>
      <c r="Q5240" s="39"/>
      <c r="R5240" s="66"/>
      <c r="S5240" s="67"/>
      <c r="T5240" s="39"/>
      <c r="U5240" s="39"/>
      <c r="V5240" s="39"/>
    </row>
    <row r="5241" spans="12:22" s="38" customFormat="1" x14ac:dyDescent="0.25">
      <c r="L5241" s="39"/>
      <c r="M5241" s="39"/>
      <c r="N5241" s="39"/>
      <c r="O5241" s="39"/>
      <c r="P5241" s="39"/>
      <c r="Q5241" s="39"/>
      <c r="R5241" s="66"/>
      <c r="S5241" s="67"/>
      <c r="T5241" s="39"/>
      <c r="U5241" s="39"/>
      <c r="V5241" s="39"/>
    </row>
    <row r="5242" spans="12:22" s="38" customFormat="1" x14ac:dyDescent="0.25">
      <c r="L5242" s="39"/>
      <c r="M5242" s="39"/>
      <c r="N5242" s="39"/>
      <c r="O5242" s="39"/>
      <c r="P5242" s="39"/>
      <c r="Q5242" s="39"/>
      <c r="R5242" s="66"/>
      <c r="S5242" s="67"/>
      <c r="T5242" s="39"/>
      <c r="U5242" s="39"/>
      <c r="V5242" s="39"/>
    </row>
    <row r="5243" spans="12:22" s="38" customFormat="1" x14ac:dyDescent="0.25">
      <c r="L5243" s="39"/>
      <c r="M5243" s="39"/>
      <c r="N5243" s="39"/>
      <c r="O5243" s="39"/>
      <c r="P5243" s="39"/>
      <c r="Q5243" s="39"/>
      <c r="R5243" s="66"/>
      <c r="S5243" s="67"/>
      <c r="T5243" s="39"/>
      <c r="U5243" s="39"/>
      <c r="V5243" s="39"/>
    </row>
    <row r="5244" spans="12:22" s="38" customFormat="1" x14ac:dyDescent="0.25">
      <c r="L5244" s="39"/>
      <c r="M5244" s="39"/>
      <c r="N5244" s="39"/>
      <c r="O5244" s="39"/>
      <c r="P5244" s="39"/>
      <c r="Q5244" s="39"/>
      <c r="R5244" s="66"/>
      <c r="S5244" s="67"/>
      <c r="T5244" s="39"/>
      <c r="U5244" s="39"/>
      <c r="V5244" s="39"/>
    </row>
    <row r="5245" spans="12:22" s="38" customFormat="1" x14ac:dyDescent="0.25">
      <c r="L5245" s="39"/>
      <c r="M5245" s="39"/>
      <c r="N5245" s="39"/>
      <c r="O5245" s="39"/>
      <c r="P5245" s="39"/>
      <c r="Q5245" s="39"/>
      <c r="R5245" s="66"/>
      <c r="S5245" s="67"/>
      <c r="T5245" s="39"/>
      <c r="U5245" s="39"/>
      <c r="V5245" s="39"/>
    </row>
    <row r="5246" spans="12:22" s="38" customFormat="1" x14ac:dyDescent="0.25">
      <c r="L5246" s="39"/>
      <c r="M5246" s="39"/>
      <c r="N5246" s="39"/>
      <c r="O5246" s="39"/>
      <c r="P5246" s="39"/>
      <c r="Q5246" s="39"/>
      <c r="R5246" s="66"/>
      <c r="S5246" s="67"/>
      <c r="T5246" s="39"/>
      <c r="U5246" s="39"/>
      <c r="V5246" s="39"/>
    </row>
    <row r="5247" spans="12:22" s="38" customFormat="1" x14ac:dyDescent="0.25">
      <c r="L5247" s="39"/>
      <c r="M5247" s="39"/>
      <c r="N5247" s="39"/>
      <c r="O5247" s="39"/>
      <c r="P5247" s="39"/>
      <c r="Q5247" s="39"/>
      <c r="R5247" s="66"/>
      <c r="S5247" s="67"/>
      <c r="T5247" s="39"/>
      <c r="U5247" s="39"/>
      <c r="V5247" s="39"/>
    </row>
    <row r="5248" spans="12:22" s="38" customFormat="1" x14ac:dyDescent="0.25">
      <c r="L5248" s="39"/>
      <c r="M5248" s="39"/>
      <c r="N5248" s="39"/>
      <c r="O5248" s="39"/>
      <c r="P5248" s="39"/>
      <c r="Q5248" s="39"/>
      <c r="R5248" s="66"/>
      <c r="S5248" s="67"/>
      <c r="T5248" s="39"/>
      <c r="U5248" s="39"/>
      <c r="V5248" s="39"/>
    </row>
    <row r="5249" spans="12:22" s="38" customFormat="1" x14ac:dyDescent="0.25">
      <c r="L5249" s="39"/>
      <c r="M5249" s="39"/>
      <c r="N5249" s="39"/>
      <c r="O5249" s="39"/>
      <c r="P5249" s="39"/>
      <c r="Q5249" s="39"/>
      <c r="R5249" s="66"/>
      <c r="S5249" s="67"/>
      <c r="T5249" s="39"/>
      <c r="U5249" s="39"/>
      <c r="V5249" s="39"/>
    </row>
    <row r="5250" spans="12:22" s="38" customFormat="1" x14ac:dyDescent="0.25">
      <c r="L5250" s="39"/>
      <c r="M5250" s="39"/>
      <c r="N5250" s="39"/>
      <c r="O5250" s="39"/>
      <c r="P5250" s="39"/>
      <c r="Q5250" s="39"/>
      <c r="R5250" s="66"/>
      <c r="S5250" s="67"/>
      <c r="T5250" s="39"/>
      <c r="U5250" s="39"/>
      <c r="V5250" s="39"/>
    </row>
    <row r="5251" spans="12:22" s="38" customFormat="1" x14ac:dyDescent="0.25">
      <c r="L5251" s="39"/>
      <c r="M5251" s="39"/>
      <c r="N5251" s="39"/>
      <c r="O5251" s="39"/>
      <c r="P5251" s="39"/>
      <c r="Q5251" s="39"/>
      <c r="R5251" s="66"/>
      <c r="S5251" s="67"/>
      <c r="T5251" s="39"/>
      <c r="U5251" s="39"/>
      <c r="V5251" s="39"/>
    </row>
    <row r="5252" spans="12:22" s="38" customFormat="1" x14ac:dyDescent="0.25">
      <c r="L5252" s="39"/>
      <c r="M5252" s="39"/>
      <c r="N5252" s="39"/>
      <c r="O5252" s="39"/>
      <c r="P5252" s="39"/>
      <c r="Q5252" s="39"/>
      <c r="R5252" s="66"/>
      <c r="S5252" s="67"/>
      <c r="T5252" s="39"/>
      <c r="U5252" s="39"/>
      <c r="V5252" s="39"/>
    </row>
    <row r="5253" spans="12:22" s="38" customFormat="1" x14ac:dyDescent="0.25">
      <c r="L5253" s="39"/>
      <c r="M5253" s="39"/>
      <c r="N5253" s="39"/>
      <c r="O5253" s="39"/>
      <c r="P5253" s="39"/>
      <c r="Q5253" s="39"/>
      <c r="R5253" s="66"/>
      <c r="S5253" s="67"/>
      <c r="T5253" s="39"/>
      <c r="U5253" s="39"/>
      <c r="V5253" s="39"/>
    </row>
    <row r="5254" spans="12:22" s="38" customFormat="1" x14ac:dyDescent="0.25">
      <c r="L5254" s="39"/>
      <c r="M5254" s="39"/>
      <c r="N5254" s="39"/>
      <c r="O5254" s="39"/>
      <c r="P5254" s="39"/>
      <c r="Q5254" s="39"/>
      <c r="R5254" s="66"/>
      <c r="S5254" s="67"/>
      <c r="T5254" s="39"/>
      <c r="U5254" s="39"/>
      <c r="V5254" s="39"/>
    </row>
    <row r="5255" spans="12:22" s="38" customFormat="1" x14ac:dyDescent="0.25">
      <c r="L5255" s="39"/>
      <c r="M5255" s="39"/>
      <c r="N5255" s="39"/>
      <c r="O5255" s="39"/>
      <c r="P5255" s="39"/>
      <c r="Q5255" s="39"/>
      <c r="R5255" s="66"/>
      <c r="S5255" s="67"/>
      <c r="T5255" s="39"/>
      <c r="U5255" s="39"/>
      <c r="V5255" s="39"/>
    </row>
    <row r="5256" spans="12:22" s="38" customFormat="1" x14ac:dyDescent="0.25">
      <c r="L5256" s="39"/>
      <c r="M5256" s="39"/>
      <c r="N5256" s="39"/>
      <c r="O5256" s="39"/>
      <c r="P5256" s="39"/>
      <c r="Q5256" s="39"/>
      <c r="R5256" s="66"/>
      <c r="S5256" s="67"/>
      <c r="T5256" s="39"/>
      <c r="U5256" s="39"/>
      <c r="V5256" s="39"/>
    </row>
    <row r="5257" spans="12:22" s="38" customFormat="1" x14ac:dyDescent="0.25">
      <c r="L5257" s="39"/>
      <c r="M5257" s="39"/>
      <c r="N5257" s="39"/>
      <c r="O5257" s="39"/>
      <c r="P5257" s="39"/>
      <c r="Q5257" s="39"/>
      <c r="R5257" s="66"/>
      <c r="S5257" s="67"/>
      <c r="T5257" s="39"/>
      <c r="U5257" s="39"/>
      <c r="V5257" s="39"/>
    </row>
    <row r="5258" spans="12:22" s="38" customFormat="1" x14ac:dyDescent="0.25">
      <c r="L5258" s="39"/>
      <c r="M5258" s="39"/>
      <c r="N5258" s="39"/>
      <c r="O5258" s="39"/>
      <c r="P5258" s="39"/>
      <c r="Q5258" s="39"/>
      <c r="R5258" s="66"/>
      <c r="S5258" s="67"/>
      <c r="T5258" s="39"/>
      <c r="U5258" s="39"/>
      <c r="V5258" s="39"/>
    </row>
    <row r="5259" spans="12:22" s="38" customFormat="1" x14ac:dyDescent="0.25">
      <c r="L5259" s="39"/>
      <c r="M5259" s="39"/>
      <c r="N5259" s="39"/>
      <c r="O5259" s="39"/>
      <c r="P5259" s="39"/>
      <c r="Q5259" s="39"/>
      <c r="R5259" s="66"/>
      <c r="S5259" s="67"/>
      <c r="T5259" s="39"/>
      <c r="U5259" s="39"/>
      <c r="V5259" s="39"/>
    </row>
    <row r="5260" spans="12:22" s="38" customFormat="1" x14ac:dyDescent="0.25">
      <c r="L5260" s="39"/>
      <c r="M5260" s="39"/>
      <c r="N5260" s="39"/>
      <c r="O5260" s="39"/>
      <c r="P5260" s="39"/>
      <c r="Q5260" s="39"/>
      <c r="R5260" s="66"/>
      <c r="S5260" s="67"/>
      <c r="T5260" s="39"/>
      <c r="U5260" s="39"/>
      <c r="V5260" s="39"/>
    </row>
    <row r="5261" spans="12:22" s="38" customFormat="1" x14ac:dyDescent="0.25">
      <c r="L5261" s="39"/>
      <c r="M5261" s="39"/>
      <c r="N5261" s="39"/>
      <c r="O5261" s="39"/>
      <c r="P5261" s="39"/>
      <c r="Q5261" s="39"/>
      <c r="R5261" s="66"/>
      <c r="S5261" s="67"/>
      <c r="T5261" s="39"/>
      <c r="U5261" s="39"/>
      <c r="V5261" s="39"/>
    </row>
    <row r="5262" spans="12:22" s="38" customFormat="1" x14ac:dyDescent="0.25">
      <c r="L5262" s="39"/>
      <c r="M5262" s="39"/>
      <c r="N5262" s="39"/>
      <c r="O5262" s="39"/>
      <c r="P5262" s="39"/>
      <c r="Q5262" s="39"/>
      <c r="R5262" s="66"/>
      <c r="S5262" s="67"/>
      <c r="T5262" s="39"/>
      <c r="U5262" s="39"/>
      <c r="V5262" s="39"/>
    </row>
    <row r="5263" spans="12:22" s="38" customFormat="1" x14ac:dyDescent="0.25">
      <c r="L5263" s="39"/>
      <c r="M5263" s="39"/>
      <c r="N5263" s="39"/>
      <c r="O5263" s="39"/>
      <c r="P5263" s="39"/>
      <c r="Q5263" s="39"/>
      <c r="R5263" s="66"/>
      <c r="S5263" s="67"/>
      <c r="T5263" s="39"/>
      <c r="U5263" s="39"/>
      <c r="V5263" s="39"/>
    </row>
    <row r="5264" spans="12:22" s="38" customFormat="1" x14ac:dyDescent="0.25">
      <c r="L5264" s="39"/>
      <c r="M5264" s="39"/>
      <c r="N5264" s="39"/>
      <c r="O5264" s="39"/>
      <c r="P5264" s="39"/>
      <c r="Q5264" s="39"/>
      <c r="R5264" s="66"/>
      <c r="S5264" s="67"/>
      <c r="T5264" s="39"/>
      <c r="U5264" s="39"/>
      <c r="V5264" s="39"/>
    </row>
    <row r="5265" spans="12:22" s="38" customFormat="1" x14ac:dyDescent="0.25">
      <c r="L5265" s="39"/>
      <c r="M5265" s="39"/>
      <c r="N5265" s="39"/>
      <c r="O5265" s="39"/>
      <c r="P5265" s="39"/>
      <c r="Q5265" s="39"/>
      <c r="R5265" s="66"/>
      <c r="S5265" s="67"/>
      <c r="T5265" s="39"/>
      <c r="U5265" s="39"/>
      <c r="V5265" s="39"/>
    </row>
    <row r="5266" spans="12:22" s="38" customFormat="1" x14ac:dyDescent="0.25">
      <c r="L5266" s="39"/>
      <c r="M5266" s="39"/>
      <c r="N5266" s="39"/>
      <c r="O5266" s="39"/>
      <c r="P5266" s="39"/>
      <c r="Q5266" s="39"/>
      <c r="R5266" s="66"/>
      <c r="S5266" s="67"/>
      <c r="T5266" s="39"/>
      <c r="U5266" s="39"/>
      <c r="V5266" s="39"/>
    </row>
    <row r="5267" spans="12:22" s="38" customFormat="1" x14ac:dyDescent="0.25">
      <c r="L5267" s="39"/>
      <c r="M5267" s="39"/>
      <c r="N5267" s="39"/>
      <c r="O5267" s="39"/>
      <c r="P5267" s="39"/>
      <c r="Q5267" s="39"/>
      <c r="R5267" s="66"/>
      <c r="S5267" s="67"/>
      <c r="T5267" s="39"/>
      <c r="U5267" s="39"/>
      <c r="V5267" s="39"/>
    </row>
    <row r="5268" spans="12:22" s="38" customFormat="1" x14ac:dyDescent="0.25">
      <c r="L5268" s="39"/>
      <c r="M5268" s="39"/>
      <c r="N5268" s="39"/>
      <c r="O5268" s="39"/>
      <c r="P5268" s="39"/>
      <c r="Q5268" s="39"/>
      <c r="R5268" s="66"/>
      <c r="S5268" s="67"/>
      <c r="T5268" s="39"/>
      <c r="U5268" s="39"/>
      <c r="V5268" s="39"/>
    </row>
    <row r="5269" spans="12:22" s="38" customFormat="1" x14ac:dyDescent="0.25">
      <c r="L5269" s="39"/>
      <c r="M5269" s="39"/>
      <c r="N5269" s="39"/>
      <c r="O5269" s="39"/>
      <c r="P5269" s="39"/>
      <c r="Q5269" s="39"/>
      <c r="R5269" s="66"/>
      <c r="S5269" s="67"/>
      <c r="T5269" s="39"/>
      <c r="U5269" s="39"/>
      <c r="V5269" s="39"/>
    </row>
    <row r="5270" spans="12:22" s="38" customFormat="1" x14ac:dyDescent="0.25">
      <c r="L5270" s="39"/>
      <c r="M5270" s="39"/>
      <c r="N5270" s="39"/>
      <c r="O5270" s="39"/>
      <c r="P5270" s="39"/>
      <c r="Q5270" s="39"/>
      <c r="R5270" s="66"/>
      <c r="S5270" s="67"/>
      <c r="T5270" s="39"/>
      <c r="U5270" s="39"/>
      <c r="V5270" s="39"/>
    </row>
    <row r="5271" spans="12:22" s="38" customFormat="1" x14ac:dyDescent="0.25">
      <c r="L5271" s="39"/>
      <c r="M5271" s="39"/>
      <c r="N5271" s="39"/>
      <c r="O5271" s="39"/>
      <c r="P5271" s="39"/>
      <c r="Q5271" s="39"/>
      <c r="R5271" s="66"/>
      <c r="S5271" s="67"/>
      <c r="T5271" s="39"/>
      <c r="U5271" s="39"/>
      <c r="V5271" s="39"/>
    </row>
    <row r="5272" spans="12:22" s="38" customFormat="1" x14ac:dyDescent="0.25">
      <c r="L5272" s="39"/>
      <c r="M5272" s="39"/>
      <c r="N5272" s="39"/>
      <c r="O5272" s="39"/>
      <c r="P5272" s="39"/>
      <c r="Q5272" s="39"/>
      <c r="R5272" s="66"/>
      <c r="S5272" s="67"/>
      <c r="T5272" s="39"/>
      <c r="U5272" s="39"/>
      <c r="V5272" s="39"/>
    </row>
    <row r="5273" spans="12:22" s="38" customFormat="1" x14ac:dyDescent="0.25">
      <c r="L5273" s="39"/>
      <c r="M5273" s="39"/>
      <c r="N5273" s="39"/>
      <c r="O5273" s="39"/>
      <c r="P5273" s="39"/>
      <c r="Q5273" s="39"/>
      <c r="R5273" s="66"/>
      <c r="S5273" s="67"/>
      <c r="T5273" s="39"/>
      <c r="U5273" s="39"/>
      <c r="V5273" s="39"/>
    </row>
    <row r="5274" spans="12:22" s="38" customFormat="1" x14ac:dyDescent="0.25">
      <c r="L5274" s="39"/>
      <c r="M5274" s="39"/>
      <c r="N5274" s="39"/>
      <c r="O5274" s="39"/>
      <c r="P5274" s="39"/>
      <c r="Q5274" s="39"/>
      <c r="R5274" s="66"/>
      <c r="S5274" s="67"/>
      <c r="T5274" s="39"/>
      <c r="U5274" s="39"/>
      <c r="V5274" s="39"/>
    </row>
    <row r="5275" spans="12:22" s="38" customFormat="1" x14ac:dyDescent="0.25">
      <c r="L5275" s="39"/>
      <c r="M5275" s="39"/>
      <c r="N5275" s="39"/>
      <c r="O5275" s="39"/>
      <c r="P5275" s="39"/>
      <c r="Q5275" s="39"/>
      <c r="R5275" s="66"/>
      <c r="S5275" s="67"/>
      <c r="T5275" s="39"/>
      <c r="U5275" s="39"/>
      <c r="V5275" s="39"/>
    </row>
    <row r="5276" spans="12:22" s="38" customFormat="1" x14ac:dyDescent="0.25">
      <c r="L5276" s="39"/>
      <c r="M5276" s="39"/>
      <c r="N5276" s="39"/>
      <c r="O5276" s="39"/>
      <c r="P5276" s="39"/>
      <c r="Q5276" s="39"/>
      <c r="R5276" s="66"/>
      <c r="S5276" s="67"/>
      <c r="T5276" s="39"/>
      <c r="U5276" s="39"/>
      <c r="V5276" s="39"/>
    </row>
    <row r="5277" spans="12:22" s="38" customFormat="1" x14ac:dyDescent="0.25">
      <c r="L5277" s="39"/>
      <c r="M5277" s="39"/>
      <c r="N5277" s="39"/>
      <c r="O5277" s="39"/>
      <c r="P5277" s="39"/>
      <c r="Q5277" s="39"/>
      <c r="R5277" s="66"/>
      <c r="S5277" s="67"/>
      <c r="T5277" s="39"/>
      <c r="U5277" s="39"/>
      <c r="V5277" s="39"/>
    </row>
    <row r="5278" spans="12:22" s="38" customFormat="1" x14ac:dyDescent="0.25">
      <c r="L5278" s="39"/>
      <c r="M5278" s="39"/>
      <c r="N5278" s="39"/>
      <c r="O5278" s="39"/>
      <c r="P5278" s="39"/>
      <c r="Q5278" s="39"/>
      <c r="R5278" s="66"/>
      <c r="S5278" s="67"/>
      <c r="T5278" s="39"/>
      <c r="U5278" s="39"/>
      <c r="V5278" s="39"/>
    </row>
    <row r="5279" spans="12:22" s="38" customFormat="1" x14ac:dyDescent="0.25">
      <c r="L5279" s="39"/>
      <c r="M5279" s="39"/>
      <c r="N5279" s="39"/>
      <c r="O5279" s="39"/>
      <c r="P5279" s="39"/>
      <c r="Q5279" s="39"/>
      <c r="R5279" s="66"/>
      <c r="S5279" s="67"/>
      <c r="T5279" s="39"/>
      <c r="U5279" s="39"/>
      <c r="V5279" s="39"/>
    </row>
    <row r="5280" spans="12:22" s="38" customFormat="1" x14ac:dyDescent="0.25">
      <c r="L5280" s="39"/>
      <c r="M5280" s="39"/>
      <c r="N5280" s="39"/>
      <c r="O5280" s="39"/>
      <c r="P5280" s="39"/>
      <c r="Q5280" s="39"/>
      <c r="R5280" s="66"/>
      <c r="S5280" s="67"/>
      <c r="T5280" s="39"/>
      <c r="U5280" s="39"/>
      <c r="V5280" s="39"/>
    </row>
    <row r="5281" spans="12:22" s="38" customFormat="1" x14ac:dyDescent="0.25">
      <c r="L5281" s="39"/>
      <c r="M5281" s="39"/>
      <c r="N5281" s="39"/>
      <c r="O5281" s="39"/>
      <c r="P5281" s="39"/>
      <c r="Q5281" s="39"/>
      <c r="R5281" s="66"/>
      <c r="S5281" s="67"/>
      <c r="T5281" s="39"/>
      <c r="U5281" s="39"/>
      <c r="V5281" s="39"/>
    </row>
    <row r="5282" spans="12:22" s="38" customFormat="1" x14ac:dyDescent="0.25">
      <c r="L5282" s="39"/>
      <c r="M5282" s="39"/>
      <c r="N5282" s="39"/>
      <c r="O5282" s="39"/>
      <c r="P5282" s="39"/>
      <c r="Q5282" s="39"/>
      <c r="R5282" s="66"/>
      <c r="S5282" s="67"/>
      <c r="T5282" s="39"/>
      <c r="U5282" s="39"/>
      <c r="V5282" s="39"/>
    </row>
    <row r="5283" spans="12:22" s="38" customFormat="1" x14ac:dyDescent="0.25">
      <c r="L5283" s="39"/>
      <c r="M5283" s="39"/>
      <c r="N5283" s="39"/>
      <c r="O5283" s="39"/>
      <c r="P5283" s="39"/>
      <c r="Q5283" s="39"/>
      <c r="R5283" s="66"/>
      <c r="S5283" s="67"/>
      <c r="T5283" s="39"/>
      <c r="U5283" s="39"/>
      <c r="V5283" s="39"/>
    </row>
    <row r="5284" spans="12:22" s="38" customFormat="1" x14ac:dyDescent="0.25">
      <c r="L5284" s="39"/>
      <c r="M5284" s="39"/>
      <c r="N5284" s="39"/>
      <c r="O5284" s="39"/>
      <c r="P5284" s="39"/>
      <c r="Q5284" s="39"/>
      <c r="R5284" s="66"/>
      <c r="S5284" s="67"/>
      <c r="T5284" s="39"/>
      <c r="U5284" s="39"/>
      <c r="V5284" s="39"/>
    </row>
    <row r="5285" spans="12:22" s="38" customFormat="1" x14ac:dyDescent="0.25">
      <c r="L5285" s="39"/>
      <c r="M5285" s="39"/>
      <c r="N5285" s="39"/>
      <c r="O5285" s="39"/>
      <c r="P5285" s="39"/>
      <c r="Q5285" s="39"/>
      <c r="R5285" s="66"/>
      <c r="S5285" s="67"/>
      <c r="T5285" s="39"/>
      <c r="U5285" s="39"/>
      <c r="V5285" s="39"/>
    </row>
    <row r="5286" spans="12:22" s="38" customFormat="1" x14ac:dyDescent="0.25">
      <c r="L5286" s="39"/>
      <c r="M5286" s="39"/>
      <c r="N5286" s="39"/>
      <c r="O5286" s="39"/>
      <c r="P5286" s="39"/>
      <c r="Q5286" s="39"/>
      <c r="R5286" s="66"/>
      <c r="S5286" s="67"/>
      <c r="T5286" s="39"/>
      <c r="U5286" s="39"/>
      <c r="V5286" s="39"/>
    </row>
    <row r="5287" spans="12:22" s="38" customFormat="1" x14ac:dyDescent="0.25">
      <c r="L5287" s="39"/>
      <c r="M5287" s="39"/>
      <c r="N5287" s="39"/>
      <c r="O5287" s="39"/>
      <c r="P5287" s="39"/>
      <c r="Q5287" s="39"/>
      <c r="R5287" s="66"/>
      <c r="S5287" s="67"/>
      <c r="T5287" s="39"/>
      <c r="U5287" s="39"/>
      <c r="V5287" s="39"/>
    </row>
    <row r="5288" spans="12:22" s="38" customFormat="1" x14ac:dyDescent="0.25">
      <c r="L5288" s="39"/>
      <c r="M5288" s="39"/>
      <c r="N5288" s="39"/>
      <c r="O5288" s="39"/>
      <c r="P5288" s="39"/>
      <c r="Q5288" s="39"/>
      <c r="R5288" s="66"/>
      <c r="S5288" s="67"/>
      <c r="T5288" s="39"/>
      <c r="U5288" s="39"/>
      <c r="V5288" s="39"/>
    </row>
    <row r="5289" spans="12:22" s="38" customFormat="1" x14ac:dyDescent="0.25">
      <c r="L5289" s="39"/>
      <c r="M5289" s="39"/>
      <c r="N5289" s="39"/>
      <c r="O5289" s="39"/>
      <c r="P5289" s="39"/>
      <c r="Q5289" s="39"/>
      <c r="R5289" s="66"/>
      <c r="S5289" s="67"/>
      <c r="T5289" s="39"/>
      <c r="U5289" s="39"/>
      <c r="V5289" s="39"/>
    </row>
    <row r="5290" spans="12:22" s="38" customFormat="1" x14ac:dyDescent="0.25">
      <c r="L5290" s="39"/>
      <c r="M5290" s="39"/>
      <c r="N5290" s="39"/>
      <c r="O5290" s="39"/>
      <c r="P5290" s="39"/>
      <c r="Q5290" s="39"/>
      <c r="R5290" s="66"/>
      <c r="S5290" s="67"/>
      <c r="T5290" s="39"/>
      <c r="U5290" s="39"/>
      <c r="V5290" s="39"/>
    </row>
    <row r="5291" spans="12:22" s="38" customFormat="1" x14ac:dyDescent="0.25">
      <c r="L5291" s="39"/>
      <c r="M5291" s="39"/>
      <c r="N5291" s="39"/>
      <c r="O5291" s="39"/>
      <c r="P5291" s="39"/>
      <c r="Q5291" s="39"/>
      <c r="R5291" s="66"/>
      <c r="S5291" s="67"/>
      <c r="T5291" s="39"/>
      <c r="U5291" s="39"/>
      <c r="V5291" s="39"/>
    </row>
    <row r="5292" spans="12:22" s="38" customFormat="1" x14ac:dyDescent="0.25">
      <c r="L5292" s="39"/>
      <c r="M5292" s="39"/>
      <c r="N5292" s="39"/>
      <c r="O5292" s="39"/>
      <c r="P5292" s="39"/>
      <c r="Q5292" s="39"/>
      <c r="R5292" s="66"/>
      <c r="S5292" s="67"/>
      <c r="T5292" s="39"/>
      <c r="U5292" s="39"/>
      <c r="V5292" s="39"/>
    </row>
    <row r="5293" spans="12:22" s="38" customFormat="1" x14ac:dyDescent="0.25">
      <c r="L5293" s="39"/>
      <c r="M5293" s="39"/>
      <c r="N5293" s="39"/>
      <c r="O5293" s="39"/>
      <c r="P5293" s="39"/>
      <c r="Q5293" s="39"/>
      <c r="R5293" s="66"/>
      <c r="S5293" s="67"/>
      <c r="T5293" s="39"/>
      <c r="U5293" s="39"/>
      <c r="V5293" s="39"/>
    </row>
    <row r="5294" spans="12:22" s="38" customFormat="1" x14ac:dyDescent="0.25">
      <c r="L5294" s="39"/>
      <c r="M5294" s="39"/>
      <c r="N5294" s="39"/>
      <c r="O5294" s="39"/>
      <c r="P5294" s="39"/>
      <c r="Q5294" s="39"/>
      <c r="R5294" s="66"/>
      <c r="S5294" s="67"/>
      <c r="T5294" s="39"/>
      <c r="U5294" s="39"/>
      <c r="V5294" s="39"/>
    </row>
    <row r="5295" spans="12:22" s="38" customFormat="1" x14ac:dyDescent="0.25">
      <c r="L5295" s="39"/>
      <c r="M5295" s="39"/>
      <c r="N5295" s="39"/>
      <c r="O5295" s="39"/>
      <c r="P5295" s="39"/>
      <c r="Q5295" s="39"/>
      <c r="R5295" s="66"/>
      <c r="S5295" s="67"/>
      <c r="T5295" s="39"/>
      <c r="U5295" s="39"/>
      <c r="V5295" s="39"/>
    </row>
    <row r="5296" spans="12:22" s="38" customFormat="1" x14ac:dyDescent="0.25">
      <c r="L5296" s="39"/>
      <c r="M5296" s="39"/>
      <c r="N5296" s="39"/>
      <c r="O5296" s="39"/>
      <c r="P5296" s="39"/>
      <c r="Q5296" s="39"/>
      <c r="R5296" s="66"/>
      <c r="S5296" s="67"/>
      <c r="T5296" s="39"/>
      <c r="U5296" s="39"/>
      <c r="V5296" s="39"/>
    </row>
    <row r="5297" spans="12:22" s="38" customFormat="1" x14ac:dyDescent="0.25">
      <c r="L5297" s="39"/>
      <c r="M5297" s="39"/>
      <c r="N5297" s="39"/>
      <c r="O5297" s="39"/>
      <c r="P5297" s="39"/>
      <c r="Q5297" s="39"/>
      <c r="R5297" s="66"/>
      <c r="S5297" s="67"/>
      <c r="T5297" s="39"/>
      <c r="U5297" s="39"/>
      <c r="V5297" s="39"/>
    </row>
    <row r="5298" spans="12:22" s="38" customFormat="1" x14ac:dyDescent="0.25">
      <c r="L5298" s="39"/>
      <c r="M5298" s="39"/>
      <c r="N5298" s="39"/>
      <c r="O5298" s="39"/>
      <c r="P5298" s="39"/>
      <c r="Q5298" s="39"/>
      <c r="R5298" s="66"/>
      <c r="S5298" s="67"/>
      <c r="T5298" s="39"/>
      <c r="U5298" s="39"/>
      <c r="V5298" s="39"/>
    </row>
    <row r="5299" spans="12:22" s="38" customFormat="1" x14ac:dyDescent="0.25">
      <c r="L5299" s="39"/>
      <c r="M5299" s="39"/>
      <c r="N5299" s="39"/>
      <c r="O5299" s="39"/>
      <c r="P5299" s="39"/>
      <c r="Q5299" s="39"/>
      <c r="R5299" s="66"/>
      <c r="S5299" s="67"/>
      <c r="T5299" s="39"/>
      <c r="U5299" s="39"/>
      <c r="V5299" s="39"/>
    </row>
    <row r="5300" spans="12:22" s="38" customFormat="1" x14ac:dyDescent="0.25">
      <c r="L5300" s="39"/>
      <c r="M5300" s="39"/>
      <c r="N5300" s="39"/>
      <c r="O5300" s="39"/>
      <c r="P5300" s="39"/>
      <c r="Q5300" s="39"/>
      <c r="R5300" s="66"/>
      <c r="S5300" s="67"/>
      <c r="T5300" s="39"/>
      <c r="U5300" s="39"/>
      <c r="V5300" s="39"/>
    </row>
    <row r="5301" spans="12:22" s="38" customFormat="1" x14ac:dyDescent="0.25">
      <c r="L5301" s="39"/>
      <c r="M5301" s="39"/>
      <c r="N5301" s="39"/>
      <c r="O5301" s="39"/>
      <c r="P5301" s="39"/>
      <c r="Q5301" s="39"/>
      <c r="R5301" s="66"/>
      <c r="S5301" s="67"/>
      <c r="T5301" s="39"/>
      <c r="U5301" s="39"/>
      <c r="V5301" s="39"/>
    </row>
    <row r="5302" spans="12:22" s="38" customFormat="1" x14ac:dyDescent="0.25">
      <c r="L5302" s="39"/>
      <c r="M5302" s="39"/>
      <c r="N5302" s="39"/>
      <c r="O5302" s="39"/>
      <c r="P5302" s="39"/>
      <c r="Q5302" s="39"/>
      <c r="R5302" s="66"/>
      <c r="S5302" s="67"/>
      <c r="T5302" s="39"/>
      <c r="U5302" s="39"/>
      <c r="V5302" s="39"/>
    </row>
    <row r="5303" spans="12:22" s="38" customFormat="1" x14ac:dyDescent="0.25">
      <c r="L5303" s="39"/>
      <c r="M5303" s="39"/>
      <c r="N5303" s="39"/>
      <c r="O5303" s="39"/>
      <c r="P5303" s="39"/>
      <c r="Q5303" s="39"/>
      <c r="R5303" s="66"/>
      <c r="S5303" s="67"/>
      <c r="T5303" s="39"/>
      <c r="U5303" s="39"/>
      <c r="V5303" s="39"/>
    </row>
    <row r="5304" spans="12:22" s="38" customFormat="1" x14ac:dyDescent="0.25">
      <c r="L5304" s="39"/>
      <c r="M5304" s="39"/>
      <c r="N5304" s="39"/>
      <c r="O5304" s="39"/>
      <c r="P5304" s="39"/>
      <c r="Q5304" s="39"/>
      <c r="R5304" s="66"/>
      <c r="S5304" s="67"/>
      <c r="T5304" s="39"/>
      <c r="U5304" s="39"/>
      <c r="V5304" s="39"/>
    </row>
    <row r="5305" spans="12:22" s="38" customFormat="1" x14ac:dyDescent="0.25">
      <c r="L5305" s="39"/>
      <c r="M5305" s="39"/>
      <c r="N5305" s="39"/>
      <c r="O5305" s="39"/>
      <c r="P5305" s="39"/>
      <c r="Q5305" s="39"/>
      <c r="R5305" s="66"/>
      <c r="S5305" s="67"/>
      <c r="T5305" s="39"/>
      <c r="U5305" s="39"/>
      <c r="V5305" s="39"/>
    </row>
    <row r="5306" spans="12:22" s="38" customFormat="1" x14ac:dyDescent="0.25">
      <c r="L5306" s="39"/>
      <c r="M5306" s="39"/>
      <c r="N5306" s="39"/>
      <c r="O5306" s="39"/>
      <c r="P5306" s="39"/>
      <c r="Q5306" s="39"/>
      <c r="R5306" s="66"/>
      <c r="S5306" s="67"/>
      <c r="T5306" s="39"/>
      <c r="U5306" s="39"/>
      <c r="V5306" s="39"/>
    </row>
    <row r="5307" spans="12:22" s="38" customFormat="1" x14ac:dyDescent="0.25">
      <c r="L5307" s="39"/>
      <c r="M5307" s="39"/>
      <c r="N5307" s="39"/>
      <c r="O5307" s="39"/>
      <c r="P5307" s="39"/>
      <c r="Q5307" s="39"/>
      <c r="R5307" s="66"/>
      <c r="S5307" s="67"/>
      <c r="T5307" s="39"/>
      <c r="U5307" s="39"/>
      <c r="V5307" s="39"/>
    </row>
    <row r="5308" spans="12:22" s="38" customFormat="1" x14ac:dyDescent="0.25">
      <c r="L5308" s="39"/>
      <c r="M5308" s="39"/>
      <c r="N5308" s="39"/>
      <c r="O5308" s="39"/>
      <c r="P5308" s="39"/>
      <c r="Q5308" s="39"/>
      <c r="R5308" s="66"/>
      <c r="S5308" s="67"/>
      <c r="T5308" s="39"/>
      <c r="U5308" s="39"/>
      <c r="V5308" s="39"/>
    </row>
    <row r="5309" spans="12:22" s="38" customFormat="1" x14ac:dyDescent="0.25">
      <c r="L5309" s="39"/>
      <c r="M5309" s="39"/>
      <c r="N5309" s="39"/>
      <c r="O5309" s="39"/>
      <c r="P5309" s="39"/>
      <c r="Q5309" s="39"/>
      <c r="R5309" s="66"/>
      <c r="S5309" s="67"/>
      <c r="T5309" s="39"/>
      <c r="U5309" s="39"/>
      <c r="V5309" s="39"/>
    </row>
    <row r="5310" spans="12:22" s="38" customFormat="1" x14ac:dyDescent="0.25">
      <c r="L5310" s="39"/>
      <c r="M5310" s="39"/>
      <c r="N5310" s="39"/>
      <c r="O5310" s="39"/>
      <c r="P5310" s="39"/>
      <c r="Q5310" s="39"/>
      <c r="R5310" s="66"/>
      <c r="S5310" s="67"/>
      <c r="T5310" s="39"/>
      <c r="U5310" s="39"/>
      <c r="V5310" s="39"/>
    </row>
    <row r="5311" spans="12:22" s="38" customFormat="1" x14ac:dyDescent="0.25">
      <c r="L5311" s="39"/>
      <c r="M5311" s="39"/>
      <c r="N5311" s="39"/>
      <c r="O5311" s="39"/>
      <c r="P5311" s="39"/>
      <c r="Q5311" s="39"/>
      <c r="R5311" s="66"/>
      <c r="S5311" s="67"/>
      <c r="T5311" s="39"/>
      <c r="U5311" s="39"/>
      <c r="V5311" s="39"/>
    </row>
    <row r="5312" spans="12:22" s="38" customFormat="1" x14ac:dyDescent="0.25">
      <c r="L5312" s="39"/>
      <c r="M5312" s="39"/>
      <c r="N5312" s="39"/>
      <c r="O5312" s="39"/>
      <c r="P5312" s="39"/>
      <c r="Q5312" s="39"/>
      <c r="R5312" s="66"/>
      <c r="S5312" s="67"/>
      <c r="T5312" s="39"/>
      <c r="U5312" s="39"/>
      <c r="V5312" s="39"/>
    </row>
    <row r="5313" spans="12:22" s="38" customFormat="1" x14ac:dyDescent="0.25">
      <c r="L5313" s="39"/>
      <c r="M5313" s="39"/>
      <c r="N5313" s="39"/>
      <c r="O5313" s="39"/>
      <c r="P5313" s="39"/>
      <c r="Q5313" s="39"/>
      <c r="R5313" s="66"/>
      <c r="S5313" s="67"/>
      <c r="T5313" s="39"/>
      <c r="U5313" s="39"/>
      <c r="V5313" s="39"/>
    </row>
    <row r="5314" spans="12:22" s="38" customFormat="1" x14ac:dyDescent="0.25">
      <c r="L5314" s="39"/>
      <c r="M5314" s="39"/>
      <c r="N5314" s="39"/>
      <c r="O5314" s="39"/>
      <c r="P5314" s="39"/>
      <c r="Q5314" s="39"/>
      <c r="R5314" s="66"/>
      <c r="S5314" s="67"/>
      <c r="T5314" s="39"/>
      <c r="U5314" s="39"/>
      <c r="V5314" s="39"/>
    </row>
    <row r="5315" spans="12:22" s="38" customFormat="1" x14ac:dyDescent="0.25">
      <c r="L5315" s="39"/>
      <c r="M5315" s="39"/>
      <c r="N5315" s="39"/>
      <c r="O5315" s="39"/>
      <c r="P5315" s="39"/>
      <c r="Q5315" s="39"/>
      <c r="R5315" s="66"/>
      <c r="S5315" s="67"/>
      <c r="T5315" s="39"/>
      <c r="U5315" s="39"/>
      <c r="V5315" s="39"/>
    </row>
    <row r="5316" spans="12:22" s="38" customFormat="1" x14ac:dyDescent="0.25">
      <c r="L5316" s="39"/>
      <c r="M5316" s="39"/>
      <c r="N5316" s="39"/>
      <c r="O5316" s="39"/>
      <c r="P5316" s="39"/>
      <c r="Q5316" s="39"/>
      <c r="R5316" s="66"/>
      <c r="S5316" s="67"/>
      <c r="T5316" s="39"/>
      <c r="U5316" s="39"/>
      <c r="V5316" s="39"/>
    </row>
    <row r="5317" spans="12:22" s="38" customFormat="1" x14ac:dyDescent="0.25">
      <c r="L5317" s="39"/>
      <c r="M5317" s="39"/>
      <c r="N5317" s="39"/>
      <c r="O5317" s="39"/>
      <c r="P5317" s="39"/>
      <c r="Q5317" s="39"/>
      <c r="R5317" s="66"/>
      <c r="S5317" s="67"/>
      <c r="T5317" s="39"/>
      <c r="U5317" s="39"/>
      <c r="V5317" s="39"/>
    </row>
    <row r="5318" spans="12:22" s="38" customFormat="1" x14ac:dyDescent="0.25">
      <c r="L5318" s="39"/>
      <c r="M5318" s="39"/>
      <c r="N5318" s="39"/>
      <c r="O5318" s="39"/>
      <c r="P5318" s="39"/>
      <c r="Q5318" s="39"/>
      <c r="R5318" s="66"/>
      <c r="S5318" s="67"/>
      <c r="T5318" s="39"/>
      <c r="U5318" s="39"/>
      <c r="V5318" s="39"/>
    </row>
    <row r="5319" spans="12:22" s="38" customFormat="1" x14ac:dyDescent="0.25">
      <c r="L5319" s="39"/>
      <c r="M5319" s="39"/>
      <c r="N5319" s="39"/>
      <c r="O5319" s="39"/>
      <c r="P5319" s="39"/>
      <c r="Q5319" s="39"/>
      <c r="R5319" s="66"/>
      <c r="S5319" s="67"/>
      <c r="T5319" s="39"/>
      <c r="U5319" s="39"/>
      <c r="V5319" s="39"/>
    </row>
    <row r="5320" spans="12:22" s="38" customFormat="1" x14ac:dyDescent="0.25">
      <c r="L5320" s="39"/>
      <c r="M5320" s="39"/>
      <c r="N5320" s="39"/>
      <c r="O5320" s="39"/>
      <c r="P5320" s="39"/>
      <c r="Q5320" s="39"/>
      <c r="R5320" s="66"/>
      <c r="S5320" s="67"/>
      <c r="T5320" s="39"/>
      <c r="U5320" s="39"/>
      <c r="V5320" s="39"/>
    </row>
    <row r="5321" spans="12:22" s="38" customFormat="1" x14ac:dyDescent="0.25">
      <c r="L5321" s="39"/>
      <c r="M5321" s="39"/>
      <c r="N5321" s="39"/>
      <c r="O5321" s="39"/>
      <c r="P5321" s="39"/>
      <c r="Q5321" s="39"/>
      <c r="R5321" s="66"/>
      <c r="S5321" s="67"/>
      <c r="T5321" s="39"/>
      <c r="U5321" s="39"/>
      <c r="V5321" s="39"/>
    </row>
    <row r="5322" spans="12:22" s="38" customFormat="1" x14ac:dyDescent="0.25">
      <c r="L5322" s="39"/>
      <c r="M5322" s="39"/>
      <c r="N5322" s="39"/>
      <c r="O5322" s="39"/>
      <c r="P5322" s="39"/>
      <c r="Q5322" s="39"/>
      <c r="R5322" s="66"/>
      <c r="S5322" s="67"/>
      <c r="T5322" s="39"/>
      <c r="U5322" s="39"/>
      <c r="V5322" s="39"/>
    </row>
    <row r="5323" spans="12:22" s="38" customFormat="1" x14ac:dyDescent="0.25">
      <c r="L5323" s="39"/>
      <c r="M5323" s="39"/>
      <c r="N5323" s="39"/>
      <c r="O5323" s="39"/>
      <c r="P5323" s="39"/>
      <c r="Q5323" s="39"/>
      <c r="R5323" s="66"/>
      <c r="S5323" s="67"/>
      <c r="T5323" s="39"/>
      <c r="U5323" s="39"/>
      <c r="V5323" s="39"/>
    </row>
    <row r="5324" spans="12:22" s="38" customFormat="1" x14ac:dyDescent="0.25">
      <c r="L5324" s="39"/>
      <c r="M5324" s="39"/>
      <c r="N5324" s="39"/>
      <c r="O5324" s="39"/>
      <c r="P5324" s="39"/>
      <c r="Q5324" s="39"/>
      <c r="R5324" s="66"/>
      <c r="S5324" s="67"/>
      <c r="T5324" s="39"/>
      <c r="U5324" s="39"/>
      <c r="V5324" s="39"/>
    </row>
    <row r="5325" spans="12:22" s="38" customFormat="1" x14ac:dyDescent="0.25">
      <c r="L5325" s="39"/>
      <c r="M5325" s="39"/>
      <c r="N5325" s="39"/>
      <c r="O5325" s="39"/>
      <c r="P5325" s="39"/>
      <c r="Q5325" s="39"/>
      <c r="R5325" s="66"/>
      <c r="S5325" s="67"/>
      <c r="T5325" s="39"/>
      <c r="U5325" s="39"/>
      <c r="V5325" s="39"/>
    </row>
    <row r="5326" spans="12:22" s="38" customFormat="1" x14ac:dyDescent="0.25">
      <c r="L5326" s="39"/>
      <c r="M5326" s="39"/>
      <c r="N5326" s="39"/>
      <c r="O5326" s="39"/>
      <c r="P5326" s="39"/>
      <c r="Q5326" s="39"/>
      <c r="R5326" s="66"/>
      <c r="S5326" s="67"/>
      <c r="T5326" s="39"/>
      <c r="U5326" s="39"/>
      <c r="V5326" s="39"/>
    </row>
    <row r="5327" spans="12:22" s="38" customFormat="1" x14ac:dyDescent="0.25">
      <c r="L5327" s="39"/>
      <c r="M5327" s="39"/>
      <c r="N5327" s="39"/>
      <c r="O5327" s="39"/>
      <c r="P5327" s="39"/>
      <c r="Q5327" s="39"/>
      <c r="R5327" s="66"/>
      <c r="S5327" s="67"/>
      <c r="T5327" s="39"/>
      <c r="U5327" s="39"/>
      <c r="V5327" s="39"/>
    </row>
    <row r="5328" spans="12:22" s="38" customFormat="1" x14ac:dyDescent="0.25">
      <c r="L5328" s="39"/>
      <c r="M5328" s="39"/>
      <c r="N5328" s="39"/>
      <c r="O5328" s="39"/>
      <c r="P5328" s="39"/>
      <c r="Q5328" s="39"/>
      <c r="R5328" s="66"/>
      <c r="S5328" s="67"/>
      <c r="T5328" s="39"/>
      <c r="U5328" s="39"/>
      <c r="V5328" s="39"/>
    </row>
    <row r="5329" spans="12:22" s="38" customFormat="1" x14ac:dyDescent="0.25">
      <c r="L5329" s="39"/>
      <c r="M5329" s="39"/>
      <c r="N5329" s="39"/>
      <c r="O5329" s="39"/>
      <c r="P5329" s="39"/>
      <c r="Q5329" s="39"/>
      <c r="R5329" s="66"/>
      <c r="S5329" s="67"/>
      <c r="T5329" s="39"/>
      <c r="U5329" s="39"/>
      <c r="V5329" s="39"/>
    </row>
    <row r="5330" spans="12:22" s="38" customFormat="1" x14ac:dyDescent="0.25">
      <c r="L5330" s="39"/>
      <c r="M5330" s="39"/>
      <c r="N5330" s="39"/>
      <c r="O5330" s="39"/>
      <c r="P5330" s="39"/>
      <c r="Q5330" s="39"/>
      <c r="R5330" s="66"/>
      <c r="S5330" s="67"/>
      <c r="T5330" s="39"/>
      <c r="U5330" s="39"/>
      <c r="V5330" s="39"/>
    </row>
    <row r="5331" spans="12:22" s="38" customFormat="1" x14ac:dyDescent="0.25">
      <c r="L5331" s="39"/>
      <c r="M5331" s="39"/>
      <c r="N5331" s="39"/>
      <c r="O5331" s="39"/>
      <c r="P5331" s="39"/>
      <c r="Q5331" s="39"/>
      <c r="R5331" s="66"/>
      <c r="S5331" s="67"/>
      <c r="T5331" s="39"/>
      <c r="U5331" s="39"/>
      <c r="V5331" s="39"/>
    </row>
    <row r="5332" spans="12:22" s="38" customFormat="1" x14ac:dyDescent="0.25">
      <c r="L5332" s="39"/>
      <c r="M5332" s="39"/>
      <c r="N5332" s="39"/>
      <c r="O5332" s="39"/>
      <c r="P5332" s="39"/>
      <c r="Q5332" s="39"/>
      <c r="R5332" s="66"/>
      <c r="S5332" s="67"/>
      <c r="T5332" s="39"/>
      <c r="U5332" s="39"/>
      <c r="V5332" s="39"/>
    </row>
    <row r="5333" spans="12:22" s="38" customFormat="1" x14ac:dyDescent="0.25">
      <c r="L5333" s="39"/>
      <c r="M5333" s="39"/>
      <c r="N5333" s="39"/>
      <c r="O5333" s="39"/>
      <c r="P5333" s="39"/>
      <c r="Q5333" s="39"/>
      <c r="R5333" s="66"/>
      <c r="S5333" s="67"/>
      <c r="T5333" s="39"/>
      <c r="U5333" s="39"/>
      <c r="V5333" s="39"/>
    </row>
    <row r="5334" spans="12:22" s="38" customFormat="1" x14ac:dyDescent="0.25">
      <c r="L5334" s="39"/>
      <c r="M5334" s="39"/>
      <c r="N5334" s="39"/>
      <c r="O5334" s="39"/>
      <c r="P5334" s="39"/>
      <c r="Q5334" s="39"/>
      <c r="R5334" s="66"/>
      <c r="S5334" s="67"/>
      <c r="T5334" s="39"/>
      <c r="U5334" s="39"/>
      <c r="V5334" s="39"/>
    </row>
    <row r="5335" spans="12:22" s="38" customFormat="1" x14ac:dyDescent="0.25">
      <c r="L5335" s="39"/>
      <c r="M5335" s="39"/>
      <c r="N5335" s="39"/>
      <c r="O5335" s="39"/>
      <c r="P5335" s="39"/>
      <c r="Q5335" s="39"/>
      <c r="R5335" s="66"/>
      <c r="S5335" s="67"/>
      <c r="T5335" s="39"/>
      <c r="U5335" s="39"/>
      <c r="V5335" s="39"/>
    </row>
    <row r="5336" spans="12:22" s="38" customFormat="1" x14ac:dyDescent="0.25">
      <c r="L5336" s="39"/>
      <c r="M5336" s="39"/>
      <c r="N5336" s="39"/>
      <c r="O5336" s="39"/>
      <c r="P5336" s="39"/>
      <c r="Q5336" s="39"/>
      <c r="R5336" s="66"/>
      <c r="S5336" s="67"/>
      <c r="T5336" s="39"/>
      <c r="U5336" s="39"/>
      <c r="V5336" s="39"/>
    </row>
    <row r="5337" spans="12:22" s="38" customFormat="1" x14ac:dyDescent="0.25">
      <c r="L5337" s="39"/>
      <c r="M5337" s="39"/>
      <c r="N5337" s="39"/>
      <c r="O5337" s="39"/>
      <c r="P5337" s="39"/>
      <c r="Q5337" s="39"/>
      <c r="R5337" s="66"/>
      <c r="S5337" s="67"/>
      <c r="T5337" s="39"/>
      <c r="U5337" s="39"/>
      <c r="V5337" s="39"/>
    </row>
    <row r="5338" spans="12:22" s="38" customFormat="1" x14ac:dyDescent="0.25">
      <c r="L5338" s="39"/>
      <c r="M5338" s="39"/>
      <c r="N5338" s="39"/>
      <c r="O5338" s="39"/>
      <c r="P5338" s="39"/>
      <c r="Q5338" s="39"/>
      <c r="R5338" s="66"/>
      <c r="S5338" s="67"/>
      <c r="T5338" s="39"/>
      <c r="U5338" s="39"/>
      <c r="V5338" s="39"/>
    </row>
    <row r="5339" spans="12:22" s="38" customFormat="1" x14ac:dyDescent="0.25">
      <c r="L5339" s="39"/>
      <c r="M5339" s="39"/>
      <c r="N5339" s="39"/>
      <c r="O5339" s="39"/>
      <c r="P5339" s="39"/>
      <c r="Q5339" s="39"/>
      <c r="R5339" s="66"/>
      <c r="S5339" s="67"/>
      <c r="T5339" s="39"/>
      <c r="U5339" s="39"/>
      <c r="V5339" s="39"/>
    </row>
    <row r="5340" spans="12:22" s="38" customFormat="1" x14ac:dyDescent="0.25">
      <c r="L5340" s="39"/>
      <c r="M5340" s="39"/>
      <c r="N5340" s="39"/>
      <c r="O5340" s="39"/>
      <c r="P5340" s="39"/>
      <c r="Q5340" s="39"/>
      <c r="R5340" s="66"/>
      <c r="S5340" s="67"/>
      <c r="T5340" s="39"/>
      <c r="U5340" s="39"/>
      <c r="V5340" s="39"/>
    </row>
    <row r="5341" spans="12:22" s="38" customFormat="1" x14ac:dyDescent="0.25">
      <c r="L5341" s="39"/>
      <c r="M5341" s="39"/>
      <c r="N5341" s="39"/>
      <c r="O5341" s="39"/>
      <c r="P5341" s="39"/>
      <c r="Q5341" s="39"/>
      <c r="R5341" s="66"/>
      <c r="S5341" s="67"/>
      <c r="T5341" s="39"/>
      <c r="U5341" s="39"/>
      <c r="V5341" s="39"/>
    </row>
    <row r="5342" spans="12:22" s="38" customFormat="1" x14ac:dyDescent="0.25">
      <c r="L5342" s="39"/>
      <c r="M5342" s="39"/>
      <c r="N5342" s="39"/>
      <c r="O5342" s="39"/>
      <c r="P5342" s="39"/>
      <c r="Q5342" s="39"/>
      <c r="R5342" s="66"/>
      <c r="S5342" s="67"/>
      <c r="T5342" s="39"/>
      <c r="U5342" s="39"/>
      <c r="V5342" s="39"/>
    </row>
    <row r="5343" spans="12:22" s="38" customFormat="1" x14ac:dyDescent="0.25">
      <c r="L5343" s="39"/>
      <c r="M5343" s="39"/>
      <c r="N5343" s="39"/>
      <c r="O5343" s="39"/>
      <c r="P5343" s="39"/>
      <c r="Q5343" s="39"/>
      <c r="R5343" s="66"/>
      <c r="S5343" s="67"/>
      <c r="T5343" s="39"/>
      <c r="U5343" s="39"/>
      <c r="V5343" s="39"/>
    </row>
    <row r="5344" spans="12:22" s="38" customFormat="1" x14ac:dyDescent="0.25">
      <c r="L5344" s="39"/>
      <c r="M5344" s="39"/>
      <c r="N5344" s="39"/>
      <c r="O5344" s="39"/>
      <c r="P5344" s="39"/>
      <c r="Q5344" s="39"/>
      <c r="R5344" s="66"/>
      <c r="S5344" s="67"/>
      <c r="T5344" s="39"/>
      <c r="U5344" s="39"/>
      <c r="V5344" s="39"/>
    </row>
    <row r="5345" spans="12:22" s="38" customFormat="1" x14ac:dyDescent="0.25">
      <c r="L5345" s="39"/>
      <c r="M5345" s="39"/>
      <c r="N5345" s="39"/>
      <c r="O5345" s="39"/>
      <c r="P5345" s="39"/>
      <c r="Q5345" s="39"/>
      <c r="R5345" s="66"/>
      <c r="S5345" s="67"/>
      <c r="T5345" s="39"/>
      <c r="U5345" s="39"/>
      <c r="V5345" s="39"/>
    </row>
    <row r="5346" spans="12:22" s="38" customFormat="1" x14ac:dyDescent="0.25">
      <c r="L5346" s="39"/>
      <c r="M5346" s="39"/>
      <c r="N5346" s="39"/>
      <c r="O5346" s="39"/>
      <c r="P5346" s="39"/>
      <c r="Q5346" s="39"/>
      <c r="R5346" s="66"/>
      <c r="S5346" s="67"/>
      <c r="T5346" s="39"/>
      <c r="U5346" s="39"/>
      <c r="V5346" s="39"/>
    </row>
    <row r="5347" spans="12:22" s="38" customFormat="1" x14ac:dyDescent="0.25">
      <c r="L5347" s="39"/>
      <c r="M5347" s="39"/>
      <c r="N5347" s="39"/>
      <c r="O5347" s="39"/>
      <c r="P5347" s="39"/>
      <c r="Q5347" s="39"/>
      <c r="R5347" s="66"/>
      <c r="S5347" s="67"/>
      <c r="T5347" s="39"/>
      <c r="U5347" s="39"/>
      <c r="V5347" s="39"/>
    </row>
    <row r="5348" spans="12:22" s="38" customFormat="1" x14ac:dyDescent="0.25">
      <c r="L5348" s="39"/>
      <c r="M5348" s="39"/>
      <c r="N5348" s="39"/>
      <c r="O5348" s="39"/>
      <c r="P5348" s="39"/>
      <c r="Q5348" s="39"/>
      <c r="R5348" s="66"/>
      <c r="S5348" s="67"/>
      <c r="T5348" s="39"/>
      <c r="U5348" s="39"/>
      <c r="V5348" s="39"/>
    </row>
    <row r="5349" spans="12:22" s="38" customFormat="1" x14ac:dyDescent="0.25">
      <c r="L5349" s="39"/>
      <c r="M5349" s="39"/>
      <c r="N5349" s="39"/>
      <c r="O5349" s="39"/>
      <c r="P5349" s="39"/>
      <c r="Q5349" s="39"/>
      <c r="R5349" s="66"/>
      <c r="S5349" s="67"/>
      <c r="T5349" s="39"/>
      <c r="U5349" s="39"/>
      <c r="V5349" s="39"/>
    </row>
    <row r="5350" spans="12:22" s="38" customFormat="1" x14ac:dyDescent="0.25">
      <c r="L5350" s="39"/>
      <c r="M5350" s="39"/>
      <c r="N5350" s="39"/>
      <c r="O5350" s="39"/>
      <c r="P5350" s="39"/>
      <c r="Q5350" s="39"/>
      <c r="R5350" s="66"/>
      <c r="S5350" s="67"/>
      <c r="T5350" s="39"/>
      <c r="U5350" s="39"/>
      <c r="V5350" s="39"/>
    </row>
    <row r="5351" spans="12:22" s="38" customFormat="1" x14ac:dyDescent="0.25">
      <c r="L5351" s="39"/>
      <c r="M5351" s="39"/>
      <c r="N5351" s="39"/>
      <c r="O5351" s="39"/>
      <c r="P5351" s="39"/>
      <c r="Q5351" s="39"/>
      <c r="R5351" s="66"/>
      <c r="S5351" s="67"/>
      <c r="T5351" s="39"/>
      <c r="U5351" s="39"/>
      <c r="V5351" s="39"/>
    </row>
    <row r="5352" spans="12:22" s="38" customFormat="1" x14ac:dyDescent="0.25">
      <c r="L5352" s="39"/>
      <c r="M5352" s="39"/>
      <c r="N5352" s="39"/>
      <c r="O5352" s="39"/>
      <c r="P5352" s="39"/>
      <c r="Q5352" s="39"/>
      <c r="R5352" s="66"/>
      <c r="S5352" s="67"/>
      <c r="T5352" s="39"/>
      <c r="U5352" s="39"/>
      <c r="V5352" s="39"/>
    </row>
    <row r="5353" spans="12:22" s="38" customFormat="1" x14ac:dyDescent="0.25">
      <c r="L5353" s="39"/>
      <c r="M5353" s="39"/>
      <c r="N5353" s="39"/>
      <c r="O5353" s="39"/>
      <c r="P5353" s="39"/>
      <c r="Q5353" s="39"/>
      <c r="R5353" s="66"/>
      <c r="S5353" s="67"/>
      <c r="T5353" s="39"/>
      <c r="U5353" s="39"/>
      <c r="V5353" s="39"/>
    </row>
    <row r="5354" spans="12:22" s="38" customFormat="1" x14ac:dyDescent="0.25">
      <c r="L5354" s="39"/>
      <c r="M5354" s="39"/>
      <c r="N5354" s="39"/>
      <c r="O5354" s="39"/>
      <c r="P5354" s="39"/>
      <c r="Q5354" s="39"/>
      <c r="R5354" s="66"/>
      <c r="S5354" s="67"/>
      <c r="T5354" s="39"/>
      <c r="U5354" s="39"/>
      <c r="V5354" s="39"/>
    </row>
    <row r="5355" spans="12:22" s="38" customFormat="1" x14ac:dyDescent="0.25">
      <c r="L5355" s="39"/>
      <c r="M5355" s="39"/>
      <c r="N5355" s="39"/>
      <c r="O5355" s="39"/>
      <c r="P5355" s="39"/>
      <c r="Q5355" s="39"/>
      <c r="R5355" s="66"/>
      <c r="S5355" s="67"/>
      <c r="T5355" s="39"/>
      <c r="U5355" s="39"/>
      <c r="V5355" s="39"/>
    </row>
    <row r="5356" spans="12:22" s="38" customFormat="1" x14ac:dyDescent="0.25">
      <c r="L5356" s="39"/>
      <c r="M5356" s="39"/>
      <c r="N5356" s="39"/>
      <c r="O5356" s="39"/>
      <c r="P5356" s="39"/>
      <c r="Q5356" s="39"/>
      <c r="R5356" s="66"/>
      <c r="S5356" s="67"/>
      <c r="T5356" s="39"/>
      <c r="U5356" s="39"/>
      <c r="V5356" s="39"/>
    </row>
    <row r="5357" spans="12:22" s="38" customFormat="1" x14ac:dyDescent="0.25">
      <c r="L5357" s="39"/>
      <c r="M5357" s="39"/>
      <c r="N5357" s="39"/>
      <c r="O5357" s="39"/>
      <c r="P5357" s="39"/>
      <c r="Q5357" s="39"/>
      <c r="R5357" s="66"/>
      <c r="S5357" s="67"/>
      <c r="T5357" s="39"/>
      <c r="U5357" s="39"/>
      <c r="V5357" s="39"/>
    </row>
    <row r="5358" spans="12:22" s="38" customFormat="1" x14ac:dyDescent="0.25">
      <c r="L5358" s="39"/>
      <c r="M5358" s="39"/>
      <c r="N5358" s="39"/>
      <c r="O5358" s="39"/>
      <c r="P5358" s="39"/>
      <c r="Q5358" s="39"/>
      <c r="R5358" s="66"/>
      <c r="S5358" s="67"/>
      <c r="T5358" s="39"/>
      <c r="U5358" s="39"/>
      <c r="V5358" s="39"/>
    </row>
    <row r="5359" spans="12:22" s="38" customFormat="1" x14ac:dyDescent="0.25">
      <c r="L5359" s="39"/>
      <c r="M5359" s="39"/>
      <c r="N5359" s="39"/>
      <c r="O5359" s="39"/>
      <c r="P5359" s="39"/>
      <c r="Q5359" s="39"/>
      <c r="R5359" s="66"/>
      <c r="S5359" s="67"/>
      <c r="T5359" s="39"/>
      <c r="U5359" s="39"/>
      <c r="V5359" s="39"/>
    </row>
    <row r="5360" spans="12:22" s="38" customFormat="1" x14ac:dyDescent="0.25">
      <c r="L5360" s="39"/>
      <c r="M5360" s="39"/>
      <c r="N5360" s="39"/>
      <c r="O5360" s="39"/>
      <c r="P5360" s="39"/>
      <c r="Q5360" s="39"/>
      <c r="R5360" s="66"/>
      <c r="S5360" s="67"/>
      <c r="T5360" s="39"/>
      <c r="U5360" s="39"/>
      <c r="V5360" s="39"/>
    </row>
    <row r="5361" spans="12:22" s="38" customFormat="1" x14ac:dyDescent="0.25">
      <c r="L5361" s="39"/>
      <c r="M5361" s="39"/>
      <c r="N5361" s="39"/>
      <c r="O5361" s="39"/>
      <c r="P5361" s="39"/>
      <c r="Q5361" s="39"/>
      <c r="R5361" s="66"/>
      <c r="S5361" s="67"/>
      <c r="T5361" s="39"/>
      <c r="U5361" s="39"/>
      <c r="V5361" s="39"/>
    </row>
    <row r="5362" spans="12:22" s="38" customFormat="1" x14ac:dyDescent="0.25">
      <c r="L5362" s="39"/>
      <c r="M5362" s="39"/>
      <c r="N5362" s="39"/>
      <c r="O5362" s="39"/>
      <c r="P5362" s="39"/>
      <c r="Q5362" s="39"/>
      <c r="R5362" s="66"/>
      <c r="S5362" s="67"/>
      <c r="T5362" s="39"/>
      <c r="U5362" s="39"/>
      <c r="V5362" s="39"/>
    </row>
    <row r="5363" spans="12:22" s="38" customFormat="1" x14ac:dyDescent="0.25">
      <c r="L5363" s="39"/>
      <c r="M5363" s="39"/>
      <c r="N5363" s="39"/>
      <c r="O5363" s="39"/>
      <c r="P5363" s="39"/>
      <c r="Q5363" s="39"/>
      <c r="R5363" s="66"/>
      <c r="S5363" s="67"/>
      <c r="T5363" s="39"/>
      <c r="U5363" s="39"/>
      <c r="V5363" s="39"/>
    </row>
    <row r="5364" spans="12:22" s="38" customFormat="1" x14ac:dyDescent="0.25">
      <c r="L5364" s="39"/>
      <c r="M5364" s="39"/>
      <c r="N5364" s="39"/>
      <c r="O5364" s="39"/>
      <c r="P5364" s="39"/>
      <c r="Q5364" s="39"/>
      <c r="R5364" s="66"/>
      <c r="S5364" s="67"/>
      <c r="T5364" s="39"/>
      <c r="U5364" s="39"/>
      <c r="V5364" s="39"/>
    </row>
    <row r="5365" spans="12:22" s="38" customFormat="1" x14ac:dyDescent="0.25">
      <c r="L5365" s="39"/>
      <c r="M5365" s="39"/>
      <c r="N5365" s="39"/>
      <c r="O5365" s="39"/>
      <c r="P5365" s="39"/>
      <c r="Q5365" s="39"/>
      <c r="R5365" s="66"/>
      <c r="S5365" s="67"/>
      <c r="T5365" s="39"/>
      <c r="U5365" s="39"/>
      <c r="V5365" s="39"/>
    </row>
    <row r="5366" spans="12:22" s="38" customFormat="1" x14ac:dyDescent="0.25">
      <c r="L5366" s="39"/>
      <c r="M5366" s="39"/>
      <c r="N5366" s="39"/>
      <c r="O5366" s="39"/>
      <c r="P5366" s="39"/>
      <c r="Q5366" s="39"/>
      <c r="R5366" s="66"/>
      <c r="S5366" s="67"/>
      <c r="T5366" s="39"/>
      <c r="U5366" s="39"/>
      <c r="V5366" s="39"/>
    </row>
    <row r="5367" spans="12:22" s="38" customFormat="1" x14ac:dyDescent="0.25">
      <c r="L5367" s="39"/>
      <c r="M5367" s="39"/>
      <c r="N5367" s="39"/>
      <c r="O5367" s="39"/>
      <c r="P5367" s="39"/>
      <c r="Q5367" s="39"/>
      <c r="R5367" s="66"/>
      <c r="S5367" s="67"/>
      <c r="T5367" s="39"/>
      <c r="U5367" s="39"/>
      <c r="V5367" s="39"/>
    </row>
    <row r="5368" spans="12:22" s="38" customFormat="1" x14ac:dyDescent="0.25">
      <c r="L5368" s="39"/>
      <c r="M5368" s="39"/>
      <c r="N5368" s="39"/>
      <c r="O5368" s="39"/>
      <c r="P5368" s="39"/>
      <c r="Q5368" s="39"/>
      <c r="R5368" s="66"/>
      <c r="S5368" s="67"/>
      <c r="T5368" s="39"/>
      <c r="U5368" s="39"/>
      <c r="V5368" s="39"/>
    </row>
    <row r="5369" spans="12:22" s="38" customFormat="1" x14ac:dyDescent="0.25">
      <c r="L5369" s="39"/>
      <c r="M5369" s="39"/>
      <c r="N5369" s="39"/>
      <c r="O5369" s="39"/>
      <c r="P5369" s="39"/>
      <c r="Q5369" s="39"/>
      <c r="R5369" s="66"/>
      <c r="S5369" s="67"/>
      <c r="T5369" s="39"/>
      <c r="U5369" s="39"/>
      <c r="V5369" s="39"/>
    </row>
    <row r="5370" spans="12:22" s="38" customFormat="1" x14ac:dyDescent="0.25">
      <c r="L5370" s="39"/>
      <c r="M5370" s="39"/>
      <c r="N5370" s="39"/>
      <c r="O5370" s="39"/>
      <c r="P5370" s="39"/>
      <c r="Q5370" s="39"/>
      <c r="R5370" s="66"/>
      <c r="S5370" s="67"/>
      <c r="T5370" s="39"/>
      <c r="U5370" s="39"/>
      <c r="V5370" s="39"/>
    </row>
    <row r="5371" spans="12:22" s="38" customFormat="1" x14ac:dyDescent="0.25">
      <c r="L5371" s="39"/>
      <c r="M5371" s="39"/>
      <c r="N5371" s="39"/>
      <c r="O5371" s="39"/>
      <c r="P5371" s="39"/>
      <c r="Q5371" s="39"/>
      <c r="R5371" s="66"/>
      <c r="S5371" s="67"/>
      <c r="T5371" s="39"/>
      <c r="U5371" s="39"/>
      <c r="V5371" s="39"/>
    </row>
    <row r="5372" spans="12:22" s="38" customFormat="1" x14ac:dyDescent="0.25">
      <c r="L5372" s="39"/>
      <c r="M5372" s="39"/>
      <c r="N5372" s="39"/>
      <c r="O5372" s="39"/>
      <c r="P5372" s="39"/>
      <c r="Q5372" s="39"/>
      <c r="R5372" s="66"/>
      <c r="S5372" s="67"/>
      <c r="T5372" s="39"/>
      <c r="U5372" s="39"/>
      <c r="V5372" s="39"/>
    </row>
    <row r="5373" spans="12:22" s="38" customFormat="1" x14ac:dyDescent="0.25">
      <c r="L5373" s="39"/>
      <c r="M5373" s="39"/>
      <c r="N5373" s="39"/>
      <c r="O5373" s="39"/>
      <c r="P5373" s="39"/>
      <c r="Q5373" s="39"/>
      <c r="R5373" s="66"/>
      <c r="S5373" s="67"/>
      <c r="T5373" s="39"/>
      <c r="U5373" s="39"/>
      <c r="V5373" s="39"/>
    </row>
    <row r="5374" spans="12:22" s="38" customFormat="1" x14ac:dyDescent="0.25">
      <c r="L5374" s="39"/>
      <c r="M5374" s="39"/>
      <c r="N5374" s="39"/>
      <c r="O5374" s="39"/>
      <c r="P5374" s="39"/>
      <c r="Q5374" s="39"/>
      <c r="R5374" s="66"/>
      <c r="S5374" s="67"/>
      <c r="T5374" s="39"/>
      <c r="U5374" s="39"/>
      <c r="V5374" s="39"/>
    </row>
    <row r="5375" spans="12:22" s="38" customFormat="1" x14ac:dyDescent="0.25">
      <c r="L5375" s="39"/>
      <c r="M5375" s="39"/>
      <c r="N5375" s="39"/>
      <c r="O5375" s="39"/>
      <c r="P5375" s="39"/>
      <c r="Q5375" s="39"/>
      <c r="R5375" s="66"/>
      <c r="S5375" s="67"/>
      <c r="T5375" s="39"/>
      <c r="U5375" s="39"/>
      <c r="V5375" s="39"/>
    </row>
    <row r="5376" spans="12:22" s="38" customFormat="1" x14ac:dyDescent="0.25">
      <c r="L5376" s="39"/>
      <c r="M5376" s="39"/>
      <c r="N5376" s="39"/>
      <c r="O5376" s="39"/>
      <c r="P5376" s="39"/>
      <c r="Q5376" s="39"/>
      <c r="R5376" s="66"/>
      <c r="S5376" s="67"/>
      <c r="T5376" s="39"/>
      <c r="U5376" s="39"/>
      <c r="V5376" s="39"/>
    </row>
    <row r="5377" spans="12:22" s="38" customFormat="1" x14ac:dyDescent="0.25">
      <c r="L5377" s="39"/>
      <c r="M5377" s="39"/>
      <c r="N5377" s="39"/>
      <c r="O5377" s="39"/>
      <c r="P5377" s="39"/>
      <c r="Q5377" s="39"/>
      <c r="R5377" s="66"/>
      <c r="S5377" s="67"/>
      <c r="T5377" s="39"/>
      <c r="U5377" s="39"/>
      <c r="V5377" s="39"/>
    </row>
    <row r="5378" spans="12:22" s="38" customFormat="1" x14ac:dyDescent="0.25">
      <c r="L5378" s="39"/>
      <c r="M5378" s="39"/>
      <c r="N5378" s="39"/>
      <c r="O5378" s="39"/>
      <c r="P5378" s="39"/>
      <c r="Q5378" s="39"/>
      <c r="R5378" s="66"/>
      <c r="S5378" s="67"/>
      <c r="T5378" s="39"/>
      <c r="U5378" s="39"/>
      <c r="V5378" s="39"/>
    </row>
    <row r="5379" spans="12:22" s="38" customFormat="1" x14ac:dyDescent="0.25">
      <c r="L5379" s="39"/>
      <c r="M5379" s="39"/>
      <c r="N5379" s="39"/>
      <c r="O5379" s="39"/>
      <c r="P5379" s="39"/>
      <c r="Q5379" s="39"/>
      <c r="R5379" s="66"/>
      <c r="S5379" s="67"/>
      <c r="T5379" s="39"/>
      <c r="U5379" s="39"/>
      <c r="V5379" s="39"/>
    </row>
    <row r="5380" spans="12:22" s="38" customFormat="1" x14ac:dyDescent="0.25">
      <c r="L5380" s="39"/>
      <c r="M5380" s="39"/>
      <c r="N5380" s="39"/>
      <c r="O5380" s="39"/>
      <c r="P5380" s="39"/>
      <c r="Q5380" s="39"/>
      <c r="R5380" s="66"/>
      <c r="S5380" s="67"/>
      <c r="T5380" s="39"/>
      <c r="U5380" s="39"/>
      <c r="V5380" s="39"/>
    </row>
    <row r="5381" spans="12:22" s="38" customFormat="1" x14ac:dyDescent="0.25">
      <c r="L5381" s="39"/>
      <c r="M5381" s="39"/>
      <c r="N5381" s="39"/>
      <c r="O5381" s="39"/>
      <c r="P5381" s="39"/>
      <c r="Q5381" s="39"/>
      <c r="R5381" s="66"/>
      <c r="S5381" s="67"/>
      <c r="T5381" s="39"/>
      <c r="U5381" s="39"/>
      <c r="V5381" s="39"/>
    </row>
    <row r="5382" spans="12:22" s="38" customFormat="1" x14ac:dyDescent="0.25">
      <c r="L5382" s="39"/>
      <c r="M5382" s="39"/>
      <c r="N5382" s="39"/>
      <c r="O5382" s="39"/>
      <c r="P5382" s="39"/>
      <c r="Q5382" s="39"/>
      <c r="R5382" s="66"/>
      <c r="S5382" s="67"/>
      <c r="T5382" s="39"/>
      <c r="U5382" s="39"/>
      <c r="V5382" s="39"/>
    </row>
    <row r="5383" spans="12:22" s="38" customFormat="1" x14ac:dyDescent="0.25">
      <c r="L5383" s="39"/>
      <c r="M5383" s="39"/>
      <c r="N5383" s="39"/>
      <c r="O5383" s="39"/>
      <c r="P5383" s="39"/>
      <c r="Q5383" s="39"/>
      <c r="R5383" s="66"/>
      <c r="S5383" s="67"/>
      <c r="T5383" s="39"/>
      <c r="U5383" s="39"/>
      <c r="V5383" s="39"/>
    </row>
    <row r="5384" spans="12:22" s="38" customFormat="1" x14ac:dyDescent="0.25">
      <c r="L5384" s="39"/>
      <c r="M5384" s="39"/>
      <c r="N5384" s="39"/>
      <c r="O5384" s="39"/>
      <c r="P5384" s="39"/>
      <c r="Q5384" s="39"/>
      <c r="R5384" s="66"/>
      <c r="S5384" s="67"/>
      <c r="T5384" s="39"/>
      <c r="U5384" s="39"/>
      <c r="V5384" s="39"/>
    </row>
    <row r="5385" spans="12:22" s="38" customFormat="1" x14ac:dyDescent="0.25">
      <c r="L5385" s="39"/>
      <c r="M5385" s="39"/>
      <c r="N5385" s="39"/>
      <c r="O5385" s="39"/>
      <c r="P5385" s="39"/>
      <c r="Q5385" s="39"/>
      <c r="R5385" s="66"/>
      <c r="S5385" s="67"/>
      <c r="T5385" s="39"/>
      <c r="U5385" s="39"/>
      <c r="V5385" s="39"/>
    </row>
    <row r="5386" spans="12:22" s="38" customFormat="1" x14ac:dyDescent="0.25">
      <c r="L5386" s="39"/>
      <c r="M5386" s="39"/>
      <c r="N5386" s="39"/>
      <c r="O5386" s="39"/>
      <c r="P5386" s="39"/>
      <c r="Q5386" s="39"/>
      <c r="R5386" s="66"/>
      <c r="S5386" s="67"/>
      <c r="T5386" s="39"/>
      <c r="U5386" s="39"/>
      <c r="V5386" s="39"/>
    </row>
    <row r="5387" spans="12:22" s="38" customFormat="1" x14ac:dyDescent="0.25">
      <c r="L5387" s="39"/>
      <c r="M5387" s="39"/>
      <c r="N5387" s="39"/>
      <c r="O5387" s="39"/>
      <c r="P5387" s="39"/>
      <c r="Q5387" s="39"/>
      <c r="R5387" s="66"/>
      <c r="S5387" s="67"/>
      <c r="T5387" s="39"/>
      <c r="U5387" s="39"/>
      <c r="V5387" s="39"/>
    </row>
    <row r="5388" spans="12:22" s="38" customFormat="1" x14ac:dyDescent="0.25">
      <c r="L5388" s="39"/>
      <c r="M5388" s="39"/>
      <c r="N5388" s="39"/>
      <c r="O5388" s="39"/>
      <c r="P5388" s="39"/>
      <c r="Q5388" s="39"/>
      <c r="R5388" s="66"/>
      <c r="S5388" s="67"/>
      <c r="T5388" s="39"/>
      <c r="U5388" s="39"/>
      <c r="V5388" s="39"/>
    </row>
    <row r="5389" spans="12:22" s="38" customFormat="1" x14ac:dyDescent="0.25">
      <c r="L5389" s="39"/>
      <c r="M5389" s="39"/>
      <c r="N5389" s="39"/>
      <c r="O5389" s="39"/>
      <c r="P5389" s="39"/>
      <c r="Q5389" s="39"/>
      <c r="R5389" s="66"/>
      <c r="S5389" s="67"/>
      <c r="T5389" s="39"/>
      <c r="U5389" s="39"/>
      <c r="V5389" s="39"/>
    </row>
    <row r="5390" spans="12:22" s="38" customFormat="1" x14ac:dyDescent="0.25">
      <c r="L5390" s="39"/>
      <c r="M5390" s="39"/>
      <c r="N5390" s="39"/>
      <c r="O5390" s="39"/>
      <c r="P5390" s="39"/>
      <c r="Q5390" s="39"/>
      <c r="R5390" s="66"/>
      <c r="S5390" s="67"/>
      <c r="T5390" s="39"/>
      <c r="U5390" s="39"/>
      <c r="V5390" s="39"/>
    </row>
    <row r="5391" spans="12:22" s="38" customFormat="1" x14ac:dyDescent="0.25">
      <c r="L5391" s="39"/>
      <c r="M5391" s="39"/>
      <c r="N5391" s="39"/>
      <c r="O5391" s="39"/>
      <c r="P5391" s="39"/>
      <c r="Q5391" s="39"/>
      <c r="R5391" s="66"/>
      <c r="S5391" s="67"/>
      <c r="T5391" s="39"/>
      <c r="U5391" s="39"/>
      <c r="V5391" s="39"/>
    </row>
    <row r="5392" spans="12:22" s="38" customFormat="1" x14ac:dyDescent="0.25">
      <c r="L5392" s="39"/>
      <c r="M5392" s="39"/>
      <c r="N5392" s="39"/>
      <c r="O5392" s="39"/>
      <c r="P5392" s="39"/>
      <c r="Q5392" s="39"/>
      <c r="R5392" s="66"/>
      <c r="S5392" s="67"/>
      <c r="T5392" s="39"/>
      <c r="U5392" s="39"/>
      <c r="V5392" s="39"/>
    </row>
    <row r="5393" spans="12:22" s="38" customFormat="1" x14ac:dyDescent="0.25">
      <c r="L5393" s="39"/>
      <c r="M5393" s="39"/>
      <c r="N5393" s="39"/>
      <c r="O5393" s="39"/>
      <c r="P5393" s="39"/>
      <c r="Q5393" s="39"/>
      <c r="R5393" s="66"/>
      <c r="S5393" s="67"/>
      <c r="T5393" s="39"/>
      <c r="U5393" s="39"/>
      <c r="V5393" s="39"/>
    </row>
    <row r="5394" spans="12:22" s="38" customFormat="1" x14ac:dyDescent="0.25">
      <c r="L5394" s="39"/>
      <c r="M5394" s="39"/>
      <c r="N5394" s="39"/>
      <c r="O5394" s="39"/>
      <c r="P5394" s="39"/>
      <c r="Q5394" s="39"/>
      <c r="R5394" s="66"/>
      <c r="S5394" s="67"/>
      <c r="T5394" s="39"/>
      <c r="U5394" s="39"/>
      <c r="V5394" s="39"/>
    </row>
    <row r="5395" spans="12:22" s="38" customFormat="1" x14ac:dyDescent="0.25">
      <c r="L5395" s="39"/>
      <c r="M5395" s="39"/>
      <c r="N5395" s="39"/>
      <c r="O5395" s="39"/>
      <c r="P5395" s="39"/>
      <c r="Q5395" s="39"/>
      <c r="R5395" s="66"/>
      <c r="S5395" s="67"/>
      <c r="T5395" s="39"/>
      <c r="U5395" s="39"/>
      <c r="V5395" s="39"/>
    </row>
    <row r="5396" spans="12:22" s="38" customFormat="1" x14ac:dyDescent="0.25">
      <c r="L5396" s="39"/>
      <c r="M5396" s="39"/>
      <c r="N5396" s="39"/>
      <c r="O5396" s="39"/>
      <c r="P5396" s="39"/>
      <c r="Q5396" s="39"/>
      <c r="R5396" s="66"/>
      <c r="S5396" s="67"/>
      <c r="T5396" s="39"/>
      <c r="U5396" s="39"/>
      <c r="V5396" s="39"/>
    </row>
    <row r="5397" spans="12:22" s="38" customFormat="1" x14ac:dyDescent="0.25">
      <c r="L5397" s="39"/>
      <c r="M5397" s="39"/>
      <c r="N5397" s="39"/>
      <c r="O5397" s="39"/>
      <c r="P5397" s="39"/>
      <c r="Q5397" s="39"/>
      <c r="R5397" s="66"/>
      <c r="S5397" s="67"/>
      <c r="T5397" s="39"/>
      <c r="U5397" s="39"/>
      <c r="V5397" s="39"/>
    </row>
    <row r="5398" spans="12:22" s="38" customFormat="1" x14ac:dyDescent="0.25">
      <c r="L5398" s="39"/>
      <c r="M5398" s="39"/>
      <c r="N5398" s="39"/>
      <c r="O5398" s="39"/>
      <c r="P5398" s="39"/>
      <c r="Q5398" s="39"/>
      <c r="R5398" s="66"/>
      <c r="S5398" s="67"/>
      <c r="T5398" s="39"/>
      <c r="U5398" s="39"/>
      <c r="V5398" s="39"/>
    </row>
    <row r="5399" spans="12:22" s="38" customFormat="1" x14ac:dyDescent="0.25">
      <c r="L5399" s="39"/>
      <c r="M5399" s="39"/>
      <c r="N5399" s="39"/>
      <c r="O5399" s="39"/>
      <c r="P5399" s="39"/>
      <c r="Q5399" s="39"/>
      <c r="R5399" s="66"/>
      <c r="S5399" s="67"/>
      <c r="T5399" s="39"/>
      <c r="U5399" s="39"/>
      <c r="V5399" s="39"/>
    </row>
    <row r="5400" spans="12:22" s="38" customFormat="1" x14ac:dyDescent="0.25">
      <c r="L5400" s="39"/>
      <c r="M5400" s="39"/>
      <c r="N5400" s="39"/>
      <c r="O5400" s="39"/>
      <c r="P5400" s="39"/>
      <c r="Q5400" s="39"/>
      <c r="R5400" s="66"/>
      <c r="S5400" s="67"/>
      <c r="T5400" s="39"/>
      <c r="U5400" s="39"/>
      <c r="V5400" s="39"/>
    </row>
    <row r="5401" spans="12:22" s="38" customFormat="1" x14ac:dyDescent="0.25">
      <c r="L5401" s="39"/>
      <c r="M5401" s="39"/>
      <c r="N5401" s="39"/>
      <c r="O5401" s="39"/>
      <c r="P5401" s="39"/>
      <c r="Q5401" s="39"/>
      <c r="R5401" s="66"/>
      <c r="S5401" s="67"/>
      <c r="T5401" s="39"/>
      <c r="U5401" s="39"/>
      <c r="V5401" s="39"/>
    </row>
    <row r="5402" spans="12:22" s="38" customFormat="1" x14ac:dyDescent="0.25">
      <c r="L5402" s="39"/>
      <c r="M5402" s="39"/>
      <c r="N5402" s="39"/>
      <c r="O5402" s="39"/>
      <c r="P5402" s="39"/>
      <c r="Q5402" s="39"/>
      <c r="R5402" s="66"/>
      <c r="S5402" s="67"/>
      <c r="T5402" s="39"/>
      <c r="U5402" s="39"/>
      <c r="V5402" s="39"/>
    </row>
    <row r="5403" spans="12:22" s="38" customFormat="1" x14ac:dyDescent="0.25">
      <c r="L5403" s="39"/>
      <c r="M5403" s="39"/>
      <c r="N5403" s="39"/>
      <c r="O5403" s="39"/>
      <c r="P5403" s="39"/>
      <c r="Q5403" s="39"/>
      <c r="R5403" s="66"/>
      <c r="S5403" s="67"/>
      <c r="T5403" s="39"/>
      <c r="U5403" s="39"/>
      <c r="V5403" s="39"/>
    </row>
    <row r="5404" spans="12:22" s="38" customFormat="1" x14ac:dyDescent="0.25">
      <c r="L5404" s="39"/>
      <c r="M5404" s="39"/>
      <c r="N5404" s="39"/>
      <c r="O5404" s="39"/>
      <c r="P5404" s="39"/>
      <c r="Q5404" s="39"/>
      <c r="R5404" s="66"/>
      <c r="S5404" s="67"/>
      <c r="T5404" s="39"/>
      <c r="U5404" s="39"/>
      <c r="V5404" s="39"/>
    </row>
    <row r="5405" spans="12:22" s="38" customFormat="1" x14ac:dyDescent="0.25">
      <c r="L5405" s="39"/>
      <c r="M5405" s="39"/>
      <c r="N5405" s="39"/>
      <c r="O5405" s="39"/>
      <c r="P5405" s="39"/>
      <c r="Q5405" s="39"/>
      <c r="R5405" s="66"/>
      <c r="S5405" s="67"/>
      <c r="T5405" s="39"/>
      <c r="U5405" s="39"/>
      <c r="V5405" s="39"/>
    </row>
    <row r="5406" spans="12:22" s="38" customFormat="1" x14ac:dyDescent="0.25">
      <c r="L5406" s="39"/>
      <c r="M5406" s="39"/>
      <c r="N5406" s="39"/>
      <c r="O5406" s="39"/>
      <c r="P5406" s="39"/>
      <c r="Q5406" s="39"/>
      <c r="R5406" s="66"/>
      <c r="S5406" s="67"/>
      <c r="T5406" s="39"/>
      <c r="U5406" s="39"/>
      <c r="V5406" s="39"/>
    </row>
    <row r="5407" spans="12:22" s="38" customFormat="1" x14ac:dyDescent="0.25">
      <c r="L5407" s="39"/>
      <c r="M5407" s="39"/>
      <c r="N5407" s="39"/>
      <c r="O5407" s="39"/>
      <c r="P5407" s="39"/>
      <c r="Q5407" s="39"/>
      <c r="R5407" s="66"/>
      <c r="S5407" s="67"/>
      <c r="T5407" s="39"/>
      <c r="U5407" s="39"/>
      <c r="V5407" s="39"/>
    </row>
    <row r="5408" spans="12:22" s="38" customFormat="1" x14ac:dyDescent="0.25">
      <c r="L5408" s="39"/>
      <c r="M5408" s="39"/>
      <c r="N5408" s="39"/>
      <c r="O5408" s="39"/>
      <c r="P5408" s="39"/>
      <c r="Q5408" s="39"/>
      <c r="R5408" s="66"/>
      <c r="S5408" s="67"/>
      <c r="T5408" s="39"/>
      <c r="U5408" s="39"/>
      <c r="V5408" s="39"/>
    </row>
    <row r="5409" spans="12:22" s="38" customFormat="1" x14ac:dyDescent="0.25">
      <c r="L5409" s="39"/>
      <c r="M5409" s="39"/>
      <c r="N5409" s="39"/>
      <c r="O5409" s="39"/>
      <c r="P5409" s="39"/>
      <c r="Q5409" s="39"/>
      <c r="R5409" s="66"/>
      <c r="S5409" s="67"/>
      <c r="T5409" s="39"/>
      <c r="U5409" s="39"/>
      <c r="V5409" s="39"/>
    </row>
    <row r="5410" spans="12:22" s="38" customFormat="1" x14ac:dyDescent="0.25">
      <c r="L5410" s="39"/>
      <c r="M5410" s="39"/>
      <c r="N5410" s="39"/>
      <c r="O5410" s="39"/>
      <c r="P5410" s="39"/>
      <c r="Q5410" s="39"/>
      <c r="R5410" s="66"/>
      <c r="S5410" s="67"/>
      <c r="T5410" s="39"/>
      <c r="U5410" s="39"/>
      <c r="V5410" s="39"/>
    </row>
    <row r="5411" spans="12:22" s="38" customFormat="1" x14ac:dyDescent="0.25">
      <c r="L5411" s="39"/>
      <c r="M5411" s="39"/>
      <c r="N5411" s="39"/>
      <c r="O5411" s="39"/>
      <c r="P5411" s="39"/>
      <c r="Q5411" s="39"/>
      <c r="R5411" s="66"/>
      <c r="S5411" s="67"/>
      <c r="T5411" s="39"/>
      <c r="U5411" s="39"/>
      <c r="V5411" s="39"/>
    </row>
    <row r="5412" spans="12:22" s="38" customFormat="1" x14ac:dyDescent="0.25">
      <c r="L5412" s="39"/>
      <c r="M5412" s="39"/>
      <c r="N5412" s="39"/>
      <c r="O5412" s="39"/>
      <c r="P5412" s="39"/>
      <c r="Q5412" s="39"/>
      <c r="R5412" s="66"/>
      <c r="S5412" s="67"/>
      <c r="T5412" s="39"/>
      <c r="U5412" s="39"/>
      <c r="V5412" s="39"/>
    </row>
    <row r="5413" spans="12:22" s="38" customFormat="1" x14ac:dyDescent="0.25">
      <c r="L5413" s="39"/>
      <c r="M5413" s="39"/>
      <c r="N5413" s="39"/>
      <c r="O5413" s="39"/>
      <c r="P5413" s="39"/>
      <c r="Q5413" s="39"/>
      <c r="R5413" s="66"/>
      <c r="S5413" s="67"/>
      <c r="T5413" s="39"/>
      <c r="U5413" s="39"/>
      <c r="V5413" s="39"/>
    </row>
    <row r="5414" spans="12:22" s="38" customFormat="1" x14ac:dyDescent="0.25">
      <c r="L5414" s="39"/>
      <c r="M5414" s="39"/>
      <c r="N5414" s="39"/>
      <c r="O5414" s="39"/>
      <c r="P5414" s="39"/>
      <c r="Q5414" s="39"/>
      <c r="R5414" s="66"/>
      <c r="S5414" s="67"/>
      <c r="T5414" s="39"/>
      <c r="U5414" s="39"/>
      <c r="V5414" s="39"/>
    </row>
    <row r="5415" spans="12:22" s="38" customFormat="1" x14ac:dyDescent="0.25">
      <c r="L5415" s="39"/>
      <c r="M5415" s="39"/>
      <c r="N5415" s="39"/>
      <c r="O5415" s="39"/>
      <c r="P5415" s="39"/>
      <c r="Q5415" s="39"/>
      <c r="R5415" s="66"/>
      <c r="S5415" s="67"/>
      <c r="T5415" s="39"/>
      <c r="U5415" s="39"/>
      <c r="V5415" s="39"/>
    </row>
    <row r="5416" spans="12:22" s="38" customFormat="1" x14ac:dyDescent="0.25">
      <c r="L5416" s="39"/>
      <c r="M5416" s="39"/>
      <c r="N5416" s="39"/>
      <c r="O5416" s="39"/>
      <c r="P5416" s="39"/>
      <c r="Q5416" s="39"/>
      <c r="R5416" s="66"/>
      <c r="S5416" s="67"/>
      <c r="T5416" s="39"/>
      <c r="U5416" s="39"/>
      <c r="V5416" s="39"/>
    </row>
    <row r="5417" spans="12:22" s="38" customFormat="1" x14ac:dyDescent="0.25">
      <c r="L5417" s="39"/>
      <c r="M5417" s="39"/>
      <c r="N5417" s="39"/>
      <c r="O5417" s="39"/>
      <c r="P5417" s="39"/>
      <c r="Q5417" s="39"/>
      <c r="R5417" s="66"/>
      <c r="S5417" s="67"/>
      <c r="T5417" s="39"/>
      <c r="U5417" s="39"/>
      <c r="V5417" s="39"/>
    </row>
    <row r="5418" spans="12:22" s="38" customFormat="1" x14ac:dyDescent="0.25">
      <c r="L5418" s="39"/>
      <c r="M5418" s="39"/>
      <c r="N5418" s="39"/>
      <c r="O5418" s="39"/>
      <c r="P5418" s="39"/>
      <c r="Q5418" s="39"/>
      <c r="R5418" s="66"/>
      <c r="S5418" s="67"/>
      <c r="T5418" s="39"/>
      <c r="U5418" s="39"/>
      <c r="V5418" s="39"/>
    </row>
    <row r="5419" spans="12:22" s="38" customFormat="1" x14ac:dyDescent="0.25">
      <c r="L5419" s="39"/>
      <c r="M5419" s="39"/>
      <c r="N5419" s="39"/>
      <c r="O5419" s="39"/>
      <c r="P5419" s="39"/>
      <c r="Q5419" s="39"/>
      <c r="R5419" s="66"/>
      <c r="S5419" s="67"/>
      <c r="T5419" s="39"/>
      <c r="U5419" s="39"/>
      <c r="V5419" s="39"/>
    </row>
    <row r="5420" spans="12:22" s="38" customFormat="1" x14ac:dyDescent="0.25">
      <c r="L5420" s="39"/>
      <c r="M5420" s="39"/>
      <c r="N5420" s="39"/>
      <c r="O5420" s="39"/>
      <c r="P5420" s="39"/>
      <c r="Q5420" s="39"/>
      <c r="R5420" s="66"/>
      <c r="S5420" s="67"/>
      <c r="T5420" s="39"/>
      <c r="U5420" s="39"/>
      <c r="V5420" s="39"/>
    </row>
    <row r="5421" spans="12:22" s="38" customFormat="1" x14ac:dyDescent="0.25">
      <c r="L5421" s="39"/>
      <c r="M5421" s="39"/>
      <c r="N5421" s="39"/>
      <c r="O5421" s="39"/>
      <c r="P5421" s="39"/>
      <c r="Q5421" s="39"/>
      <c r="R5421" s="66"/>
      <c r="S5421" s="67"/>
      <c r="T5421" s="39"/>
      <c r="U5421" s="39"/>
      <c r="V5421" s="39"/>
    </row>
    <row r="5422" spans="12:22" s="38" customFormat="1" x14ac:dyDescent="0.25">
      <c r="L5422" s="39"/>
      <c r="M5422" s="39"/>
      <c r="N5422" s="39"/>
      <c r="O5422" s="39"/>
      <c r="P5422" s="39"/>
      <c r="Q5422" s="39"/>
      <c r="R5422" s="66"/>
      <c r="S5422" s="67"/>
      <c r="T5422" s="39"/>
      <c r="U5422" s="39"/>
      <c r="V5422" s="39"/>
    </row>
    <row r="5423" spans="12:22" s="38" customFormat="1" x14ac:dyDescent="0.25">
      <c r="L5423" s="39"/>
      <c r="M5423" s="39"/>
      <c r="N5423" s="39"/>
      <c r="O5423" s="39"/>
      <c r="P5423" s="39"/>
      <c r="Q5423" s="39"/>
      <c r="R5423" s="66"/>
      <c r="S5423" s="67"/>
      <c r="T5423" s="39"/>
      <c r="U5423" s="39"/>
      <c r="V5423" s="39"/>
    </row>
    <row r="5424" spans="12:22" s="38" customFormat="1" x14ac:dyDescent="0.25">
      <c r="L5424" s="39"/>
      <c r="M5424" s="39"/>
      <c r="N5424" s="39"/>
      <c r="O5424" s="39"/>
      <c r="P5424" s="39"/>
      <c r="Q5424" s="39"/>
      <c r="R5424" s="66"/>
      <c r="S5424" s="67"/>
      <c r="T5424" s="39"/>
      <c r="U5424" s="39"/>
      <c r="V5424" s="39"/>
    </row>
    <row r="5425" spans="12:22" s="38" customFormat="1" x14ac:dyDescent="0.25">
      <c r="L5425" s="39"/>
      <c r="M5425" s="39"/>
      <c r="N5425" s="39"/>
      <c r="O5425" s="39"/>
      <c r="P5425" s="39"/>
      <c r="Q5425" s="39"/>
      <c r="R5425" s="66"/>
      <c r="S5425" s="67"/>
      <c r="T5425" s="39"/>
      <c r="U5425" s="39"/>
      <c r="V5425" s="39"/>
    </row>
    <row r="5426" spans="12:22" s="38" customFormat="1" x14ac:dyDescent="0.25">
      <c r="L5426" s="39"/>
      <c r="M5426" s="39"/>
      <c r="N5426" s="39"/>
      <c r="O5426" s="39"/>
      <c r="P5426" s="39"/>
      <c r="Q5426" s="39"/>
      <c r="R5426" s="66"/>
      <c r="S5426" s="67"/>
      <c r="T5426" s="39"/>
      <c r="U5426" s="39"/>
      <c r="V5426" s="39"/>
    </row>
    <row r="5427" spans="12:22" s="38" customFormat="1" x14ac:dyDescent="0.25">
      <c r="L5427" s="39"/>
      <c r="M5427" s="39"/>
      <c r="N5427" s="39"/>
      <c r="O5427" s="39"/>
      <c r="P5427" s="39"/>
      <c r="Q5427" s="39"/>
      <c r="R5427" s="66"/>
      <c r="S5427" s="67"/>
      <c r="T5427" s="39"/>
      <c r="U5427" s="39"/>
      <c r="V5427" s="39"/>
    </row>
    <row r="5428" spans="12:22" s="38" customFormat="1" x14ac:dyDescent="0.25">
      <c r="L5428" s="39"/>
      <c r="M5428" s="39"/>
      <c r="N5428" s="39"/>
      <c r="O5428" s="39"/>
      <c r="P5428" s="39"/>
      <c r="Q5428" s="39"/>
      <c r="R5428" s="66"/>
      <c r="S5428" s="67"/>
      <c r="T5428" s="39"/>
      <c r="U5428" s="39"/>
      <c r="V5428" s="39"/>
    </row>
    <row r="5429" spans="12:22" s="38" customFormat="1" x14ac:dyDescent="0.25">
      <c r="L5429" s="39"/>
      <c r="M5429" s="39"/>
      <c r="N5429" s="39"/>
      <c r="O5429" s="39"/>
      <c r="P5429" s="39"/>
      <c r="Q5429" s="39"/>
      <c r="R5429" s="66"/>
      <c r="S5429" s="67"/>
      <c r="T5429" s="39"/>
      <c r="U5429" s="39"/>
      <c r="V5429" s="39"/>
    </row>
    <row r="5430" spans="12:22" s="38" customFormat="1" x14ac:dyDescent="0.25">
      <c r="L5430" s="39"/>
      <c r="M5430" s="39"/>
      <c r="N5430" s="39"/>
      <c r="O5430" s="39"/>
      <c r="P5430" s="39"/>
      <c r="Q5430" s="39"/>
      <c r="R5430" s="66"/>
      <c r="S5430" s="67"/>
      <c r="T5430" s="39"/>
      <c r="U5430" s="39"/>
      <c r="V5430" s="39"/>
    </row>
    <row r="5431" spans="12:22" s="38" customFormat="1" x14ac:dyDescent="0.25">
      <c r="L5431" s="39"/>
      <c r="M5431" s="39"/>
      <c r="N5431" s="39"/>
      <c r="O5431" s="39"/>
      <c r="P5431" s="39"/>
      <c r="Q5431" s="39"/>
      <c r="R5431" s="66"/>
      <c r="S5431" s="67"/>
      <c r="T5431" s="39"/>
      <c r="U5431" s="39"/>
      <c r="V5431" s="39"/>
    </row>
    <row r="5432" spans="12:22" s="38" customFormat="1" x14ac:dyDescent="0.25">
      <c r="L5432" s="39"/>
      <c r="M5432" s="39"/>
      <c r="N5432" s="39"/>
      <c r="O5432" s="39"/>
      <c r="P5432" s="39"/>
      <c r="Q5432" s="39"/>
      <c r="R5432" s="66"/>
      <c r="S5432" s="67"/>
      <c r="T5432" s="39"/>
      <c r="U5432" s="39"/>
      <c r="V5432" s="39"/>
    </row>
    <row r="5433" spans="12:22" s="38" customFormat="1" x14ac:dyDescent="0.25">
      <c r="L5433" s="39"/>
      <c r="M5433" s="39"/>
      <c r="N5433" s="39"/>
      <c r="O5433" s="39"/>
      <c r="P5433" s="39"/>
      <c r="Q5433" s="39"/>
      <c r="R5433" s="66"/>
      <c r="S5433" s="67"/>
      <c r="T5433" s="39"/>
      <c r="U5433" s="39"/>
      <c r="V5433" s="39"/>
    </row>
    <row r="5434" spans="12:22" s="38" customFormat="1" x14ac:dyDescent="0.25">
      <c r="L5434" s="39"/>
      <c r="M5434" s="39"/>
      <c r="N5434" s="39"/>
      <c r="O5434" s="39"/>
      <c r="P5434" s="39"/>
      <c r="Q5434" s="39"/>
      <c r="R5434" s="66"/>
      <c r="S5434" s="67"/>
      <c r="T5434" s="39"/>
      <c r="U5434" s="39"/>
      <c r="V5434" s="39"/>
    </row>
    <row r="5435" spans="12:22" s="38" customFormat="1" x14ac:dyDescent="0.25">
      <c r="L5435" s="39"/>
      <c r="M5435" s="39"/>
      <c r="N5435" s="39"/>
      <c r="O5435" s="39"/>
      <c r="P5435" s="39"/>
      <c r="Q5435" s="39"/>
      <c r="R5435" s="66"/>
      <c r="S5435" s="67"/>
      <c r="T5435" s="39"/>
      <c r="U5435" s="39"/>
      <c r="V5435" s="39"/>
    </row>
    <row r="5436" spans="12:22" s="38" customFormat="1" x14ac:dyDescent="0.25">
      <c r="L5436" s="39"/>
      <c r="M5436" s="39"/>
      <c r="N5436" s="39"/>
      <c r="O5436" s="39"/>
      <c r="P5436" s="39"/>
      <c r="Q5436" s="39"/>
      <c r="R5436" s="66"/>
      <c r="S5436" s="67"/>
      <c r="T5436" s="39"/>
      <c r="U5436" s="39"/>
      <c r="V5436" s="39"/>
    </row>
    <row r="5437" spans="12:22" s="38" customFormat="1" x14ac:dyDescent="0.25">
      <c r="L5437" s="39"/>
      <c r="M5437" s="39"/>
      <c r="N5437" s="39"/>
      <c r="O5437" s="39"/>
      <c r="P5437" s="39"/>
      <c r="Q5437" s="39"/>
      <c r="R5437" s="66"/>
      <c r="S5437" s="67"/>
      <c r="T5437" s="39"/>
      <c r="U5437" s="39"/>
      <c r="V5437" s="39"/>
    </row>
    <row r="5438" spans="12:22" s="38" customFormat="1" x14ac:dyDescent="0.25">
      <c r="L5438" s="39"/>
      <c r="M5438" s="39"/>
      <c r="N5438" s="39"/>
      <c r="O5438" s="39"/>
      <c r="P5438" s="39"/>
      <c r="Q5438" s="39"/>
      <c r="R5438" s="66"/>
      <c r="S5438" s="67"/>
      <c r="T5438" s="39"/>
      <c r="U5438" s="39"/>
      <c r="V5438" s="39"/>
    </row>
    <row r="5439" spans="12:22" s="38" customFormat="1" x14ac:dyDescent="0.25">
      <c r="L5439" s="39"/>
      <c r="M5439" s="39"/>
      <c r="N5439" s="39"/>
      <c r="O5439" s="39"/>
      <c r="P5439" s="39"/>
      <c r="Q5439" s="39"/>
      <c r="R5439" s="66"/>
      <c r="S5439" s="67"/>
      <c r="T5439" s="39"/>
      <c r="U5439" s="39"/>
      <c r="V5439" s="39"/>
    </row>
    <row r="5440" spans="12:22" s="38" customFormat="1" x14ac:dyDescent="0.25">
      <c r="L5440" s="39"/>
      <c r="M5440" s="39"/>
      <c r="N5440" s="39"/>
      <c r="O5440" s="39"/>
      <c r="P5440" s="39"/>
      <c r="Q5440" s="39"/>
      <c r="R5440" s="66"/>
      <c r="S5440" s="67"/>
      <c r="T5440" s="39"/>
      <c r="U5440" s="39"/>
      <c r="V5440" s="39"/>
    </row>
    <row r="5441" spans="12:22" s="38" customFormat="1" x14ac:dyDescent="0.25">
      <c r="L5441" s="39"/>
      <c r="M5441" s="39"/>
      <c r="N5441" s="39"/>
      <c r="O5441" s="39"/>
      <c r="P5441" s="39"/>
      <c r="Q5441" s="39"/>
      <c r="R5441" s="66"/>
      <c r="S5441" s="67"/>
      <c r="T5441" s="39"/>
      <c r="U5441" s="39"/>
      <c r="V5441" s="39"/>
    </row>
    <row r="5442" spans="12:22" s="38" customFormat="1" x14ac:dyDescent="0.25">
      <c r="L5442" s="39"/>
      <c r="M5442" s="39"/>
      <c r="N5442" s="39"/>
      <c r="O5442" s="39"/>
      <c r="P5442" s="39"/>
      <c r="Q5442" s="39"/>
      <c r="R5442" s="66"/>
      <c r="S5442" s="67"/>
      <c r="T5442" s="39"/>
      <c r="U5442" s="39"/>
      <c r="V5442" s="39"/>
    </row>
    <row r="5443" spans="12:22" s="38" customFormat="1" x14ac:dyDescent="0.25">
      <c r="L5443" s="39"/>
      <c r="M5443" s="39"/>
      <c r="N5443" s="39"/>
      <c r="O5443" s="39"/>
      <c r="P5443" s="39"/>
      <c r="Q5443" s="39"/>
      <c r="R5443" s="66"/>
      <c r="S5443" s="67"/>
      <c r="T5443" s="39"/>
      <c r="U5443" s="39"/>
      <c r="V5443" s="39"/>
    </row>
    <row r="5444" spans="12:22" s="38" customFormat="1" x14ac:dyDescent="0.25">
      <c r="L5444" s="39"/>
      <c r="M5444" s="39"/>
      <c r="N5444" s="39"/>
      <c r="O5444" s="39"/>
      <c r="P5444" s="39"/>
      <c r="Q5444" s="39"/>
      <c r="R5444" s="66"/>
      <c r="S5444" s="67"/>
      <c r="T5444" s="39"/>
      <c r="U5444" s="39"/>
      <c r="V5444" s="39"/>
    </row>
    <row r="5445" spans="12:22" s="38" customFormat="1" x14ac:dyDescent="0.25">
      <c r="L5445" s="39"/>
      <c r="M5445" s="39"/>
      <c r="N5445" s="39"/>
      <c r="O5445" s="39"/>
      <c r="P5445" s="39"/>
      <c r="Q5445" s="39"/>
      <c r="R5445" s="66"/>
      <c r="S5445" s="67"/>
      <c r="T5445" s="39"/>
      <c r="U5445" s="39"/>
      <c r="V5445" s="39"/>
    </row>
    <row r="5446" spans="12:22" s="38" customFormat="1" x14ac:dyDescent="0.25">
      <c r="L5446" s="39"/>
      <c r="M5446" s="39"/>
      <c r="N5446" s="39"/>
      <c r="O5446" s="39"/>
      <c r="P5446" s="39"/>
      <c r="Q5446" s="39"/>
      <c r="R5446" s="66"/>
      <c r="S5446" s="67"/>
      <c r="T5446" s="39"/>
      <c r="U5446" s="39"/>
      <c r="V5446" s="39"/>
    </row>
    <row r="5447" spans="12:22" s="38" customFormat="1" x14ac:dyDescent="0.25">
      <c r="L5447" s="39"/>
      <c r="M5447" s="39"/>
      <c r="N5447" s="39"/>
      <c r="O5447" s="39"/>
      <c r="P5447" s="39"/>
      <c r="Q5447" s="39"/>
      <c r="R5447" s="66"/>
      <c r="S5447" s="67"/>
      <c r="T5447" s="39"/>
      <c r="U5447" s="39"/>
      <c r="V5447" s="39"/>
    </row>
    <row r="5448" spans="12:22" s="38" customFormat="1" x14ac:dyDescent="0.25">
      <c r="L5448" s="39"/>
      <c r="M5448" s="39"/>
      <c r="N5448" s="39"/>
      <c r="O5448" s="39"/>
      <c r="P5448" s="39"/>
      <c r="Q5448" s="39"/>
      <c r="R5448" s="66"/>
      <c r="S5448" s="67"/>
      <c r="T5448" s="39"/>
      <c r="U5448" s="39"/>
      <c r="V5448" s="39"/>
    </row>
    <row r="5449" spans="12:22" s="38" customFormat="1" x14ac:dyDescent="0.25">
      <c r="L5449" s="39"/>
      <c r="M5449" s="39"/>
      <c r="N5449" s="39"/>
      <c r="O5449" s="39"/>
      <c r="P5449" s="39"/>
      <c r="Q5449" s="39"/>
      <c r="R5449" s="66"/>
      <c r="S5449" s="67"/>
      <c r="T5449" s="39"/>
      <c r="U5449" s="39"/>
      <c r="V5449" s="39"/>
    </row>
    <row r="5450" spans="12:22" s="38" customFormat="1" x14ac:dyDescent="0.25">
      <c r="L5450" s="39"/>
      <c r="M5450" s="39"/>
      <c r="N5450" s="39"/>
      <c r="O5450" s="39"/>
      <c r="P5450" s="39"/>
      <c r="Q5450" s="39"/>
      <c r="R5450" s="66"/>
      <c r="S5450" s="67"/>
      <c r="T5450" s="39"/>
      <c r="U5450" s="39"/>
      <c r="V5450" s="39"/>
    </row>
    <row r="5451" spans="12:22" s="38" customFormat="1" x14ac:dyDescent="0.25">
      <c r="L5451" s="39"/>
      <c r="M5451" s="39"/>
      <c r="N5451" s="39"/>
      <c r="O5451" s="39"/>
      <c r="P5451" s="39"/>
      <c r="Q5451" s="39"/>
      <c r="R5451" s="66"/>
      <c r="S5451" s="67"/>
      <c r="T5451" s="39"/>
      <c r="U5451" s="39"/>
      <c r="V5451" s="39"/>
    </row>
    <row r="5452" spans="12:22" s="38" customFormat="1" x14ac:dyDescent="0.25">
      <c r="L5452" s="39"/>
      <c r="M5452" s="39"/>
      <c r="N5452" s="39"/>
      <c r="O5452" s="39"/>
      <c r="P5452" s="39"/>
      <c r="Q5452" s="39"/>
      <c r="R5452" s="66"/>
      <c r="S5452" s="67"/>
      <c r="T5452" s="39"/>
      <c r="U5452" s="39"/>
      <c r="V5452" s="39"/>
    </row>
    <row r="5453" spans="12:22" s="38" customFormat="1" x14ac:dyDescent="0.25">
      <c r="L5453" s="39"/>
      <c r="M5453" s="39"/>
      <c r="N5453" s="39"/>
      <c r="O5453" s="39"/>
      <c r="P5453" s="39"/>
      <c r="Q5453" s="39"/>
      <c r="R5453" s="66"/>
      <c r="S5453" s="67"/>
      <c r="T5453" s="39"/>
      <c r="U5453" s="39"/>
      <c r="V5453" s="39"/>
    </row>
    <row r="5454" spans="12:22" s="38" customFormat="1" x14ac:dyDescent="0.25">
      <c r="L5454" s="39"/>
      <c r="M5454" s="39"/>
      <c r="N5454" s="39"/>
      <c r="O5454" s="39"/>
      <c r="P5454" s="39"/>
      <c r="Q5454" s="39"/>
      <c r="R5454" s="66"/>
      <c r="S5454" s="67"/>
      <c r="T5454" s="39"/>
      <c r="U5454" s="39"/>
      <c r="V5454" s="39"/>
    </row>
    <row r="5455" spans="12:22" s="38" customFormat="1" x14ac:dyDescent="0.25">
      <c r="L5455" s="39"/>
      <c r="M5455" s="39"/>
      <c r="N5455" s="39"/>
      <c r="O5455" s="39"/>
      <c r="P5455" s="39"/>
      <c r="Q5455" s="39"/>
      <c r="R5455" s="66"/>
      <c r="S5455" s="67"/>
      <c r="T5455" s="39"/>
      <c r="U5455" s="39"/>
      <c r="V5455" s="39"/>
    </row>
    <row r="5456" spans="12:22" s="38" customFormat="1" x14ac:dyDescent="0.25">
      <c r="L5456" s="39"/>
      <c r="M5456" s="39"/>
      <c r="N5456" s="39"/>
      <c r="O5456" s="39"/>
      <c r="P5456" s="39"/>
      <c r="Q5456" s="39"/>
      <c r="R5456" s="66"/>
      <c r="S5456" s="67"/>
      <c r="T5456" s="39"/>
      <c r="U5456" s="39"/>
      <c r="V5456" s="39"/>
    </row>
    <row r="5457" spans="12:22" s="38" customFormat="1" x14ac:dyDescent="0.25">
      <c r="L5457" s="39"/>
      <c r="M5457" s="39"/>
      <c r="N5457" s="39"/>
      <c r="O5457" s="39"/>
      <c r="P5457" s="39"/>
      <c r="Q5457" s="39"/>
      <c r="R5457" s="66"/>
      <c r="S5457" s="67"/>
      <c r="T5457" s="39"/>
      <c r="U5457" s="39"/>
      <c r="V5457" s="39"/>
    </row>
    <row r="5458" spans="12:22" s="38" customFormat="1" x14ac:dyDescent="0.25">
      <c r="L5458" s="39"/>
      <c r="M5458" s="39"/>
      <c r="N5458" s="39"/>
      <c r="O5458" s="39"/>
      <c r="P5458" s="39"/>
      <c r="Q5458" s="39"/>
      <c r="R5458" s="66"/>
      <c r="S5458" s="67"/>
      <c r="T5458" s="39"/>
      <c r="U5458" s="39"/>
      <c r="V5458" s="39"/>
    </row>
    <row r="5459" spans="12:22" s="38" customFormat="1" x14ac:dyDescent="0.25">
      <c r="L5459" s="39"/>
      <c r="M5459" s="39"/>
      <c r="N5459" s="39"/>
      <c r="O5459" s="39"/>
      <c r="P5459" s="39"/>
      <c r="Q5459" s="39"/>
      <c r="R5459" s="66"/>
      <c r="S5459" s="67"/>
      <c r="T5459" s="39"/>
      <c r="U5459" s="39"/>
      <c r="V5459" s="39"/>
    </row>
    <row r="5460" spans="12:22" s="38" customFormat="1" x14ac:dyDescent="0.25">
      <c r="L5460" s="39"/>
      <c r="M5460" s="39"/>
      <c r="N5460" s="39"/>
      <c r="O5460" s="39"/>
      <c r="P5460" s="39"/>
      <c r="Q5460" s="39"/>
      <c r="R5460" s="66"/>
      <c r="S5460" s="67"/>
      <c r="T5460" s="39"/>
      <c r="U5460" s="39"/>
      <c r="V5460" s="39"/>
    </row>
    <row r="5461" spans="12:22" s="38" customFormat="1" x14ac:dyDescent="0.25">
      <c r="L5461" s="39"/>
      <c r="M5461" s="39"/>
      <c r="N5461" s="39"/>
      <c r="O5461" s="39"/>
      <c r="P5461" s="39"/>
      <c r="Q5461" s="39"/>
      <c r="R5461" s="66"/>
      <c r="S5461" s="67"/>
      <c r="T5461" s="39"/>
      <c r="U5461" s="39"/>
      <c r="V5461" s="39"/>
    </row>
    <row r="5462" spans="12:22" s="38" customFormat="1" x14ac:dyDescent="0.25">
      <c r="L5462" s="39"/>
      <c r="M5462" s="39"/>
      <c r="N5462" s="39"/>
      <c r="O5462" s="39"/>
      <c r="P5462" s="39"/>
      <c r="Q5462" s="39"/>
      <c r="R5462" s="66"/>
      <c r="S5462" s="67"/>
      <c r="T5462" s="39"/>
      <c r="U5462" s="39"/>
      <c r="V5462" s="39"/>
    </row>
    <row r="5463" spans="12:22" s="38" customFormat="1" x14ac:dyDescent="0.25">
      <c r="L5463" s="39"/>
      <c r="M5463" s="39"/>
      <c r="N5463" s="39"/>
      <c r="O5463" s="39"/>
      <c r="P5463" s="39"/>
      <c r="Q5463" s="39"/>
      <c r="R5463" s="66"/>
      <c r="S5463" s="67"/>
      <c r="T5463" s="39"/>
      <c r="U5463" s="39"/>
      <c r="V5463" s="39"/>
    </row>
    <row r="5464" spans="12:22" s="38" customFormat="1" x14ac:dyDescent="0.25">
      <c r="L5464" s="39"/>
      <c r="M5464" s="39"/>
      <c r="N5464" s="39"/>
      <c r="O5464" s="39"/>
      <c r="P5464" s="39"/>
      <c r="Q5464" s="39"/>
      <c r="R5464" s="66"/>
      <c r="S5464" s="67"/>
      <c r="T5464" s="39"/>
      <c r="U5464" s="39"/>
      <c r="V5464" s="39"/>
    </row>
    <row r="5465" spans="12:22" s="38" customFormat="1" x14ac:dyDescent="0.25">
      <c r="L5465" s="39"/>
      <c r="M5465" s="39"/>
      <c r="N5465" s="39"/>
      <c r="O5465" s="39"/>
      <c r="P5465" s="39"/>
      <c r="Q5465" s="39"/>
      <c r="R5465" s="66"/>
      <c r="S5465" s="67"/>
      <c r="T5465" s="39"/>
      <c r="U5465" s="39"/>
      <c r="V5465" s="39"/>
    </row>
    <row r="5466" spans="12:22" s="38" customFormat="1" x14ac:dyDescent="0.25">
      <c r="L5466" s="39"/>
      <c r="M5466" s="39"/>
      <c r="N5466" s="39"/>
      <c r="O5466" s="39"/>
      <c r="P5466" s="39"/>
      <c r="Q5466" s="39"/>
      <c r="R5466" s="66"/>
      <c r="S5466" s="67"/>
      <c r="T5466" s="39"/>
      <c r="U5466" s="39"/>
      <c r="V5466" s="39"/>
    </row>
    <row r="5467" spans="12:22" s="38" customFormat="1" x14ac:dyDescent="0.25">
      <c r="L5467" s="39"/>
      <c r="M5467" s="39"/>
      <c r="N5467" s="39"/>
      <c r="O5467" s="39"/>
      <c r="P5467" s="39"/>
      <c r="Q5467" s="39"/>
      <c r="R5467" s="66"/>
      <c r="S5467" s="67"/>
      <c r="T5467" s="39"/>
      <c r="U5467" s="39"/>
      <c r="V5467" s="39"/>
    </row>
    <row r="5468" spans="12:22" s="38" customFormat="1" x14ac:dyDescent="0.25">
      <c r="L5468" s="39"/>
      <c r="M5468" s="39"/>
      <c r="N5468" s="39"/>
      <c r="O5468" s="39"/>
      <c r="P5468" s="39"/>
      <c r="Q5468" s="39"/>
      <c r="R5468" s="66"/>
      <c r="S5468" s="67"/>
      <c r="T5468" s="39"/>
      <c r="U5468" s="39"/>
      <c r="V5468" s="39"/>
    </row>
    <row r="5469" spans="12:22" s="38" customFormat="1" x14ac:dyDescent="0.25">
      <c r="L5469" s="39"/>
      <c r="M5469" s="39"/>
      <c r="N5469" s="39"/>
      <c r="O5469" s="39"/>
      <c r="P5469" s="39"/>
      <c r="Q5469" s="39"/>
      <c r="R5469" s="66"/>
      <c r="S5469" s="67"/>
      <c r="T5469" s="39"/>
      <c r="U5469" s="39"/>
      <c r="V5469" s="39"/>
    </row>
    <row r="5470" spans="12:22" s="38" customFormat="1" x14ac:dyDescent="0.25">
      <c r="L5470" s="39"/>
      <c r="M5470" s="39"/>
      <c r="N5470" s="39"/>
      <c r="O5470" s="39"/>
      <c r="P5470" s="39"/>
      <c r="Q5470" s="39"/>
      <c r="R5470" s="66"/>
      <c r="S5470" s="67"/>
      <c r="T5470" s="39"/>
      <c r="U5470" s="39"/>
      <c r="V5470" s="39"/>
    </row>
    <row r="5471" spans="12:22" s="38" customFormat="1" x14ac:dyDescent="0.25">
      <c r="L5471" s="39"/>
      <c r="M5471" s="39"/>
      <c r="N5471" s="39"/>
      <c r="O5471" s="39"/>
      <c r="P5471" s="39"/>
      <c r="Q5471" s="39"/>
      <c r="R5471" s="66"/>
      <c r="S5471" s="67"/>
      <c r="T5471" s="39"/>
      <c r="U5471" s="39"/>
      <c r="V5471" s="39"/>
    </row>
    <row r="5472" spans="12:22" s="38" customFormat="1" x14ac:dyDescent="0.25">
      <c r="L5472" s="39"/>
      <c r="M5472" s="39"/>
      <c r="N5472" s="39"/>
      <c r="O5472" s="39"/>
      <c r="P5472" s="39"/>
      <c r="Q5472" s="39"/>
      <c r="R5472" s="66"/>
      <c r="S5472" s="67"/>
      <c r="T5472" s="39"/>
      <c r="U5472" s="39"/>
      <c r="V5472" s="39"/>
    </row>
    <row r="5473" spans="12:22" s="38" customFormat="1" x14ac:dyDescent="0.25">
      <c r="L5473" s="39"/>
      <c r="M5473" s="39"/>
      <c r="N5473" s="39"/>
      <c r="O5473" s="39"/>
      <c r="P5473" s="39"/>
      <c r="Q5473" s="39"/>
      <c r="R5473" s="66"/>
      <c r="S5473" s="67"/>
      <c r="T5473" s="39"/>
      <c r="U5473" s="39"/>
      <c r="V5473" s="39"/>
    </row>
    <row r="5474" spans="12:22" s="38" customFormat="1" x14ac:dyDescent="0.25">
      <c r="L5474" s="39"/>
      <c r="M5474" s="39"/>
      <c r="N5474" s="39"/>
      <c r="O5474" s="39"/>
      <c r="P5474" s="39"/>
      <c r="Q5474" s="39"/>
      <c r="R5474" s="66"/>
      <c r="S5474" s="67"/>
      <c r="T5474" s="39"/>
      <c r="U5474" s="39"/>
      <c r="V5474" s="39"/>
    </row>
    <row r="5475" spans="12:22" s="38" customFormat="1" x14ac:dyDescent="0.25">
      <c r="L5475" s="39"/>
      <c r="M5475" s="39"/>
      <c r="N5475" s="39"/>
      <c r="O5475" s="39"/>
      <c r="P5475" s="39"/>
      <c r="Q5475" s="39"/>
      <c r="R5475" s="66"/>
      <c r="S5475" s="67"/>
      <c r="T5475" s="39"/>
      <c r="U5475" s="39"/>
      <c r="V5475" s="39"/>
    </row>
    <row r="5476" spans="12:22" s="38" customFormat="1" x14ac:dyDescent="0.25">
      <c r="L5476" s="39"/>
      <c r="M5476" s="39"/>
      <c r="N5476" s="39"/>
      <c r="O5476" s="39"/>
      <c r="P5476" s="39"/>
      <c r="Q5476" s="39"/>
      <c r="R5476" s="66"/>
      <c r="S5476" s="67"/>
      <c r="T5476" s="39"/>
      <c r="U5476" s="39"/>
      <c r="V5476" s="39"/>
    </row>
    <row r="5477" spans="12:22" s="38" customFormat="1" x14ac:dyDescent="0.25">
      <c r="L5477" s="39"/>
      <c r="M5477" s="39"/>
      <c r="N5477" s="39"/>
      <c r="O5477" s="39"/>
      <c r="P5477" s="39"/>
      <c r="Q5477" s="39"/>
      <c r="R5477" s="66"/>
      <c r="S5477" s="67"/>
      <c r="T5477" s="39"/>
      <c r="U5477" s="39"/>
      <c r="V5477" s="39"/>
    </row>
    <row r="5478" spans="12:22" s="38" customFormat="1" x14ac:dyDescent="0.25">
      <c r="L5478" s="39"/>
      <c r="M5478" s="39"/>
      <c r="N5478" s="39"/>
      <c r="O5478" s="39"/>
      <c r="P5478" s="39"/>
      <c r="Q5478" s="39"/>
      <c r="R5478" s="66"/>
      <c r="S5478" s="67"/>
      <c r="T5478" s="39"/>
      <c r="U5478" s="39"/>
      <c r="V5478" s="39"/>
    </row>
    <row r="5479" spans="12:22" s="38" customFormat="1" x14ac:dyDescent="0.25">
      <c r="L5479" s="39"/>
      <c r="M5479" s="39"/>
      <c r="N5479" s="39"/>
      <c r="O5479" s="39"/>
      <c r="P5479" s="39"/>
      <c r="Q5479" s="39"/>
      <c r="R5479" s="66"/>
      <c r="S5479" s="67"/>
      <c r="T5479" s="39"/>
      <c r="U5479" s="39"/>
      <c r="V5479" s="39"/>
    </row>
    <row r="5480" spans="12:22" s="38" customFormat="1" x14ac:dyDescent="0.25">
      <c r="L5480" s="39"/>
      <c r="M5480" s="39"/>
      <c r="N5480" s="39"/>
      <c r="O5480" s="39"/>
      <c r="P5480" s="39"/>
      <c r="Q5480" s="39"/>
      <c r="R5480" s="66"/>
      <c r="S5480" s="67"/>
      <c r="T5480" s="39"/>
      <c r="U5480" s="39"/>
      <c r="V5480" s="39"/>
    </row>
    <row r="5481" spans="12:22" s="38" customFormat="1" x14ac:dyDescent="0.25">
      <c r="L5481" s="39"/>
      <c r="M5481" s="39"/>
      <c r="N5481" s="39"/>
      <c r="O5481" s="39"/>
      <c r="P5481" s="39"/>
      <c r="Q5481" s="39"/>
      <c r="R5481" s="66"/>
      <c r="S5481" s="67"/>
      <c r="T5481" s="39"/>
      <c r="U5481" s="39"/>
      <c r="V5481" s="39"/>
    </row>
    <row r="5482" spans="12:22" s="38" customFormat="1" x14ac:dyDescent="0.25">
      <c r="L5482" s="39"/>
      <c r="M5482" s="39"/>
      <c r="N5482" s="39"/>
      <c r="O5482" s="39"/>
      <c r="P5482" s="39"/>
      <c r="Q5482" s="39"/>
      <c r="R5482" s="66"/>
      <c r="S5482" s="67"/>
      <c r="T5482" s="39"/>
      <c r="U5482" s="39"/>
      <c r="V5482" s="39"/>
    </row>
    <row r="5483" spans="12:22" s="38" customFormat="1" x14ac:dyDescent="0.25">
      <c r="L5483" s="39"/>
      <c r="M5483" s="39"/>
      <c r="N5483" s="39"/>
      <c r="O5483" s="39"/>
      <c r="P5483" s="39"/>
      <c r="Q5483" s="39"/>
      <c r="R5483" s="66"/>
      <c r="S5483" s="67"/>
      <c r="T5483" s="39"/>
      <c r="U5483" s="39"/>
      <c r="V5483" s="39"/>
    </row>
    <row r="5484" spans="12:22" s="38" customFormat="1" x14ac:dyDescent="0.25">
      <c r="L5484" s="39"/>
      <c r="M5484" s="39"/>
      <c r="N5484" s="39"/>
      <c r="O5484" s="39"/>
      <c r="P5484" s="39"/>
      <c r="Q5484" s="39"/>
      <c r="R5484" s="66"/>
      <c r="S5484" s="67"/>
      <c r="T5484" s="39"/>
      <c r="U5484" s="39"/>
      <c r="V5484" s="39"/>
    </row>
    <row r="5485" spans="12:22" s="38" customFormat="1" x14ac:dyDescent="0.25">
      <c r="L5485" s="39"/>
      <c r="M5485" s="39"/>
      <c r="N5485" s="39"/>
      <c r="O5485" s="39"/>
      <c r="P5485" s="39"/>
      <c r="Q5485" s="39"/>
      <c r="R5485" s="66"/>
      <c r="S5485" s="67"/>
      <c r="T5485" s="39"/>
      <c r="U5485" s="39"/>
      <c r="V5485" s="39"/>
    </row>
    <row r="5486" spans="12:22" s="38" customFormat="1" x14ac:dyDescent="0.25">
      <c r="L5486" s="39"/>
      <c r="M5486" s="39"/>
      <c r="N5486" s="39"/>
      <c r="O5486" s="39"/>
      <c r="P5486" s="39"/>
      <c r="Q5486" s="39"/>
      <c r="R5486" s="66"/>
      <c r="S5486" s="67"/>
      <c r="T5486" s="39"/>
      <c r="U5486" s="39"/>
      <c r="V5486" s="39"/>
    </row>
    <row r="5487" spans="12:22" s="38" customFormat="1" x14ac:dyDescent="0.25">
      <c r="L5487" s="39"/>
      <c r="M5487" s="39"/>
      <c r="N5487" s="39"/>
      <c r="O5487" s="39"/>
      <c r="P5487" s="39"/>
      <c r="Q5487" s="39"/>
      <c r="R5487" s="66"/>
      <c r="S5487" s="67"/>
      <c r="T5487" s="39"/>
      <c r="U5487" s="39"/>
      <c r="V5487" s="39"/>
    </row>
    <row r="5488" spans="12:22" s="38" customFormat="1" x14ac:dyDescent="0.25">
      <c r="L5488" s="39"/>
      <c r="M5488" s="39"/>
      <c r="N5488" s="39"/>
      <c r="O5488" s="39"/>
      <c r="P5488" s="39"/>
      <c r="Q5488" s="39"/>
      <c r="R5488" s="66"/>
      <c r="S5488" s="67"/>
      <c r="T5488" s="39"/>
      <c r="U5488" s="39"/>
      <c r="V5488" s="39"/>
    </row>
    <row r="5489" spans="12:22" s="38" customFormat="1" x14ac:dyDescent="0.25">
      <c r="L5489" s="39"/>
      <c r="M5489" s="39"/>
      <c r="N5489" s="39"/>
      <c r="O5489" s="39"/>
      <c r="P5489" s="39"/>
      <c r="Q5489" s="39"/>
      <c r="R5489" s="66"/>
      <c r="S5489" s="67"/>
      <c r="T5489" s="39"/>
      <c r="U5489" s="39"/>
      <c r="V5489" s="39"/>
    </row>
    <row r="5490" spans="12:22" s="38" customFormat="1" x14ac:dyDescent="0.25">
      <c r="L5490" s="39"/>
      <c r="M5490" s="39"/>
      <c r="N5490" s="39"/>
      <c r="O5490" s="39"/>
      <c r="P5490" s="39"/>
      <c r="Q5490" s="39"/>
      <c r="R5490" s="66"/>
      <c r="S5490" s="67"/>
      <c r="T5490" s="39"/>
      <c r="U5490" s="39"/>
      <c r="V5490" s="39"/>
    </row>
    <row r="5491" spans="12:22" s="38" customFormat="1" x14ac:dyDescent="0.25">
      <c r="L5491" s="39"/>
      <c r="M5491" s="39"/>
      <c r="N5491" s="39"/>
      <c r="O5491" s="39"/>
      <c r="P5491" s="39"/>
      <c r="Q5491" s="39"/>
      <c r="R5491" s="66"/>
      <c r="S5491" s="67"/>
      <c r="T5491" s="39"/>
      <c r="U5491" s="39"/>
      <c r="V5491" s="39"/>
    </row>
    <row r="5492" spans="12:22" s="38" customFormat="1" x14ac:dyDescent="0.25">
      <c r="L5492" s="39"/>
      <c r="M5492" s="39"/>
      <c r="N5492" s="39"/>
      <c r="O5492" s="39"/>
      <c r="P5492" s="39"/>
      <c r="Q5492" s="39"/>
      <c r="R5492" s="66"/>
      <c r="S5492" s="67"/>
      <c r="T5492" s="39"/>
      <c r="U5492" s="39"/>
      <c r="V5492" s="39"/>
    </row>
    <row r="5493" spans="12:22" s="38" customFormat="1" x14ac:dyDescent="0.25">
      <c r="L5493" s="39"/>
      <c r="M5493" s="39"/>
      <c r="N5493" s="39"/>
      <c r="O5493" s="39"/>
      <c r="P5493" s="39"/>
      <c r="Q5493" s="39"/>
      <c r="R5493" s="66"/>
      <c r="S5493" s="67"/>
      <c r="T5493" s="39"/>
      <c r="U5493" s="39"/>
      <c r="V5493" s="39"/>
    </row>
    <row r="5494" spans="12:22" s="38" customFormat="1" x14ac:dyDescent="0.25">
      <c r="L5494" s="39"/>
      <c r="M5494" s="39"/>
      <c r="N5494" s="39"/>
      <c r="O5494" s="39"/>
      <c r="P5494" s="39"/>
      <c r="Q5494" s="39"/>
      <c r="R5494" s="66"/>
      <c r="S5494" s="67"/>
      <c r="T5494" s="39"/>
      <c r="U5494" s="39"/>
      <c r="V5494" s="39"/>
    </row>
    <row r="5495" spans="12:22" s="38" customFormat="1" x14ac:dyDescent="0.25">
      <c r="L5495" s="39"/>
      <c r="M5495" s="39"/>
      <c r="N5495" s="39"/>
      <c r="O5495" s="39"/>
      <c r="P5495" s="39"/>
      <c r="Q5495" s="39"/>
      <c r="R5495" s="66"/>
      <c r="S5495" s="67"/>
      <c r="T5495" s="39"/>
      <c r="U5495" s="39"/>
      <c r="V5495" s="39"/>
    </row>
    <row r="5496" spans="12:22" s="38" customFormat="1" x14ac:dyDescent="0.25">
      <c r="L5496" s="39"/>
      <c r="M5496" s="39"/>
      <c r="N5496" s="39"/>
      <c r="O5496" s="39"/>
      <c r="P5496" s="39"/>
      <c r="Q5496" s="39"/>
      <c r="R5496" s="66"/>
      <c r="S5496" s="67"/>
      <c r="T5496" s="39"/>
      <c r="U5496" s="39"/>
      <c r="V5496" s="39"/>
    </row>
    <row r="5497" spans="12:22" s="38" customFormat="1" x14ac:dyDescent="0.25">
      <c r="L5497" s="39"/>
      <c r="M5497" s="39"/>
      <c r="N5497" s="39"/>
      <c r="O5497" s="39"/>
      <c r="P5497" s="39"/>
      <c r="Q5497" s="39"/>
      <c r="R5497" s="66"/>
      <c r="S5497" s="67"/>
      <c r="T5497" s="39"/>
      <c r="U5497" s="39"/>
      <c r="V5497" s="39"/>
    </row>
    <row r="5498" spans="12:22" s="38" customFormat="1" x14ac:dyDescent="0.25">
      <c r="L5498" s="39"/>
      <c r="M5498" s="39"/>
      <c r="N5498" s="39"/>
      <c r="O5498" s="39"/>
      <c r="P5498" s="39"/>
      <c r="Q5498" s="39"/>
      <c r="R5498" s="66"/>
      <c r="S5498" s="67"/>
      <c r="T5498" s="39"/>
      <c r="U5498" s="39"/>
      <c r="V5498" s="39"/>
    </row>
    <row r="5499" spans="12:22" s="38" customFormat="1" x14ac:dyDescent="0.25">
      <c r="L5499" s="39"/>
      <c r="M5499" s="39"/>
      <c r="N5499" s="39"/>
      <c r="O5499" s="39"/>
      <c r="P5499" s="39"/>
      <c r="Q5499" s="39"/>
      <c r="R5499" s="66"/>
      <c r="S5499" s="67"/>
      <c r="T5499" s="39"/>
      <c r="U5499" s="39"/>
      <c r="V5499" s="39"/>
    </row>
    <row r="5500" spans="12:22" s="38" customFormat="1" x14ac:dyDescent="0.25">
      <c r="L5500" s="39"/>
      <c r="M5500" s="39"/>
      <c r="N5500" s="39"/>
      <c r="O5500" s="39"/>
      <c r="P5500" s="39"/>
      <c r="Q5500" s="39"/>
      <c r="R5500" s="66"/>
      <c r="S5500" s="67"/>
      <c r="T5500" s="39"/>
      <c r="U5500" s="39"/>
      <c r="V5500" s="39"/>
    </row>
    <row r="5501" spans="12:22" s="38" customFormat="1" x14ac:dyDescent="0.25">
      <c r="L5501" s="39"/>
      <c r="M5501" s="39"/>
      <c r="N5501" s="39"/>
      <c r="O5501" s="39"/>
      <c r="P5501" s="39"/>
      <c r="Q5501" s="39"/>
      <c r="R5501" s="66"/>
      <c r="S5501" s="67"/>
      <c r="T5501" s="39"/>
      <c r="U5501" s="39"/>
      <c r="V5501" s="39"/>
    </row>
    <row r="5502" spans="12:22" s="38" customFormat="1" x14ac:dyDescent="0.25">
      <c r="L5502" s="39"/>
      <c r="M5502" s="39"/>
      <c r="N5502" s="39"/>
      <c r="O5502" s="39"/>
      <c r="P5502" s="39"/>
      <c r="Q5502" s="39"/>
      <c r="R5502" s="66"/>
      <c r="S5502" s="67"/>
      <c r="T5502" s="39"/>
      <c r="U5502" s="39"/>
      <c r="V5502" s="39"/>
    </row>
    <row r="5503" spans="12:22" s="38" customFormat="1" x14ac:dyDescent="0.25">
      <c r="L5503" s="39"/>
      <c r="M5503" s="39"/>
      <c r="N5503" s="39"/>
      <c r="O5503" s="39"/>
      <c r="P5503" s="39"/>
      <c r="Q5503" s="39"/>
      <c r="R5503" s="66"/>
      <c r="S5503" s="67"/>
      <c r="T5503" s="39"/>
      <c r="U5503" s="39"/>
      <c r="V5503" s="39"/>
    </row>
    <row r="5504" spans="12:22" s="38" customFormat="1" x14ac:dyDescent="0.25">
      <c r="L5504" s="39"/>
      <c r="M5504" s="39"/>
      <c r="N5504" s="39"/>
      <c r="O5504" s="39"/>
      <c r="P5504" s="39"/>
      <c r="Q5504" s="39"/>
      <c r="R5504" s="66"/>
      <c r="S5504" s="67"/>
      <c r="T5504" s="39"/>
      <c r="U5504" s="39"/>
      <c r="V5504" s="39"/>
    </row>
    <row r="5505" spans="12:22" s="38" customFormat="1" x14ac:dyDescent="0.25">
      <c r="L5505" s="39"/>
      <c r="M5505" s="39"/>
      <c r="N5505" s="39"/>
      <c r="O5505" s="39"/>
      <c r="P5505" s="39"/>
      <c r="Q5505" s="39"/>
      <c r="R5505" s="66"/>
      <c r="S5505" s="67"/>
      <c r="T5505" s="39"/>
      <c r="U5505" s="39"/>
      <c r="V5505" s="39"/>
    </row>
    <row r="5506" spans="12:22" s="38" customFormat="1" x14ac:dyDescent="0.25">
      <c r="L5506" s="39"/>
      <c r="M5506" s="39"/>
      <c r="N5506" s="39"/>
      <c r="O5506" s="39"/>
      <c r="P5506" s="39"/>
      <c r="Q5506" s="39"/>
      <c r="R5506" s="66"/>
      <c r="S5506" s="67"/>
      <c r="T5506" s="39"/>
      <c r="U5506" s="39"/>
      <c r="V5506" s="39"/>
    </row>
    <row r="5507" spans="12:22" s="38" customFormat="1" x14ac:dyDescent="0.25">
      <c r="L5507" s="39"/>
      <c r="M5507" s="39"/>
      <c r="N5507" s="39"/>
      <c r="O5507" s="39"/>
      <c r="P5507" s="39"/>
      <c r="Q5507" s="39"/>
      <c r="R5507" s="66"/>
      <c r="S5507" s="67"/>
      <c r="T5507" s="39"/>
      <c r="U5507" s="39"/>
      <c r="V5507" s="39"/>
    </row>
    <row r="5508" spans="12:22" s="38" customFormat="1" x14ac:dyDescent="0.25">
      <c r="L5508" s="39"/>
      <c r="M5508" s="39"/>
      <c r="N5508" s="39"/>
      <c r="O5508" s="39"/>
      <c r="P5508" s="39"/>
      <c r="Q5508" s="39"/>
      <c r="R5508" s="66"/>
      <c r="S5508" s="67"/>
      <c r="T5508" s="39"/>
      <c r="U5508" s="39"/>
      <c r="V5508" s="39"/>
    </row>
    <row r="5509" spans="12:22" s="38" customFormat="1" x14ac:dyDescent="0.25">
      <c r="L5509" s="39"/>
      <c r="M5509" s="39"/>
      <c r="N5509" s="39"/>
      <c r="O5509" s="39"/>
      <c r="P5509" s="39"/>
      <c r="Q5509" s="39"/>
      <c r="R5509" s="66"/>
      <c r="S5509" s="67"/>
      <c r="T5509" s="39"/>
      <c r="U5509" s="39"/>
      <c r="V5509" s="39"/>
    </row>
    <row r="5510" spans="12:22" s="38" customFormat="1" x14ac:dyDescent="0.25">
      <c r="L5510" s="39"/>
      <c r="M5510" s="39"/>
      <c r="N5510" s="39"/>
      <c r="O5510" s="39"/>
      <c r="P5510" s="39"/>
      <c r="Q5510" s="39"/>
      <c r="R5510" s="66"/>
      <c r="S5510" s="67"/>
      <c r="T5510" s="39"/>
      <c r="U5510" s="39"/>
      <c r="V5510" s="39"/>
    </row>
    <row r="5511" spans="12:22" s="38" customFormat="1" x14ac:dyDescent="0.25">
      <c r="L5511" s="39"/>
      <c r="M5511" s="39"/>
      <c r="N5511" s="39"/>
      <c r="O5511" s="39"/>
      <c r="P5511" s="39"/>
      <c r="Q5511" s="39"/>
      <c r="R5511" s="66"/>
      <c r="S5511" s="67"/>
      <c r="T5511" s="39"/>
      <c r="U5511" s="39"/>
      <c r="V5511" s="39"/>
    </row>
    <row r="5512" spans="12:22" s="38" customFormat="1" x14ac:dyDescent="0.25">
      <c r="L5512" s="39"/>
      <c r="M5512" s="39"/>
      <c r="N5512" s="39"/>
      <c r="O5512" s="39"/>
      <c r="P5512" s="39"/>
      <c r="Q5512" s="39"/>
      <c r="R5512" s="66"/>
      <c r="S5512" s="67"/>
      <c r="T5512" s="39"/>
      <c r="U5512" s="39"/>
      <c r="V5512" s="39"/>
    </row>
    <row r="5513" spans="12:22" s="38" customFormat="1" x14ac:dyDescent="0.25">
      <c r="L5513" s="39"/>
      <c r="M5513" s="39"/>
      <c r="N5513" s="39"/>
      <c r="O5513" s="39"/>
      <c r="P5513" s="39"/>
      <c r="Q5513" s="39"/>
      <c r="R5513" s="66"/>
      <c r="S5513" s="67"/>
      <c r="T5513" s="39"/>
      <c r="U5513" s="39"/>
      <c r="V5513" s="39"/>
    </row>
    <row r="5514" spans="12:22" s="38" customFormat="1" x14ac:dyDescent="0.25">
      <c r="L5514" s="39"/>
      <c r="M5514" s="39"/>
      <c r="N5514" s="39"/>
      <c r="O5514" s="39"/>
      <c r="P5514" s="39"/>
      <c r="Q5514" s="39"/>
      <c r="R5514" s="66"/>
      <c r="S5514" s="67"/>
      <c r="T5514" s="39"/>
      <c r="U5514" s="39"/>
      <c r="V5514" s="39"/>
    </row>
    <row r="5515" spans="12:22" s="38" customFormat="1" x14ac:dyDescent="0.25">
      <c r="L5515" s="39"/>
      <c r="M5515" s="39"/>
      <c r="N5515" s="39"/>
      <c r="O5515" s="39"/>
      <c r="P5515" s="39"/>
      <c r="Q5515" s="39"/>
      <c r="R5515" s="66"/>
      <c r="S5515" s="67"/>
      <c r="T5515" s="39"/>
      <c r="U5515" s="39"/>
      <c r="V5515" s="39"/>
    </row>
    <row r="5516" spans="12:22" s="38" customFormat="1" x14ac:dyDescent="0.25">
      <c r="L5516" s="39"/>
      <c r="M5516" s="39"/>
      <c r="N5516" s="39"/>
      <c r="O5516" s="39"/>
      <c r="P5516" s="39"/>
      <c r="Q5516" s="39"/>
      <c r="R5516" s="66"/>
      <c r="S5516" s="67"/>
      <c r="T5516" s="39"/>
      <c r="U5516" s="39"/>
      <c r="V5516" s="39"/>
    </row>
    <row r="5517" spans="12:22" s="38" customFormat="1" x14ac:dyDescent="0.25">
      <c r="L5517" s="39"/>
      <c r="M5517" s="39"/>
      <c r="N5517" s="39"/>
      <c r="O5517" s="39"/>
      <c r="P5517" s="39"/>
      <c r="Q5517" s="39"/>
      <c r="R5517" s="66"/>
      <c r="S5517" s="67"/>
      <c r="T5517" s="39"/>
      <c r="U5517" s="39"/>
      <c r="V5517" s="39"/>
    </row>
    <row r="5518" spans="12:22" s="38" customFormat="1" x14ac:dyDescent="0.25">
      <c r="L5518" s="39"/>
      <c r="M5518" s="39"/>
      <c r="N5518" s="39"/>
      <c r="O5518" s="39"/>
      <c r="P5518" s="39"/>
      <c r="Q5518" s="39"/>
      <c r="R5518" s="66"/>
      <c r="S5518" s="67"/>
      <c r="T5518" s="39"/>
      <c r="U5518" s="39"/>
      <c r="V5518" s="39"/>
    </row>
    <row r="5519" spans="12:22" s="38" customFormat="1" x14ac:dyDescent="0.25">
      <c r="L5519" s="39"/>
      <c r="M5519" s="39"/>
      <c r="N5519" s="39"/>
      <c r="O5519" s="39"/>
      <c r="P5519" s="39"/>
      <c r="Q5519" s="39"/>
      <c r="R5519" s="66"/>
      <c r="S5519" s="67"/>
      <c r="T5519" s="39"/>
      <c r="U5519" s="39"/>
      <c r="V5519" s="39"/>
    </row>
    <row r="5520" spans="12:22" s="38" customFormat="1" x14ac:dyDescent="0.25">
      <c r="L5520" s="39"/>
      <c r="M5520" s="39"/>
      <c r="N5520" s="39"/>
      <c r="O5520" s="39"/>
      <c r="P5520" s="39"/>
      <c r="Q5520" s="39"/>
      <c r="R5520" s="66"/>
      <c r="S5520" s="67"/>
      <c r="T5520" s="39"/>
      <c r="U5520" s="39"/>
      <c r="V5520" s="39"/>
    </row>
    <row r="5521" spans="12:22" s="38" customFormat="1" x14ac:dyDescent="0.25">
      <c r="L5521" s="39"/>
      <c r="M5521" s="39"/>
      <c r="N5521" s="39"/>
      <c r="O5521" s="39"/>
      <c r="P5521" s="39"/>
      <c r="Q5521" s="39"/>
      <c r="R5521" s="66"/>
      <c r="S5521" s="67"/>
      <c r="T5521" s="39"/>
      <c r="U5521" s="39"/>
      <c r="V5521" s="39"/>
    </row>
    <row r="5522" spans="12:22" s="38" customFormat="1" x14ac:dyDescent="0.25">
      <c r="L5522" s="39"/>
      <c r="M5522" s="39"/>
      <c r="N5522" s="39"/>
      <c r="O5522" s="39"/>
      <c r="P5522" s="39"/>
      <c r="Q5522" s="39"/>
      <c r="R5522" s="66"/>
      <c r="S5522" s="67"/>
      <c r="T5522" s="39"/>
      <c r="U5522" s="39"/>
      <c r="V5522" s="39"/>
    </row>
    <row r="5523" spans="12:22" s="38" customFormat="1" x14ac:dyDescent="0.25">
      <c r="L5523" s="39"/>
      <c r="M5523" s="39"/>
      <c r="N5523" s="39"/>
      <c r="O5523" s="39"/>
      <c r="P5523" s="39"/>
      <c r="Q5523" s="39"/>
      <c r="R5523" s="66"/>
      <c r="S5523" s="67"/>
      <c r="T5523" s="39"/>
      <c r="U5523" s="39"/>
      <c r="V5523" s="39"/>
    </row>
    <row r="5524" spans="12:22" s="38" customFormat="1" x14ac:dyDescent="0.25">
      <c r="L5524" s="39"/>
      <c r="M5524" s="39"/>
      <c r="N5524" s="39"/>
      <c r="O5524" s="39"/>
      <c r="P5524" s="39"/>
      <c r="Q5524" s="39"/>
      <c r="R5524" s="66"/>
      <c r="S5524" s="67"/>
      <c r="T5524" s="39"/>
      <c r="U5524" s="39"/>
      <c r="V5524" s="39"/>
    </row>
    <row r="5525" spans="12:22" s="38" customFormat="1" x14ac:dyDescent="0.25">
      <c r="L5525" s="39"/>
      <c r="M5525" s="39"/>
      <c r="N5525" s="39"/>
      <c r="O5525" s="39"/>
      <c r="P5525" s="39"/>
      <c r="Q5525" s="39"/>
      <c r="R5525" s="66"/>
      <c r="S5525" s="67"/>
      <c r="T5525" s="39"/>
      <c r="U5525" s="39"/>
      <c r="V5525" s="39"/>
    </row>
    <row r="5526" spans="12:22" s="38" customFormat="1" x14ac:dyDescent="0.25">
      <c r="L5526" s="39"/>
      <c r="M5526" s="39"/>
      <c r="N5526" s="39"/>
      <c r="O5526" s="39"/>
      <c r="P5526" s="39"/>
      <c r="Q5526" s="39"/>
      <c r="R5526" s="66"/>
      <c r="S5526" s="67"/>
      <c r="T5526" s="39"/>
      <c r="U5526" s="39"/>
      <c r="V5526" s="39"/>
    </row>
    <row r="5527" spans="12:22" s="38" customFormat="1" x14ac:dyDescent="0.25">
      <c r="L5527" s="39"/>
      <c r="M5527" s="39"/>
      <c r="N5527" s="39"/>
      <c r="O5527" s="39"/>
      <c r="P5527" s="39"/>
      <c r="Q5527" s="39"/>
      <c r="R5527" s="66"/>
      <c r="S5527" s="67"/>
      <c r="T5527" s="39"/>
      <c r="U5527" s="39"/>
      <c r="V5527" s="39"/>
    </row>
    <row r="5528" spans="12:22" s="38" customFormat="1" x14ac:dyDescent="0.25">
      <c r="L5528" s="39"/>
      <c r="M5528" s="39"/>
      <c r="N5528" s="39"/>
      <c r="O5528" s="39"/>
      <c r="P5528" s="39"/>
      <c r="Q5528" s="39"/>
      <c r="R5528" s="66"/>
      <c r="S5528" s="67"/>
      <c r="T5528" s="39"/>
      <c r="U5528" s="39"/>
      <c r="V5528" s="39"/>
    </row>
    <row r="5529" spans="12:22" s="38" customFormat="1" x14ac:dyDescent="0.25">
      <c r="L5529" s="39"/>
      <c r="M5529" s="39"/>
      <c r="N5529" s="39"/>
      <c r="O5529" s="39"/>
      <c r="P5529" s="39"/>
      <c r="Q5529" s="39"/>
      <c r="R5529" s="66"/>
      <c r="S5529" s="67"/>
      <c r="T5529" s="39"/>
      <c r="U5529" s="39"/>
      <c r="V5529" s="39"/>
    </row>
    <row r="5530" spans="12:22" s="38" customFormat="1" x14ac:dyDescent="0.25">
      <c r="L5530" s="39"/>
      <c r="M5530" s="39"/>
      <c r="N5530" s="39"/>
      <c r="O5530" s="39"/>
      <c r="P5530" s="39"/>
      <c r="Q5530" s="39"/>
      <c r="R5530" s="66"/>
      <c r="S5530" s="67"/>
      <c r="T5530" s="39"/>
      <c r="U5530" s="39"/>
      <c r="V5530" s="39"/>
    </row>
    <row r="5531" spans="12:22" s="38" customFormat="1" x14ac:dyDescent="0.25">
      <c r="L5531" s="39"/>
      <c r="M5531" s="39"/>
      <c r="N5531" s="39"/>
      <c r="O5531" s="39"/>
      <c r="P5531" s="39"/>
      <c r="Q5531" s="39"/>
      <c r="R5531" s="66"/>
      <c r="S5531" s="67"/>
      <c r="T5531" s="39"/>
      <c r="U5531" s="39"/>
      <c r="V5531" s="39"/>
    </row>
    <row r="5532" spans="12:22" s="38" customFormat="1" x14ac:dyDescent="0.25">
      <c r="L5532" s="39"/>
      <c r="M5532" s="39"/>
      <c r="N5532" s="39"/>
      <c r="O5532" s="39"/>
      <c r="P5532" s="39"/>
      <c r="Q5532" s="39"/>
      <c r="R5532" s="66"/>
      <c r="S5532" s="67"/>
      <c r="T5532" s="39"/>
      <c r="U5532" s="39"/>
      <c r="V5532" s="39"/>
    </row>
    <row r="5533" spans="12:22" s="38" customFormat="1" x14ac:dyDescent="0.25">
      <c r="L5533" s="39"/>
      <c r="M5533" s="39"/>
      <c r="N5533" s="39"/>
      <c r="O5533" s="39"/>
      <c r="P5533" s="39"/>
      <c r="Q5533" s="39"/>
      <c r="R5533" s="66"/>
      <c r="S5533" s="67"/>
      <c r="T5533" s="39"/>
      <c r="U5533" s="39"/>
      <c r="V5533" s="39"/>
    </row>
    <row r="5534" spans="12:22" s="38" customFormat="1" x14ac:dyDescent="0.25">
      <c r="L5534" s="39"/>
      <c r="M5534" s="39"/>
      <c r="N5534" s="39"/>
      <c r="O5534" s="39"/>
      <c r="P5534" s="39"/>
      <c r="Q5534" s="39"/>
      <c r="R5534" s="66"/>
      <c r="S5534" s="67"/>
      <c r="T5534" s="39"/>
      <c r="U5534" s="39"/>
      <c r="V5534" s="39"/>
    </row>
    <row r="5535" spans="12:22" s="38" customFormat="1" x14ac:dyDescent="0.25">
      <c r="L5535" s="39"/>
      <c r="M5535" s="39"/>
      <c r="N5535" s="39"/>
      <c r="O5535" s="39"/>
      <c r="P5535" s="39"/>
      <c r="Q5535" s="39"/>
      <c r="R5535" s="66"/>
      <c r="S5535" s="67"/>
      <c r="T5535" s="39"/>
      <c r="U5535" s="39"/>
      <c r="V5535" s="39"/>
    </row>
    <row r="5536" spans="12:22" s="38" customFormat="1" x14ac:dyDescent="0.25">
      <c r="L5536" s="39"/>
      <c r="M5536" s="39"/>
      <c r="N5536" s="39"/>
      <c r="O5536" s="39"/>
      <c r="P5536" s="39"/>
      <c r="Q5536" s="39"/>
      <c r="R5536" s="66"/>
      <c r="S5536" s="67"/>
      <c r="T5536" s="39"/>
      <c r="U5536" s="39"/>
      <c r="V5536" s="39"/>
    </row>
    <row r="5537" spans="12:22" s="38" customFormat="1" x14ac:dyDescent="0.25">
      <c r="L5537" s="39"/>
      <c r="M5537" s="39"/>
      <c r="N5537" s="39"/>
      <c r="O5537" s="39"/>
      <c r="P5537" s="39"/>
      <c r="Q5537" s="39"/>
      <c r="R5537" s="66"/>
      <c r="S5537" s="67"/>
      <c r="T5537" s="39"/>
      <c r="U5537" s="39"/>
      <c r="V5537" s="39"/>
    </row>
    <row r="5538" spans="12:22" s="38" customFormat="1" x14ac:dyDescent="0.25">
      <c r="L5538" s="39"/>
      <c r="M5538" s="39"/>
      <c r="N5538" s="39"/>
      <c r="O5538" s="39"/>
      <c r="P5538" s="39"/>
      <c r="Q5538" s="39"/>
      <c r="R5538" s="66"/>
      <c r="S5538" s="67"/>
      <c r="T5538" s="39"/>
      <c r="U5538" s="39"/>
      <c r="V5538" s="39"/>
    </row>
    <row r="5539" spans="12:22" s="38" customFormat="1" x14ac:dyDescent="0.25">
      <c r="L5539" s="39"/>
      <c r="M5539" s="39"/>
      <c r="N5539" s="39"/>
      <c r="O5539" s="39"/>
      <c r="P5539" s="39"/>
      <c r="Q5539" s="39"/>
      <c r="R5539" s="66"/>
      <c r="S5539" s="67"/>
      <c r="T5539" s="39"/>
      <c r="U5539" s="39"/>
      <c r="V5539" s="39"/>
    </row>
    <row r="5540" spans="12:22" s="38" customFormat="1" x14ac:dyDescent="0.25">
      <c r="L5540" s="39"/>
      <c r="M5540" s="39"/>
      <c r="N5540" s="39"/>
      <c r="O5540" s="39"/>
      <c r="P5540" s="39"/>
      <c r="Q5540" s="39"/>
      <c r="R5540" s="66"/>
      <c r="S5540" s="67"/>
      <c r="T5540" s="39"/>
      <c r="U5540" s="39"/>
      <c r="V5540" s="39"/>
    </row>
    <row r="5541" spans="12:22" s="38" customFormat="1" x14ac:dyDescent="0.25">
      <c r="L5541" s="39"/>
      <c r="M5541" s="39"/>
      <c r="N5541" s="39"/>
      <c r="O5541" s="39"/>
      <c r="P5541" s="39"/>
      <c r="Q5541" s="39"/>
      <c r="R5541" s="66"/>
      <c r="S5541" s="67"/>
      <c r="T5541" s="39"/>
      <c r="U5541" s="39"/>
      <c r="V5541" s="39"/>
    </row>
    <row r="5542" spans="12:22" s="38" customFormat="1" x14ac:dyDescent="0.25">
      <c r="L5542" s="39"/>
      <c r="M5542" s="39"/>
      <c r="N5542" s="39"/>
      <c r="O5542" s="39"/>
      <c r="P5542" s="39"/>
      <c r="Q5542" s="39"/>
      <c r="R5542" s="66"/>
      <c r="S5542" s="67"/>
      <c r="T5542" s="39"/>
      <c r="U5542" s="39"/>
      <c r="V5542" s="39"/>
    </row>
    <row r="5543" spans="12:22" s="38" customFormat="1" x14ac:dyDescent="0.25">
      <c r="L5543" s="39"/>
      <c r="M5543" s="39"/>
      <c r="N5543" s="39"/>
      <c r="O5543" s="39"/>
      <c r="P5543" s="39"/>
      <c r="Q5543" s="39"/>
      <c r="R5543" s="66"/>
      <c r="S5543" s="67"/>
      <c r="T5543" s="39"/>
      <c r="U5543" s="39"/>
      <c r="V5543" s="39"/>
    </row>
    <row r="5544" spans="12:22" s="38" customFormat="1" x14ac:dyDescent="0.25">
      <c r="L5544" s="39"/>
      <c r="M5544" s="39"/>
      <c r="N5544" s="39"/>
      <c r="O5544" s="39"/>
      <c r="P5544" s="39"/>
      <c r="Q5544" s="39"/>
      <c r="R5544" s="66"/>
      <c r="S5544" s="67"/>
      <c r="T5544" s="39"/>
      <c r="U5544" s="39"/>
      <c r="V5544" s="39"/>
    </row>
    <row r="5545" spans="12:22" s="38" customFormat="1" x14ac:dyDescent="0.25">
      <c r="L5545" s="39"/>
      <c r="M5545" s="39"/>
      <c r="N5545" s="39"/>
      <c r="O5545" s="39"/>
      <c r="P5545" s="39"/>
      <c r="Q5545" s="39"/>
      <c r="R5545" s="66"/>
      <c r="S5545" s="67"/>
      <c r="T5545" s="39"/>
      <c r="U5545" s="39"/>
      <c r="V5545" s="39"/>
    </row>
    <row r="5546" spans="12:22" s="38" customFormat="1" x14ac:dyDescent="0.25">
      <c r="L5546" s="39"/>
      <c r="M5546" s="39"/>
      <c r="N5546" s="39"/>
      <c r="O5546" s="39"/>
      <c r="P5546" s="39"/>
      <c r="Q5546" s="39"/>
      <c r="R5546" s="66"/>
      <c r="S5546" s="67"/>
      <c r="T5546" s="39"/>
      <c r="U5546" s="39"/>
      <c r="V5546" s="39"/>
    </row>
    <row r="5547" spans="12:22" s="38" customFormat="1" x14ac:dyDescent="0.25">
      <c r="L5547" s="39"/>
      <c r="M5547" s="39"/>
      <c r="N5547" s="39"/>
      <c r="O5547" s="39"/>
      <c r="P5547" s="39"/>
      <c r="Q5547" s="39"/>
      <c r="R5547" s="66"/>
      <c r="S5547" s="67"/>
      <c r="T5547" s="39"/>
      <c r="U5547" s="39"/>
      <c r="V5547" s="39"/>
    </row>
    <row r="5548" spans="12:22" s="38" customFormat="1" x14ac:dyDescent="0.25">
      <c r="L5548" s="39"/>
      <c r="M5548" s="39"/>
      <c r="N5548" s="39"/>
      <c r="O5548" s="39"/>
      <c r="P5548" s="39"/>
      <c r="Q5548" s="39"/>
      <c r="R5548" s="66"/>
      <c r="S5548" s="67"/>
      <c r="T5548" s="39"/>
      <c r="U5548" s="39"/>
      <c r="V5548" s="39"/>
    </row>
    <row r="5549" spans="12:22" s="38" customFormat="1" x14ac:dyDescent="0.25">
      <c r="L5549" s="39"/>
      <c r="M5549" s="39"/>
      <c r="N5549" s="39"/>
      <c r="O5549" s="39"/>
      <c r="P5549" s="39"/>
      <c r="Q5549" s="39"/>
      <c r="R5549" s="66"/>
      <c r="S5549" s="67"/>
      <c r="T5549" s="39"/>
      <c r="U5549" s="39"/>
      <c r="V5549" s="39"/>
    </row>
    <row r="5550" spans="12:22" s="38" customFormat="1" x14ac:dyDescent="0.25">
      <c r="L5550" s="39"/>
      <c r="M5550" s="39"/>
      <c r="N5550" s="39"/>
      <c r="O5550" s="39"/>
      <c r="P5550" s="39"/>
      <c r="Q5550" s="39"/>
      <c r="R5550" s="66"/>
      <c r="S5550" s="67"/>
      <c r="T5550" s="39"/>
      <c r="U5550" s="39"/>
      <c r="V5550" s="39"/>
    </row>
    <row r="5551" spans="12:22" s="38" customFormat="1" x14ac:dyDescent="0.25">
      <c r="L5551" s="39"/>
      <c r="M5551" s="39"/>
      <c r="N5551" s="39"/>
      <c r="O5551" s="39"/>
      <c r="P5551" s="39"/>
      <c r="Q5551" s="39"/>
      <c r="R5551" s="66"/>
      <c r="S5551" s="67"/>
      <c r="T5551" s="39"/>
      <c r="U5551" s="39"/>
      <c r="V5551" s="39"/>
    </row>
    <row r="5552" spans="12:22" s="38" customFormat="1" x14ac:dyDescent="0.25">
      <c r="L5552" s="39"/>
      <c r="M5552" s="39"/>
      <c r="N5552" s="39"/>
      <c r="O5552" s="39"/>
      <c r="P5552" s="39"/>
      <c r="Q5552" s="39"/>
      <c r="R5552" s="66"/>
      <c r="S5552" s="67"/>
      <c r="T5552" s="39"/>
      <c r="U5552" s="39"/>
      <c r="V5552" s="39"/>
    </row>
    <row r="5553" spans="12:22" s="38" customFormat="1" x14ac:dyDescent="0.25">
      <c r="L5553" s="39"/>
      <c r="M5553" s="39"/>
      <c r="N5553" s="39"/>
      <c r="O5553" s="39"/>
      <c r="P5553" s="39"/>
      <c r="Q5553" s="39"/>
      <c r="R5553" s="66"/>
      <c r="S5553" s="67"/>
      <c r="T5553" s="39"/>
      <c r="U5553" s="39"/>
      <c r="V5553" s="39"/>
    </row>
    <row r="5554" spans="12:22" s="38" customFormat="1" x14ac:dyDescent="0.25">
      <c r="L5554" s="39"/>
      <c r="M5554" s="39"/>
      <c r="N5554" s="39"/>
      <c r="O5554" s="39"/>
      <c r="P5554" s="39"/>
      <c r="Q5554" s="39"/>
      <c r="R5554" s="66"/>
      <c r="S5554" s="67"/>
      <c r="T5554" s="39"/>
      <c r="U5554" s="39"/>
      <c r="V5554" s="39"/>
    </row>
    <row r="5555" spans="12:22" s="38" customFormat="1" x14ac:dyDescent="0.25">
      <c r="L5555" s="39"/>
      <c r="M5555" s="39"/>
      <c r="N5555" s="39"/>
      <c r="O5555" s="39"/>
      <c r="P5555" s="39"/>
      <c r="Q5555" s="39"/>
      <c r="R5555" s="66"/>
      <c r="S5555" s="67"/>
      <c r="T5555" s="39"/>
      <c r="U5555" s="39"/>
      <c r="V5555" s="39"/>
    </row>
    <row r="5556" spans="12:22" s="38" customFormat="1" x14ac:dyDescent="0.25">
      <c r="L5556" s="39"/>
      <c r="M5556" s="39"/>
      <c r="N5556" s="39"/>
      <c r="O5556" s="39"/>
      <c r="P5556" s="39"/>
      <c r="Q5556" s="39"/>
      <c r="R5556" s="66"/>
      <c r="S5556" s="67"/>
      <c r="T5556" s="39"/>
      <c r="U5556" s="39"/>
      <c r="V5556" s="39"/>
    </row>
    <row r="5557" spans="12:22" s="38" customFormat="1" x14ac:dyDescent="0.25">
      <c r="L5557" s="39"/>
      <c r="M5557" s="39"/>
      <c r="N5557" s="39"/>
      <c r="O5557" s="39"/>
      <c r="P5557" s="39"/>
      <c r="Q5557" s="39"/>
      <c r="R5557" s="66"/>
      <c r="S5557" s="67"/>
      <c r="T5557" s="39"/>
      <c r="U5557" s="39"/>
      <c r="V5557" s="39"/>
    </row>
    <row r="5558" spans="12:22" s="38" customFormat="1" x14ac:dyDescent="0.25">
      <c r="L5558" s="39"/>
      <c r="M5558" s="39"/>
      <c r="N5558" s="39"/>
      <c r="O5558" s="39"/>
      <c r="P5558" s="39"/>
      <c r="Q5558" s="39"/>
      <c r="R5558" s="66"/>
      <c r="S5558" s="67"/>
      <c r="T5558" s="39"/>
      <c r="U5558" s="39"/>
      <c r="V5558" s="39"/>
    </row>
    <row r="5559" spans="12:22" s="38" customFormat="1" x14ac:dyDescent="0.25">
      <c r="L5559" s="39"/>
      <c r="M5559" s="39"/>
      <c r="N5559" s="39"/>
      <c r="O5559" s="39"/>
      <c r="P5559" s="39"/>
      <c r="Q5559" s="39"/>
      <c r="R5559" s="66"/>
      <c r="S5559" s="67"/>
      <c r="T5559" s="39"/>
      <c r="U5559" s="39"/>
      <c r="V5559" s="39"/>
    </row>
    <row r="5560" spans="12:22" s="38" customFormat="1" x14ac:dyDescent="0.25">
      <c r="L5560" s="39"/>
      <c r="M5560" s="39"/>
      <c r="N5560" s="39"/>
      <c r="O5560" s="39"/>
      <c r="P5560" s="39"/>
      <c r="Q5560" s="39"/>
      <c r="R5560" s="66"/>
      <c r="S5560" s="67"/>
      <c r="T5560" s="39"/>
      <c r="U5560" s="39"/>
      <c r="V5560" s="39"/>
    </row>
    <row r="5561" spans="12:22" s="38" customFormat="1" x14ac:dyDescent="0.25">
      <c r="L5561" s="39"/>
      <c r="M5561" s="39"/>
      <c r="N5561" s="39"/>
      <c r="O5561" s="39"/>
      <c r="P5561" s="39"/>
      <c r="Q5561" s="39"/>
      <c r="R5561" s="66"/>
      <c r="S5561" s="67"/>
      <c r="T5561" s="39"/>
      <c r="U5561" s="39"/>
      <c r="V5561" s="39"/>
    </row>
    <row r="5562" spans="12:22" s="38" customFormat="1" x14ac:dyDescent="0.25">
      <c r="L5562" s="39"/>
      <c r="M5562" s="39"/>
      <c r="N5562" s="39"/>
      <c r="O5562" s="39"/>
      <c r="P5562" s="39"/>
      <c r="Q5562" s="39"/>
      <c r="R5562" s="66"/>
      <c r="S5562" s="67"/>
      <c r="T5562" s="39"/>
      <c r="U5562" s="39"/>
      <c r="V5562" s="39"/>
    </row>
    <row r="5563" spans="12:22" s="38" customFormat="1" x14ac:dyDescent="0.25">
      <c r="L5563" s="39"/>
      <c r="M5563" s="39"/>
      <c r="N5563" s="39"/>
      <c r="O5563" s="39"/>
      <c r="P5563" s="39"/>
      <c r="Q5563" s="39"/>
      <c r="R5563" s="66"/>
      <c r="S5563" s="67"/>
      <c r="T5563" s="39"/>
      <c r="U5563" s="39"/>
      <c r="V5563" s="39"/>
    </row>
    <row r="5564" spans="12:22" s="38" customFormat="1" x14ac:dyDescent="0.25">
      <c r="L5564" s="39"/>
      <c r="M5564" s="39"/>
      <c r="N5564" s="39"/>
      <c r="O5564" s="39"/>
      <c r="P5564" s="39"/>
      <c r="Q5564" s="39"/>
      <c r="R5564" s="66"/>
      <c r="S5564" s="67"/>
      <c r="T5564" s="39"/>
      <c r="U5564" s="39"/>
      <c r="V5564" s="39"/>
    </row>
    <row r="5565" spans="12:22" s="38" customFormat="1" x14ac:dyDescent="0.25">
      <c r="L5565" s="39"/>
      <c r="M5565" s="39"/>
      <c r="N5565" s="39"/>
      <c r="O5565" s="39"/>
      <c r="P5565" s="39"/>
      <c r="Q5565" s="39"/>
      <c r="R5565" s="66"/>
      <c r="S5565" s="67"/>
      <c r="T5565" s="39"/>
      <c r="U5565" s="39"/>
      <c r="V5565" s="39"/>
    </row>
    <row r="5566" spans="12:22" s="38" customFormat="1" x14ac:dyDescent="0.25">
      <c r="L5566" s="39"/>
      <c r="M5566" s="39"/>
      <c r="N5566" s="39"/>
      <c r="O5566" s="39"/>
      <c r="P5566" s="39"/>
      <c r="Q5566" s="39"/>
      <c r="R5566" s="66"/>
      <c r="S5566" s="67"/>
      <c r="T5566" s="39"/>
      <c r="U5566" s="39"/>
      <c r="V5566" s="39"/>
    </row>
    <row r="5567" spans="12:22" s="38" customFormat="1" x14ac:dyDescent="0.25">
      <c r="L5567" s="39"/>
      <c r="M5567" s="39"/>
      <c r="N5567" s="39"/>
      <c r="O5567" s="39"/>
      <c r="P5567" s="39"/>
      <c r="Q5567" s="39"/>
      <c r="R5567" s="66"/>
      <c r="S5567" s="67"/>
      <c r="T5567" s="39"/>
      <c r="U5567" s="39"/>
      <c r="V5567" s="39"/>
    </row>
    <row r="5568" spans="12:22" s="38" customFormat="1" x14ac:dyDescent="0.25">
      <c r="L5568" s="39"/>
      <c r="M5568" s="39"/>
      <c r="N5568" s="39"/>
      <c r="O5568" s="39"/>
      <c r="P5568" s="39"/>
      <c r="Q5568" s="39"/>
      <c r="R5568" s="66"/>
      <c r="S5568" s="67"/>
      <c r="T5568" s="39"/>
      <c r="U5568" s="39"/>
      <c r="V5568" s="39"/>
    </row>
    <row r="5569" spans="12:22" s="38" customFormat="1" x14ac:dyDescent="0.25">
      <c r="L5569" s="39"/>
      <c r="M5569" s="39"/>
      <c r="N5569" s="39"/>
      <c r="O5569" s="39"/>
      <c r="P5569" s="39"/>
      <c r="Q5569" s="39"/>
      <c r="R5569" s="66"/>
      <c r="S5569" s="67"/>
      <c r="T5569" s="39"/>
      <c r="U5569" s="39"/>
      <c r="V5569" s="39"/>
    </row>
    <row r="5570" spans="12:22" s="38" customFormat="1" x14ac:dyDescent="0.25">
      <c r="L5570" s="39"/>
      <c r="M5570" s="39"/>
      <c r="N5570" s="39"/>
      <c r="O5570" s="39"/>
      <c r="P5570" s="39"/>
      <c r="Q5570" s="39"/>
      <c r="R5570" s="66"/>
      <c r="S5570" s="67"/>
      <c r="T5570" s="39"/>
      <c r="U5570" s="39"/>
      <c r="V5570" s="39"/>
    </row>
    <row r="5571" spans="12:22" s="38" customFormat="1" x14ac:dyDescent="0.25">
      <c r="L5571" s="39"/>
      <c r="M5571" s="39"/>
      <c r="N5571" s="39"/>
      <c r="O5571" s="39"/>
      <c r="P5571" s="39"/>
      <c r="Q5571" s="39"/>
      <c r="R5571" s="66"/>
      <c r="S5571" s="67"/>
      <c r="T5571" s="39"/>
      <c r="U5571" s="39"/>
      <c r="V5571" s="39"/>
    </row>
    <row r="5572" spans="12:22" s="38" customFormat="1" x14ac:dyDescent="0.25">
      <c r="L5572" s="39"/>
      <c r="M5572" s="39"/>
      <c r="N5572" s="39"/>
      <c r="O5572" s="39"/>
      <c r="P5572" s="39"/>
      <c r="Q5572" s="39"/>
      <c r="R5572" s="66"/>
      <c r="S5572" s="67"/>
      <c r="T5572" s="39"/>
      <c r="U5572" s="39"/>
      <c r="V5572" s="39"/>
    </row>
    <row r="5573" spans="12:22" s="38" customFormat="1" x14ac:dyDescent="0.25">
      <c r="L5573" s="39"/>
      <c r="M5573" s="39"/>
      <c r="N5573" s="39"/>
      <c r="O5573" s="39"/>
      <c r="P5573" s="39"/>
      <c r="Q5573" s="39"/>
      <c r="R5573" s="66"/>
      <c r="S5573" s="67"/>
      <c r="T5573" s="39"/>
      <c r="U5573" s="39"/>
      <c r="V5573" s="39"/>
    </row>
    <row r="5574" spans="12:22" s="38" customFormat="1" x14ac:dyDescent="0.25">
      <c r="L5574" s="39"/>
      <c r="M5574" s="39"/>
      <c r="N5574" s="39"/>
      <c r="O5574" s="39"/>
      <c r="P5574" s="39"/>
      <c r="Q5574" s="39"/>
      <c r="R5574" s="66"/>
      <c r="S5574" s="67"/>
      <c r="T5574" s="39"/>
      <c r="U5574" s="39"/>
      <c r="V5574" s="39"/>
    </row>
    <row r="5575" spans="12:22" s="38" customFormat="1" x14ac:dyDescent="0.25">
      <c r="L5575" s="39"/>
      <c r="M5575" s="39"/>
      <c r="N5575" s="39"/>
      <c r="O5575" s="39"/>
      <c r="P5575" s="39"/>
      <c r="Q5575" s="39"/>
      <c r="R5575" s="66"/>
      <c r="S5575" s="67"/>
      <c r="T5575" s="39"/>
      <c r="U5575" s="39"/>
      <c r="V5575" s="39"/>
    </row>
    <row r="5576" spans="12:22" s="38" customFormat="1" x14ac:dyDescent="0.25">
      <c r="L5576" s="39"/>
      <c r="M5576" s="39"/>
      <c r="N5576" s="39"/>
      <c r="O5576" s="39"/>
      <c r="P5576" s="39"/>
      <c r="Q5576" s="39"/>
      <c r="R5576" s="66"/>
      <c r="S5576" s="67"/>
      <c r="T5576" s="39"/>
      <c r="U5576" s="39"/>
      <c r="V5576" s="39"/>
    </row>
    <row r="5577" spans="12:22" s="38" customFormat="1" x14ac:dyDescent="0.25">
      <c r="L5577" s="39"/>
      <c r="M5577" s="39"/>
      <c r="N5577" s="39"/>
      <c r="O5577" s="39"/>
      <c r="P5577" s="39"/>
      <c r="Q5577" s="39"/>
      <c r="R5577" s="66"/>
      <c r="S5577" s="67"/>
      <c r="T5577" s="39"/>
      <c r="U5577" s="39"/>
      <c r="V5577" s="39"/>
    </row>
    <row r="5578" spans="12:22" s="38" customFormat="1" x14ac:dyDescent="0.25">
      <c r="L5578" s="39"/>
      <c r="M5578" s="39"/>
      <c r="N5578" s="39"/>
      <c r="O5578" s="39"/>
      <c r="P5578" s="39"/>
      <c r="Q5578" s="39"/>
      <c r="R5578" s="66"/>
      <c r="S5578" s="67"/>
      <c r="T5578" s="39"/>
      <c r="U5578" s="39"/>
      <c r="V5578" s="39"/>
    </row>
    <row r="5579" spans="12:22" s="38" customFormat="1" x14ac:dyDescent="0.25">
      <c r="L5579" s="39"/>
      <c r="M5579" s="39"/>
      <c r="N5579" s="39"/>
      <c r="O5579" s="39"/>
      <c r="P5579" s="39"/>
      <c r="Q5579" s="39"/>
      <c r="R5579" s="66"/>
      <c r="S5579" s="67"/>
      <c r="T5579" s="39"/>
      <c r="U5579" s="39"/>
      <c r="V5579" s="39"/>
    </row>
    <row r="5580" spans="12:22" s="38" customFormat="1" x14ac:dyDescent="0.25">
      <c r="L5580" s="39"/>
      <c r="M5580" s="39"/>
      <c r="N5580" s="39"/>
      <c r="O5580" s="39"/>
      <c r="P5580" s="39"/>
      <c r="Q5580" s="39"/>
      <c r="R5580" s="66"/>
      <c r="S5580" s="67"/>
      <c r="T5580" s="39"/>
      <c r="U5580" s="39"/>
      <c r="V5580" s="39"/>
    </row>
    <row r="5581" spans="12:22" s="38" customFormat="1" x14ac:dyDescent="0.25">
      <c r="L5581" s="39"/>
      <c r="M5581" s="39"/>
      <c r="N5581" s="39"/>
      <c r="O5581" s="39"/>
      <c r="P5581" s="39"/>
      <c r="Q5581" s="39"/>
      <c r="R5581" s="66"/>
      <c r="S5581" s="67"/>
      <c r="T5581" s="39"/>
      <c r="U5581" s="39"/>
      <c r="V5581" s="39"/>
    </row>
    <row r="5582" spans="12:22" s="38" customFormat="1" x14ac:dyDescent="0.25">
      <c r="L5582" s="39"/>
      <c r="M5582" s="39"/>
      <c r="N5582" s="39"/>
      <c r="O5582" s="39"/>
      <c r="P5582" s="39"/>
      <c r="Q5582" s="39"/>
      <c r="R5582" s="66"/>
      <c r="S5582" s="67"/>
      <c r="T5582" s="39"/>
      <c r="U5582" s="39"/>
      <c r="V5582" s="39"/>
    </row>
    <row r="5583" spans="12:22" s="38" customFormat="1" x14ac:dyDescent="0.25">
      <c r="L5583" s="39"/>
      <c r="M5583" s="39"/>
      <c r="N5583" s="39"/>
      <c r="O5583" s="39"/>
      <c r="P5583" s="39"/>
      <c r="Q5583" s="39"/>
      <c r="R5583" s="66"/>
      <c r="S5583" s="67"/>
      <c r="T5583" s="39"/>
      <c r="U5583" s="39"/>
      <c r="V5583" s="39"/>
    </row>
    <row r="5584" spans="12:22" s="38" customFormat="1" x14ac:dyDescent="0.25">
      <c r="L5584" s="39"/>
      <c r="M5584" s="39"/>
      <c r="N5584" s="39"/>
      <c r="O5584" s="39"/>
      <c r="P5584" s="39"/>
      <c r="Q5584" s="39"/>
      <c r="R5584" s="66"/>
      <c r="S5584" s="67"/>
      <c r="T5584" s="39"/>
      <c r="U5584" s="39"/>
      <c r="V5584" s="39"/>
    </row>
    <row r="5585" spans="12:22" s="38" customFormat="1" x14ac:dyDescent="0.25">
      <c r="L5585" s="39"/>
      <c r="M5585" s="39"/>
      <c r="N5585" s="39"/>
      <c r="O5585" s="39"/>
      <c r="P5585" s="39"/>
      <c r="Q5585" s="39"/>
      <c r="R5585" s="66"/>
      <c r="S5585" s="67"/>
      <c r="T5585" s="39"/>
      <c r="U5585" s="39"/>
      <c r="V5585" s="39"/>
    </row>
    <row r="5586" spans="12:22" s="38" customFormat="1" x14ac:dyDescent="0.25">
      <c r="L5586" s="39"/>
      <c r="M5586" s="39"/>
      <c r="N5586" s="39"/>
      <c r="O5586" s="39"/>
      <c r="P5586" s="39"/>
      <c r="Q5586" s="39"/>
      <c r="R5586" s="66"/>
      <c r="S5586" s="67"/>
      <c r="T5586" s="39"/>
      <c r="U5586" s="39"/>
      <c r="V5586" s="39"/>
    </row>
    <row r="5587" spans="12:22" s="38" customFormat="1" x14ac:dyDescent="0.25">
      <c r="L5587" s="39"/>
      <c r="M5587" s="39"/>
      <c r="N5587" s="39"/>
      <c r="O5587" s="39"/>
      <c r="P5587" s="39"/>
      <c r="Q5587" s="39"/>
      <c r="R5587" s="66"/>
      <c r="S5587" s="67"/>
      <c r="T5587" s="39"/>
      <c r="U5587" s="39"/>
      <c r="V5587" s="39"/>
    </row>
    <row r="5588" spans="12:22" s="38" customFormat="1" x14ac:dyDescent="0.25">
      <c r="L5588" s="39"/>
      <c r="M5588" s="39"/>
      <c r="N5588" s="39"/>
      <c r="O5588" s="39"/>
      <c r="P5588" s="39"/>
      <c r="Q5588" s="39"/>
      <c r="R5588" s="66"/>
      <c r="S5588" s="67"/>
      <c r="T5588" s="39"/>
      <c r="U5588" s="39"/>
      <c r="V5588" s="39"/>
    </row>
    <row r="5589" spans="12:22" s="38" customFormat="1" x14ac:dyDescent="0.25">
      <c r="L5589" s="39"/>
      <c r="M5589" s="39"/>
      <c r="N5589" s="39"/>
      <c r="O5589" s="39"/>
      <c r="P5589" s="39"/>
      <c r="Q5589" s="39"/>
      <c r="R5589" s="66"/>
      <c r="S5589" s="67"/>
      <c r="T5589" s="39"/>
      <c r="U5589" s="39"/>
      <c r="V5589" s="39"/>
    </row>
    <row r="5590" spans="12:22" s="38" customFormat="1" x14ac:dyDescent="0.25">
      <c r="L5590" s="39"/>
      <c r="M5590" s="39"/>
      <c r="N5590" s="39"/>
      <c r="O5590" s="39"/>
      <c r="P5590" s="39"/>
      <c r="Q5590" s="39"/>
      <c r="R5590" s="66"/>
      <c r="S5590" s="67"/>
      <c r="T5590" s="39"/>
      <c r="U5590" s="39"/>
      <c r="V5590" s="39"/>
    </row>
    <row r="5591" spans="12:22" s="38" customFormat="1" x14ac:dyDescent="0.25">
      <c r="L5591" s="39"/>
      <c r="M5591" s="39"/>
      <c r="N5591" s="39"/>
      <c r="O5591" s="39"/>
      <c r="P5591" s="39"/>
      <c r="Q5591" s="39"/>
      <c r="R5591" s="66"/>
      <c r="S5591" s="67"/>
      <c r="T5591" s="39"/>
      <c r="U5591" s="39"/>
      <c r="V5591" s="39"/>
    </row>
    <row r="5592" spans="12:22" s="38" customFormat="1" x14ac:dyDescent="0.25">
      <c r="L5592" s="39"/>
      <c r="M5592" s="39"/>
      <c r="N5592" s="39"/>
      <c r="O5592" s="39"/>
      <c r="P5592" s="39"/>
      <c r="Q5592" s="39"/>
      <c r="R5592" s="66"/>
      <c r="S5592" s="67"/>
      <c r="T5592" s="39"/>
      <c r="U5592" s="39"/>
      <c r="V5592" s="39"/>
    </row>
    <row r="5593" spans="12:22" s="38" customFormat="1" x14ac:dyDescent="0.25">
      <c r="L5593" s="39"/>
      <c r="M5593" s="39"/>
      <c r="N5593" s="39"/>
      <c r="O5593" s="39"/>
      <c r="P5593" s="39"/>
      <c r="Q5593" s="39"/>
      <c r="R5593" s="66"/>
      <c r="S5593" s="67"/>
      <c r="T5593" s="39"/>
      <c r="U5593" s="39"/>
      <c r="V5593" s="39"/>
    </row>
    <row r="5594" spans="12:22" s="38" customFormat="1" x14ac:dyDescent="0.25">
      <c r="L5594" s="39"/>
      <c r="M5594" s="39"/>
      <c r="N5594" s="39"/>
      <c r="O5594" s="39"/>
      <c r="P5594" s="39"/>
      <c r="Q5594" s="39"/>
      <c r="R5594" s="66"/>
      <c r="S5594" s="67"/>
      <c r="T5594" s="39"/>
      <c r="U5594" s="39"/>
      <c r="V5594" s="39"/>
    </row>
    <row r="5595" spans="12:22" s="38" customFormat="1" x14ac:dyDescent="0.25">
      <c r="L5595" s="39"/>
      <c r="M5595" s="39"/>
      <c r="N5595" s="39"/>
      <c r="O5595" s="39"/>
      <c r="P5595" s="39"/>
      <c r="Q5595" s="39"/>
      <c r="R5595" s="66"/>
      <c r="S5595" s="67"/>
      <c r="T5595" s="39"/>
      <c r="U5595" s="39"/>
      <c r="V5595" s="39"/>
    </row>
    <row r="5596" spans="12:22" s="38" customFormat="1" x14ac:dyDescent="0.25">
      <c r="L5596" s="39"/>
      <c r="M5596" s="39"/>
      <c r="N5596" s="39"/>
      <c r="O5596" s="39"/>
      <c r="P5596" s="39"/>
      <c r="Q5596" s="39"/>
      <c r="R5596" s="66"/>
      <c r="S5596" s="67"/>
      <c r="T5596" s="39"/>
      <c r="U5596" s="39"/>
      <c r="V5596" s="39"/>
    </row>
    <row r="5597" spans="12:22" s="38" customFormat="1" x14ac:dyDescent="0.25">
      <c r="L5597" s="39"/>
      <c r="M5597" s="39"/>
      <c r="N5597" s="39"/>
      <c r="O5597" s="39"/>
      <c r="P5597" s="39"/>
      <c r="Q5597" s="39"/>
      <c r="R5597" s="66"/>
      <c r="S5597" s="67"/>
      <c r="T5597" s="39"/>
      <c r="U5597" s="39"/>
      <c r="V5597" s="39"/>
    </row>
    <row r="5598" spans="12:22" s="38" customFormat="1" x14ac:dyDescent="0.25">
      <c r="L5598" s="39"/>
      <c r="M5598" s="39"/>
      <c r="N5598" s="39"/>
      <c r="O5598" s="39"/>
      <c r="P5598" s="39"/>
      <c r="Q5598" s="39"/>
      <c r="R5598" s="66"/>
      <c r="S5598" s="67"/>
      <c r="T5598" s="39"/>
      <c r="U5598" s="39"/>
      <c r="V5598" s="39"/>
    </row>
    <row r="5599" spans="12:22" s="38" customFormat="1" x14ac:dyDescent="0.25">
      <c r="L5599" s="39"/>
      <c r="M5599" s="39"/>
      <c r="N5599" s="39"/>
      <c r="O5599" s="39"/>
      <c r="P5599" s="39"/>
      <c r="Q5599" s="39"/>
      <c r="R5599" s="66"/>
      <c r="S5599" s="67"/>
      <c r="T5599" s="39"/>
      <c r="U5599" s="39"/>
      <c r="V5599" s="39"/>
    </row>
    <row r="5600" spans="12:22" s="38" customFormat="1" x14ac:dyDescent="0.25">
      <c r="L5600" s="39"/>
      <c r="M5600" s="39"/>
      <c r="N5600" s="39"/>
      <c r="O5600" s="39"/>
      <c r="P5600" s="39"/>
      <c r="Q5600" s="39"/>
      <c r="R5600" s="66"/>
      <c r="S5600" s="67"/>
      <c r="T5600" s="39"/>
      <c r="U5600" s="39"/>
      <c r="V5600" s="39"/>
    </row>
    <row r="5601" spans="12:22" s="38" customFormat="1" x14ac:dyDescent="0.25">
      <c r="L5601" s="39"/>
      <c r="M5601" s="39"/>
      <c r="N5601" s="39"/>
      <c r="O5601" s="39"/>
      <c r="P5601" s="39"/>
      <c r="Q5601" s="39"/>
      <c r="R5601" s="66"/>
      <c r="S5601" s="67"/>
      <c r="T5601" s="39"/>
      <c r="U5601" s="39"/>
      <c r="V5601" s="39"/>
    </row>
    <row r="5602" spans="12:22" s="38" customFormat="1" x14ac:dyDescent="0.25">
      <c r="L5602" s="39"/>
      <c r="M5602" s="39"/>
      <c r="N5602" s="39"/>
      <c r="O5602" s="39"/>
      <c r="P5602" s="39"/>
      <c r="Q5602" s="39"/>
      <c r="R5602" s="66"/>
      <c r="S5602" s="67"/>
      <c r="T5602" s="39"/>
      <c r="U5602" s="39"/>
      <c r="V5602" s="39"/>
    </row>
    <row r="5603" spans="12:22" s="38" customFormat="1" x14ac:dyDescent="0.25">
      <c r="L5603" s="39"/>
      <c r="M5603" s="39"/>
      <c r="N5603" s="39"/>
      <c r="O5603" s="39"/>
      <c r="P5603" s="39"/>
      <c r="Q5603" s="39"/>
      <c r="R5603" s="66"/>
      <c r="S5603" s="67"/>
      <c r="T5603" s="39"/>
      <c r="U5603" s="39"/>
      <c r="V5603" s="39"/>
    </row>
    <row r="5604" spans="12:22" s="38" customFormat="1" x14ac:dyDescent="0.25">
      <c r="L5604" s="39"/>
      <c r="M5604" s="39"/>
      <c r="N5604" s="39"/>
      <c r="O5604" s="39"/>
      <c r="P5604" s="39"/>
      <c r="Q5604" s="39"/>
      <c r="R5604" s="66"/>
      <c r="S5604" s="67"/>
      <c r="T5604" s="39"/>
      <c r="U5604" s="39"/>
      <c r="V5604" s="39"/>
    </row>
    <row r="5605" spans="12:22" s="38" customFormat="1" x14ac:dyDescent="0.25">
      <c r="L5605" s="39"/>
      <c r="M5605" s="39"/>
      <c r="N5605" s="39"/>
      <c r="O5605" s="39"/>
      <c r="P5605" s="39"/>
      <c r="Q5605" s="39"/>
      <c r="R5605" s="66"/>
      <c r="S5605" s="67"/>
      <c r="T5605" s="39"/>
      <c r="U5605" s="39"/>
      <c r="V5605" s="39"/>
    </row>
    <row r="5606" spans="12:22" s="38" customFormat="1" x14ac:dyDescent="0.25">
      <c r="L5606" s="39"/>
      <c r="M5606" s="39"/>
      <c r="N5606" s="39"/>
      <c r="O5606" s="39"/>
      <c r="P5606" s="39"/>
      <c r="Q5606" s="39"/>
      <c r="R5606" s="66"/>
      <c r="S5606" s="67"/>
      <c r="T5606" s="39"/>
      <c r="U5606" s="39"/>
      <c r="V5606" s="39"/>
    </row>
    <row r="5607" spans="12:22" s="38" customFormat="1" x14ac:dyDescent="0.25">
      <c r="L5607" s="39"/>
      <c r="M5607" s="39"/>
      <c r="N5607" s="39"/>
      <c r="O5607" s="39"/>
      <c r="P5607" s="39"/>
      <c r="Q5607" s="39"/>
      <c r="R5607" s="66"/>
      <c r="S5607" s="67"/>
      <c r="T5607" s="39"/>
      <c r="U5607" s="39"/>
      <c r="V5607" s="39"/>
    </row>
    <row r="5608" spans="12:22" s="38" customFormat="1" x14ac:dyDescent="0.25">
      <c r="L5608" s="39"/>
      <c r="M5608" s="39"/>
      <c r="N5608" s="39"/>
      <c r="O5608" s="39"/>
      <c r="P5608" s="39"/>
      <c r="Q5608" s="39"/>
      <c r="R5608" s="66"/>
      <c r="S5608" s="67"/>
      <c r="T5608" s="39"/>
      <c r="U5608" s="39"/>
      <c r="V5608" s="39"/>
    </row>
    <row r="5609" spans="12:22" s="38" customFormat="1" x14ac:dyDescent="0.25">
      <c r="L5609" s="39"/>
      <c r="M5609" s="39"/>
      <c r="N5609" s="39"/>
      <c r="O5609" s="39"/>
      <c r="P5609" s="39"/>
      <c r="Q5609" s="39"/>
      <c r="R5609" s="66"/>
      <c r="S5609" s="67"/>
      <c r="T5609" s="39"/>
      <c r="U5609" s="39"/>
      <c r="V5609" s="39"/>
    </row>
    <row r="5610" spans="12:22" s="38" customFormat="1" x14ac:dyDescent="0.25">
      <c r="L5610" s="39"/>
      <c r="M5610" s="39"/>
      <c r="N5610" s="39"/>
      <c r="O5610" s="39"/>
      <c r="P5610" s="39"/>
      <c r="Q5610" s="39"/>
      <c r="R5610" s="66"/>
      <c r="S5610" s="67"/>
      <c r="T5610" s="39"/>
      <c r="U5610" s="39"/>
      <c r="V5610" s="39"/>
    </row>
    <row r="5611" spans="12:22" s="38" customFormat="1" x14ac:dyDescent="0.25">
      <c r="L5611" s="39"/>
      <c r="M5611" s="39"/>
      <c r="N5611" s="39"/>
      <c r="O5611" s="39"/>
      <c r="P5611" s="39"/>
      <c r="Q5611" s="39"/>
      <c r="R5611" s="66"/>
      <c r="S5611" s="67"/>
      <c r="T5611" s="39"/>
      <c r="U5611" s="39"/>
      <c r="V5611" s="39"/>
    </row>
    <row r="5612" spans="12:22" s="38" customFormat="1" x14ac:dyDescent="0.25">
      <c r="L5612" s="39"/>
      <c r="M5612" s="39"/>
      <c r="N5612" s="39"/>
      <c r="O5612" s="39"/>
      <c r="P5612" s="39"/>
      <c r="Q5612" s="39"/>
      <c r="R5612" s="66"/>
      <c r="S5612" s="67"/>
      <c r="T5612" s="39"/>
      <c r="U5612" s="39"/>
      <c r="V5612" s="39"/>
    </row>
    <row r="5613" spans="12:22" s="38" customFormat="1" x14ac:dyDescent="0.25">
      <c r="L5613" s="39"/>
      <c r="M5613" s="39"/>
      <c r="N5613" s="39"/>
      <c r="O5613" s="39"/>
      <c r="P5613" s="39"/>
      <c r="Q5613" s="39"/>
      <c r="R5613" s="66"/>
      <c r="S5613" s="67"/>
      <c r="T5613" s="39"/>
      <c r="U5613" s="39"/>
      <c r="V5613" s="39"/>
    </row>
    <row r="5614" spans="12:22" s="38" customFormat="1" x14ac:dyDescent="0.25">
      <c r="L5614" s="39"/>
      <c r="M5614" s="39"/>
      <c r="N5614" s="39"/>
      <c r="O5614" s="39"/>
      <c r="P5614" s="39"/>
      <c r="Q5614" s="39"/>
      <c r="R5614" s="66"/>
      <c r="S5614" s="67"/>
      <c r="T5614" s="39"/>
      <c r="U5614" s="39"/>
      <c r="V5614" s="39"/>
    </row>
    <row r="5615" spans="12:22" s="38" customFormat="1" x14ac:dyDescent="0.25">
      <c r="L5615" s="39"/>
      <c r="M5615" s="39"/>
      <c r="N5615" s="39"/>
      <c r="O5615" s="39"/>
      <c r="P5615" s="39"/>
      <c r="Q5615" s="39"/>
      <c r="R5615" s="66"/>
      <c r="S5615" s="67"/>
      <c r="T5615" s="39"/>
      <c r="U5615" s="39"/>
      <c r="V5615" s="39"/>
    </row>
    <row r="5616" spans="12:22" s="38" customFormat="1" x14ac:dyDescent="0.25">
      <c r="L5616" s="39"/>
      <c r="M5616" s="39"/>
      <c r="N5616" s="39"/>
      <c r="O5616" s="39"/>
      <c r="P5616" s="39"/>
      <c r="Q5616" s="39"/>
      <c r="R5616" s="66"/>
      <c r="S5616" s="67"/>
      <c r="T5616" s="39"/>
      <c r="U5616" s="39"/>
      <c r="V5616" s="39"/>
    </row>
    <row r="5617" spans="12:22" s="38" customFormat="1" x14ac:dyDescent="0.25">
      <c r="L5617" s="39"/>
      <c r="M5617" s="39"/>
      <c r="N5617" s="39"/>
      <c r="O5617" s="39"/>
      <c r="P5617" s="39"/>
      <c r="Q5617" s="39"/>
      <c r="R5617" s="66"/>
      <c r="S5617" s="67"/>
      <c r="T5617" s="39"/>
      <c r="U5617" s="39"/>
      <c r="V5617" s="39"/>
    </row>
    <row r="5618" spans="12:22" s="38" customFormat="1" x14ac:dyDescent="0.25">
      <c r="L5618" s="39"/>
      <c r="M5618" s="39"/>
      <c r="N5618" s="39"/>
      <c r="O5618" s="39"/>
      <c r="P5618" s="39"/>
      <c r="Q5618" s="39"/>
      <c r="R5618" s="66"/>
      <c r="S5618" s="67"/>
      <c r="T5618" s="39"/>
      <c r="U5618" s="39"/>
      <c r="V5618" s="39"/>
    </row>
    <row r="5619" spans="12:22" s="38" customFormat="1" x14ac:dyDescent="0.25">
      <c r="L5619" s="39"/>
      <c r="M5619" s="39"/>
      <c r="N5619" s="39"/>
      <c r="O5619" s="39"/>
      <c r="P5619" s="39"/>
      <c r="Q5619" s="39"/>
      <c r="R5619" s="66"/>
      <c r="S5619" s="67"/>
      <c r="T5619" s="39"/>
      <c r="U5619" s="39"/>
      <c r="V5619" s="39"/>
    </row>
    <row r="5620" spans="12:22" s="38" customFormat="1" x14ac:dyDescent="0.25">
      <c r="L5620" s="39"/>
      <c r="M5620" s="39"/>
      <c r="N5620" s="39"/>
      <c r="O5620" s="39"/>
      <c r="P5620" s="39"/>
      <c r="Q5620" s="39"/>
      <c r="R5620" s="66"/>
      <c r="S5620" s="67"/>
      <c r="T5620" s="39"/>
      <c r="U5620" s="39"/>
      <c r="V5620" s="39"/>
    </row>
    <row r="5621" spans="12:22" s="38" customFormat="1" x14ac:dyDescent="0.25">
      <c r="L5621" s="39"/>
      <c r="M5621" s="39"/>
      <c r="N5621" s="39"/>
      <c r="O5621" s="39"/>
      <c r="P5621" s="39"/>
      <c r="Q5621" s="39"/>
      <c r="R5621" s="66"/>
      <c r="S5621" s="67"/>
      <c r="T5621" s="39"/>
      <c r="U5621" s="39"/>
      <c r="V5621" s="39"/>
    </row>
    <row r="5622" spans="12:22" s="38" customFormat="1" x14ac:dyDescent="0.25">
      <c r="L5622" s="39"/>
      <c r="M5622" s="39"/>
      <c r="N5622" s="39"/>
      <c r="O5622" s="39"/>
      <c r="P5622" s="39"/>
      <c r="Q5622" s="39"/>
      <c r="R5622" s="66"/>
      <c r="S5622" s="67"/>
      <c r="T5622" s="39"/>
      <c r="U5622" s="39"/>
      <c r="V5622" s="39"/>
    </row>
    <row r="5623" spans="12:22" s="38" customFormat="1" x14ac:dyDescent="0.25">
      <c r="L5623" s="39"/>
      <c r="M5623" s="39"/>
      <c r="N5623" s="39"/>
      <c r="O5623" s="39"/>
      <c r="P5623" s="39"/>
      <c r="Q5623" s="39"/>
      <c r="R5623" s="66"/>
      <c r="S5623" s="67"/>
      <c r="T5623" s="39"/>
      <c r="U5623" s="39"/>
      <c r="V5623" s="39"/>
    </row>
    <row r="5624" spans="12:22" s="38" customFormat="1" x14ac:dyDescent="0.25">
      <c r="L5624" s="39"/>
      <c r="M5624" s="39"/>
      <c r="N5624" s="39"/>
      <c r="O5624" s="39"/>
      <c r="P5624" s="39"/>
      <c r="Q5624" s="39"/>
      <c r="R5624" s="66"/>
      <c r="S5624" s="67"/>
      <c r="T5624" s="39"/>
      <c r="U5624" s="39"/>
      <c r="V5624" s="39"/>
    </row>
    <row r="5625" spans="12:22" s="38" customFormat="1" x14ac:dyDescent="0.25">
      <c r="L5625" s="39"/>
      <c r="M5625" s="39"/>
      <c r="N5625" s="39"/>
      <c r="O5625" s="39"/>
      <c r="P5625" s="39"/>
      <c r="Q5625" s="39"/>
      <c r="R5625" s="66"/>
      <c r="S5625" s="67"/>
      <c r="T5625" s="39"/>
      <c r="U5625" s="39"/>
      <c r="V5625" s="39"/>
    </row>
    <row r="5626" spans="12:22" s="38" customFormat="1" x14ac:dyDescent="0.25">
      <c r="L5626" s="39"/>
      <c r="M5626" s="39"/>
      <c r="N5626" s="39"/>
      <c r="O5626" s="39"/>
      <c r="P5626" s="39"/>
      <c r="Q5626" s="39"/>
      <c r="R5626" s="66"/>
      <c r="S5626" s="67"/>
      <c r="T5626" s="39"/>
      <c r="U5626" s="39"/>
      <c r="V5626" s="39"/>
    </row>
    <row r="5627" spans="12:22" s="38" customFormat="1" x14ac:dyDescent="0.25">
      <c r="L5627" s="39"/>
      <c r="M5627" s="39"/>
      <c r="N5627" s="39"/>
      <c r="O5627" s="39"/>
      <c r="P5627" s="39"/>
      <c r="Q5627" s="39"/>
      <c r="R5627" s="66"/>
      <c r="S5627" s="67"/>
      <c r="T5627" s="39"/>
      <c r="U5627" s="39"/>
      <c r="V5627" s="39"/>
    </row>
    <row r="5628" spans="12:22" s="38" customFormat="1" x14ac:dyDescent="0.25">
      <c r="L5628" s="39"/>
      <c r="M5628" s="39"/>
      <c r="N5628" s="39"/>
      <c r="O5628" s="39"/>
      <c r="P5628" s="39"/>
      <c r="Q5628" s="39"/>
      <c r="R5628" s="66"/>
      <c r="S5628" s="67"/>
      <c r="T5628" s="39"/>
      <c r="U5628" s="39"/>
      <c r="V5628" s="39"/>
    </row>
    <row r="5629" spans="12:22" s="38" customFormat="1" x14ac:dyDescent="0.25">
      <c r="L5629" s="39"/>
      <c r="M5629" s="39"/>
      <c r="N5629" s="39"/>
      <c r="O5629" s="39"/>
      <c r="P5629" s="39"/>
      <c r="Q5629" s="39"/>
      <c r="R5629" s="66"/>
      <c r="S5629" s="67"/>
      <c r="T5629" s="39"/>
      <c r="U5629" s="39"/>
      <c r="V5629" s="39"/>
    </row>
    <row r="5630" spans="12:22" s="38" customFormat="1" x14ac:dyDescent="0.25">
      <c r="L5630" s="39"/>
      <c r="M5630" s="39"/>
      <c r="N5630" s="39"/>
      <c r="O5630" s="39"/>
      <c r="P5630" s="39"/>
      <c r="Q5630" s="39"/>
      <c r="R5630" s="66"/>
      <c r="S5630" s="67"/>
      <c r="T5630" s="39"/>
      <c r="U5630" s="39"/>
      <c r="V5630" s="39"/>
    </row>
    <row r="5631" spans="12:22" s="38" customFormat="1" x14ac:dyDescent="0.25">
      <c r="L5631" s="39"/>
      <c r="M5631" s="39"/>
      <c r="N5631" s="39"/>
      <c r="O5631" s="39"/>
      <c r="P5631" s="39"/>
      <c r="Q5631" s="39"/>
      <c r="R5631" s="66"/>
      <c r="S5631" s="67"/>
      <c r="T5631" s="39"/>
      <c r="U5631" s="39"/>
      <c r="V5631" s="39"/>
    </row>
    <row r="5632" spans="12:22" s="38" customFormat="1" x14ac:dyDescent="0.25">
      <c r="L5632" s="39"/>
      <c r="M5632" s="39"/>
      <c r="N5632" s="39"/>
      <c r="O5632" s="39"/>
      <c r="P5632" s="39"/>
      <c r="Q5632" s="39"/>
      <c r="R5632" s="66"/>
      <c r="S5632" s="67"/>
      <c r="T5632" s="39"/>
      <c r="U5632" s="39"/>
      <c r="V5632" s="39"/>
    </row>
    <row r="5633" spans="12:22" s="38" customFormat="1" x14ac:dyDescent="0.25">
      <c r="L5633" s="39"/>
      <c r="M5633" s="39"/>
      <c r="N5633" s="39"/>
      <c r="O5633" s="39"/>
      <c r="P5633" s="39"/>
      <c r="Q5633" s="39"/>
      <c r="R5633" s="66"/>
      <c r="S5633" s="67"/>
      <c r="T5633" s="39"/>
      <c r="U5633" s="39"/>
      <c r="V5633" s="39"/>
    </row>
    <row r="5634" spans="12:22" s="38" customFormat="1" x14ac:dyDescent="0.25">
      <c r="L5634" s="39"/>
      <c r="M5634" s="39"/>
      <c r="N5634" s="39"/>
      <c r="O5634" s="39"/>
      <c r="P5634" s="39"/>
      <c r="Q5634" s="39"/>
      <c r="R5634" s="66"/>
      <c r="S5634" s="67"/>
      <c r="T5634" s="39"/>
      <c r="U5634" s="39"/>
      <c r="V5634" s="39"/>
    </row>
    <row r="5635" spans="12:22" s="38" customFormat="1" x14ac:dyDescent="0.25">
      <c r="L5635" s="39"/>
      <c r="M5635" s="39"/>
      <c r="N5635" s="39"/>
      <c r="O5635" s="39"/>
      <c r="P5635" s="39"/>
      <c r="Q5635" s="39"/>
      <c r="R5635" s="66"/>
      <c r="S5635" s="67"/>
      <c r="T5635" s="39"/>
      <c r="U5635" s="39"/>
      <c r="V5635" s="39"/>
    </row>
    <row r="5636" spans="12:22" s="38" customFormat="1" x14ac:dyDescent="0.25">
      <c r="L5636" s="39"/>
      <c r="M5636" s="39"/>
      <c r="N5636" s="39"/>
      <c r="O5636" s="39"/>
      <c r="P5636" s="39"/>
      <c r="Q5636" s="39"/>
      <c r="R5636" s="66"/>
      <c r="S5636" s="67"/>
      <c r="T5636" s="39"/>
      <c r="U5636" s="39"/>
      <c r="V5636" s="39"/>
    </row>
    <row r="5637" spans="12:22" s="38" customFormat="1" x14ac:dyDescent="0.25">
      <c r="L5637" s="39"/>
      <c r="M5637" s="39"/>
      <c r="N5637" s="39"/>
      <c r="O5637" s="39"/>
      <c r="P5637" s="39"/>
      <c r="Q5637" s="39"/>
      <c r="R5637" s="66"/>
      <c r="S5637" s="67"/>
      <c r="T5637" s="39"/>
      <c r="U5637" s="39"/>
      <c r="V5637" s="39"/>
    </row>
    <row r="5638" spans="12:22" s="38" customFormat="1" x14ac:dyDescent="0.25">
      <c r="L5638" s="39"/>
      <c r="M5638" s="39"/>
      <c r="N5638" s="39"/>
      <c r="O5638" s="39"/>
      <c r="P5638" s="39"/>
      <c r="Q5638" s="39"/>
      <c r="R5638" s="66"/>
      <c r="S5638" s="67"/>
      <c r="T5638" s="39"/>
      <c r="U5638" s="39"/>
      <c r="V5638" s="39"/>
    </row>
    <row r="5639" spans="12:22" s="38" customFormat="1" x14ac:dyDescent="0.25">
      <c r="L5639" s="39"/>
      <c r="M5639" s="39"/>
      <c r="N5639" s="39"/>
      <c r="O5639" s="39"/>
      <c r="P5639" s="39"/>
      <c r="Q5639" s="39"/>
      <c r="R5639" s="66"/>
      <c r="S5639" s="67"/>
      <c r="T5639" s="39"/>
      <c r="U5639" s="39"/>
      <c r="V5639" s="39"/>
    </row>
    <row r="5640" spans="12:22" s="38" customFormat="1" x14ac:dyDescent="0.25">
      <c r="L5640" s="39"/>
      <c r="M5640" s="39"/>
      <c r="N5640" s="39"/>
      <c r="O5640" s="39"/>
      <c r="P5640" s="39"/>
      <c r="Q5640" s="39"/>
      <c r="R5640" s="66"/>
      <c r="S5640" s="67"/>
      <c r="T5640" s="39"/>
      <c r="U5640" s="39"/>
      <c r="V5640" s="39"/>
    </row>
    <row r="5641" spans="12:22" s="38" customFormat="1" x14ac:dyDescent="0.25">
      <c r="L5641" s="39"/>
      <c r="M5641" s="39"/>
      <c r="N5641" s="39"/>
      <c r="O5641" s="39"/>
      <c r="P5641" s="39"/>
      <c r="Q5641" s="39"/>
      <c r="R5641" s="66"/>
      <c r="S5641" s="67"/>
      <c r="T5641" s="39"/>
      <c r="U5641" s="39"/>
      <c r="V5641" s="39"/>
    </row>
    <row r="5642" spans="12:22" s="38" customFormat="1" x14ac:dyDescent="0.25">
      <c r="L5642" s="39"/>
      <c r="M5642" s="39"/>
      <c r="N5642" s="39"/>
      <c r="O5642" s="39"/>
      <c r="P5642" s="39"/>
      <c r="Q5642" s="39"/>
      <c r="R5642" s="66"/>
      <c r="S5642" s="67"/>
      <c r="T5642" s="39"/>
      <c r="U5642" s="39"/>
      <c r="V5642" s="39"/>
    </row>
    <row r="5643" spans="12:22" s="38" customFormat="1" x14ac:dyDescent="0.25">
      <c r="L5643" s="39"/>
      <c r="M5643" s="39"/>
      <c r="N5643" s="39"/>
      <c r="O5643" s="39"/>
      <c r="P5643" s="39"/>
      <c r="Q5643" s="39"/>
      <c r="R5643" s="66"/>
      <c r="S5643" s="67"/>
      <c r="T5643" s="39"/>
      <c r="U5643" s="39"/>
      <c r="V5643" s="39"/>
    </row>
    <row r="5644" spans="12:22" s="38" customFormat="1" x14ac:dyDescent="0.25">
      <c r="L5644" s="39"/>
      <c r="M5644" s="39"/>
      <c r="N5644" s="39"/>
      <c r="O5644" s="39"/>
      <c r="P5644" s="39"/>
      <c r="Q5644" s="39"/>
      <c r="R5644" s="66"/>
      <c r="S5644" s="67"/>
      <c r="T5644" s="39"/>
      <c r="U5644" s="39"/>
      <c r="V5644" s="39"/>
    </row>
    <row r="5645" spans="12:22" s="38" customFormat="1" x14ac:dyDescent="0.25">
      <c r="L5645" s="39"/>
      <c r="M5645" s="39"/>
      <c r="N5645" s="39"/>
      <c r="O5645" s="39"/>
      <c r="P5645" s="39"/>
      <c r="Q5645" s="39"/>
      <c r="R5645" s="66"/>
      <c r="S5645" s="67"/>
      <c r="T5645" s="39"/>
      <c r="U5645" s="39"/>
      <c r="V5645" s="39"/>
    </row>
    <row r="5646" spans="12:22" s="38" customFormat="1" x14ac:dyDescent="0.25">
      <c r="L5646" s="39"/>
      <c r="M5646" s="39"/>
      <c r="N5646" s="39"/>
      <c r="O5646" s="39"/>
      <c r="P5646" s="39"/>
      <c r="Q5646" s="39"/>
      <c r="R5646" s="66"/>
      <c r="S5646" s="67"/>
      <c r="T5646" s="39"/>
      <c r="U5646" s="39"/>
      <c r="V5646" s="39"/>
    </row>
    <row r="5647" spans="12:22" s="38" customFormat="1" x14ac:dyDescent="0.25">
      <c r="L5647" s="39"/>
      <c r="M5647" s="39"/>
      <c r="N5647" s="39"/>
      <c r="O5647" s="39"/>
      <c r="P5647" s="39"/>
      <c r="Q5647" s="39"/>
      <c r="R5647" s="66"/>
      <c r="S5647" s="67"/>
      <c r="T5647" s="39"/>
      <c r="U5647" s="39"/>
      <c r="V5647" s="39"/>
    </row>
    <row r="5648" spans="12:22" s="38" customFormat="1" x14ac:dyDescent="0.25">
      <c r="L5648" s="39"/>
      <c r="M5648" s="39"/>
      <c r="N5648" s="39"/>
      <c r="O5648" s="39"/>
      <c r="P5648" s="39"/>
      <c r="Q5648" s="39"/>
      <c r="R5648" s="66"/>
      <c r="S5648" s="67"/>
      <c r="T5648" s="39"/>
      <c r="U5648" s="39"/>
      <c r="V5648" s="39"/>
    </row>
    <row r="5649" spans="12:22" s="38" customFormat="1" x14ac:dyDescent="0.25">
      <c r="L5649" s="39"/>
      <c r="M5649" s="39"/>
      <c r="N5649" s="39"/>
      <c r="O5649" s="39"/>
      <c r="P5649" s="39"/>
      <c r="Q5649" s="39"/>
      <c r="R5649" s="66"/>
      <c r="S5649" s="67"/>
      <c r="T5649" s="39"/>
      <c r="U5649" s="39"/>
      <c r="V5649" s="39"/>
    </row>
    <row r="5650" spans="12:22" s="38" customFormat="1" x14ac:dyDescent="0.25">
      <c r="L5650" s="39"/>
      <c r="M5650" s="39"/>
      <c r="N5650" s="39"/>
      <c r="O5650" s="39"/>
      <c r="P5650" s="39"/>
      <c r="Q5650" s="39"/>
      <c r="R5650" s="66"/>
      <c r="S5650" s="67"/>
      <c r="T5650" s="39"/>
      <c r="U5650" s="39"/>
      <c r="V5650" s="39"/>
    </row>
    <row r="5651" spans="12:22" s="38" customFormat="1" x14ac:dyDescent="0.25">
      <c r="L5651" s="39"/>
      <c r="M5651" s="39"/>
      <c r="N5651" s="39"/>
      <c r="O5651" s="39"/>
      <c r="P5651" s="39"/>
      <c r="Q5651" s="39"/>
      <c r="R5651" s="66"/>
      <c r="S5651" s="67"/>
      <c r="T5651" s="39"/>
      <c r="U5651" s="39"/>
      <c r="V5651" s="39"/>
    </row>
    <row r="5652" spans="12:22" s="38" customFormat="1" x14ac:dyDescent="0.25">
      <c r="L5652" s="39"/>
      <c r="M5652" s="39"/>
      <c r="N5652" s="39"/>
      <c r="O5652" s="39"/>
      <c r="P5652" s="39"/>
      <c r="Q5652" s="39"/>
      <c r="R5652" s="66"/>
      <c r="S5652" s="67"/>
      <c r="T5652" s="39"/>
      <c r="U5652" s="39"/>
      <c r="V5652" s="39"/>
    </row>
    <row r="5653" spans="12:22" s="38" customFormat="1" x14ac:dyDescent="0.25">
      <c r="L5653" s="39"/>
      <c r="M5653" s="39"/>
      <c r="N5653" s="39"/>
      <c r="O5653" s="39"/>
      <c r="P5653" s="39"/>
      <c r="Q5653" s="39"/>
      <c r="R5653" s="66"/>
      <c r="S5653" s="67"/>
      <c r="T5653" s="39"/>
      <c r="U5653" s="39"/>
      <c r="V5653" s="39"/>
    </row>
    <row r="5654" spans="12:22" s="38" customFormat="1" x14ac:dyDescent="0.25">
      <c r="L5654" s="39"/>
      <c r="M5654" s="39"/>
      <c r="N5654" s="39"/>
      <c r="O5654" s="39"/>
      <c r="P5654" s="39"/>
      <c r="Q5654" s="39"/>
      <c r="R5654" s="66"/>
      <c r="S5654" s="67"/>
      <c r="T5654" s="39"/>
      <c r="U5654" s="39"/>
      <c r="V5654" s="39"/>
    </row>
    <row r="5655" spans="12:22" s="38" customFormat="1" x14ac:dyDescent="0.25">
      <c r="L5655" s="39"/>
      <c r="M5655" s="39"/>
      <c r="N5655" s="39"/>
      <c r="O5655" s="39"/>
      <c r="P5655" s="39"/>
      <c r="Q5655" s="39"/>
      <c r="R5655" s="66"/>
      <c r="S5655" s="67"/>
      <c r="T5655" s="39"/>
      <c r="U5655" s="39"/>
      <c r="V5655" s="39"/>
    </row>
    <row r="5656" spans="12:22" s="38" customFormat="1" x14ac:dyDescent="0.25">
      <c r="L5656" s="39"/>
      <c r="M5656" s="39"/>
      <c r="N5656" s="39"/>
      <c r="O5656" s="39"/>
      <c r="P5656" s="39"/>
      <c r="Q5656" s="39"/>
      <c r="R5656" s="66"/>
      <c r="S5656" s="67"/>
      <c r="T5656" s="39"/>
      <c r="U5656" s="39"/>
      <c r="V5656" s="39"/>
    </row>
    <row r="5657" spans="12:22" s="38" customFormat="1" x14ac:dyDescent="0.25">
      <c r="L5657" s="39"/>
      <c r="M5657" s="39"/>
      <c r="N5657" s="39"/>
      <c r="O5657" s="39"/>
      <c r="P5657" s="39"/>
      <c r="Q5657" s="39"/>
      <c r="R5657" s="66"/>
      <c r="S5657" s="67"/>
      <c r="T5657" s="39"/>
      <c r="U5657" s="39"/>
      <c r="V5657" s="39"/>
    </row>
    <row r="5658" spans="12:22" s="38" customFormat="1" x14ac:dyDescent="0.25">
      <c r="L5658" s="39"/>
      <c r="M5658" s="39"/>
      <c r="N5658" s="39"/>
      <c r="O5658" s="39"/>
      <c r="P5658" s="39"/>
      <c r="Q5658" s="39"/>
      <c r="R5658" s="66"/>
      <c r="S5658" s="67"/>
      <c r="T5658" s="39"/>
      <c r="U5658" s="39"/>
      <c r="V5658" s="39"/>
    </row>
    <row r="5659" spans="12:22" s="38" customFormat="1" x14ac:dyDescent="0.25">
      <c r="L5659" s="39"/>
      <c r="M5659" s="39"/>
      <c r="N5659" s="39"/>
      <c r="O5659" s="39"/>
      <c r="P5659" s="39"/>
      <c r="Q5659" s="39"/>
      <c r="R5659" s="66"/>
      <c r="S5659" s="67"/>
      <c r="T5659" s="39"/>
      <c r="U5659" s="39"/>
      <c r="V5659" s="39"/>
    </row>
    <row r="5660" spans="12:22" s="38" customFormat="1" x14ac:dyDescent="0.25">
      <c r="L5660" s="39"/>
      <c r="M5660" s="39"/>
      <c r="N5660" s="39"/>
      <c r="O5660" s="39"/>
      <c r="P5660" s="39"/>
      <c r="Q5660" s="39"/>
      <c r="R5660" s="66"/>
      <c r="S5660" s="67"/>
      <c r="T5660" s="39"/>
      <c r="U5660" s="39"/>
      <c r="V5660" s="39"/>
    </row>
    <row r="5661" spans="12:22" s="38" customFormat="1" x14ac:dyDescent="0.25">
      <c r="L5661" s="39"/>
      <c r="M5661" s="39"/>
      <c r="N5661" s="39"/>
      <c r="O5661" s="39"/>
      <c r="P5661" s="39"/>
      <c r="Q5661" s="39"/>
      <c r="R5661" s="66"/>
      <c r="S5661" s="67"/>
      <c r="T5661" s="39"/>
      <c r="U5661" s="39"/>
      <c r="V5661" s="39"/>
    </row>
    <row r="5662" spans="12:22" s="38" customFormat="1" x14ac:dyDescent="0.25">
      <c r="L5662" s="39"/>
      <c r="M5662" s="39"/>
      <c r="N5662" s="39"/>
      <c r="O5662" s="39"/>
      <c r="P5662" s="39"/>
      <c r="Q5662" s="39"/>
      <c r="R5662" s="66"/>
      <c r="S5662" s="67"/>
      <c r="T5662" s="39"/>
      <c r="U5662" s="39"/>
      <c r="V5662" s="39"/>
    </row>
    <row r="5663" spans="12:22" s="38" customFormat="1" x14ac:dyDescent="0.25">
      <c r="L5663" s="39"/>
      <c r="M5663" s="39"/>
      <c r="N5663" s="39"/>
      <c r="O5663" s="39"/>
      <c r="P5663" s="39"/>
      <c r="Q5663" s="39"/>
      <c r="R5663" s="66"/>
      <c r="S5663" s="67"/>
      <c r="T5663" s="39"/>
      <c r="U5663" s="39"/>
      <c r="V5663" s="39"/>
    </row>
    <row r="5664" spans="12:22" s="38" customFormat="1" x14ac:dyDescent="0.25">
      <c r="L5664" s="39"/>
      <c r="M5664" s="39"/>
      <c r="N5664" s="39"/>
      <c r="O5664" s="39"/>
      <c r="P5664" s="39"/>
      <c r="Q5664" s="39"/>
      <c r="R5664" s="66"/>
      <c r="S5664" s="67"/>
      <c r="T5664" s="39"/>
      <c r="U5664" s="39"/>
      <c r="V5664" s="39"/>
    </row>
    <row r="5665" spans="12:22" s="38" customFormat="1" x14ac:dyDescent="0.25">
      <c r="L5665" s="39"/>
      <c r="M5665" s="39"/>
      <c r="N5665" s="39"/>
      <c r="O5665" s="39"/>
      <c r="P5665" s="39"/>
      <c r="Q5665" s="39"/>
      <c r="R5665" s="66"/>
      <c r="S5665" s="67"/>
      <c r="T5665" s="39"/>
      <c r="U5665" s="39"/>
      <c r="V5665" s="39"/>
    </row>
    <row r="5666" spans="12:22" s="38" customFormat="1" x14ac:dyDescent="0.25">
      <c r="L5666" s="39"/>
      <c r="M5666" s="39"/>
      <c r="N5666" s="39"/>
      <c r="O5666" s="39"/>
      <c r="P5666" s="39"/>
      <c r="Q5666" s="39"/>
      <c r="R5666" s="66"/>
      <c r="S5666" s="67"/>
      <c r="T5666" s="39"/>
      <c r="U5666" s="39"/>
      <c r="V5666" s="39"/>
    </row>
    <row r="5667" spans="12:22" s="38" customFormat="1" x14ac:dyDescent="0.25">
      <c r="L5667" s="39"/>
      <c r="M5667" s="39"/>
      <c r="N5667" s="39"/>
      <c r="O5667" s="39"/>
      <c r="P5667" s="39"/>
      <c r="Q5667" s="39"/>
      <c r="R5667" s="66"/>
      <c r="S5667" s="67"/>
      <c r="T5667" s="39"/>
      <c r="U5667" s="39"/>
      <c r="V5667" s="39"/>
    </row>
    <row r="5668" spans="12:22" s="38" customFormat="1" x14ac:dyDescent="0.25">
      <c r="L5668" s="39"/>
      <c r="M5668" s="39"/>
      <c r="N5668" s="39"/>
      <c r="O5668" s="39"/>
      <c r="P5668" s="39"/>
      <c r="Q5668" s="39"/>
      <c r="R5668" s="66"/>
      <c r="S5668" s="67"/>
      <c r="T5668" s="39"/>
      <c r="U5668" s="39"/>
      <c r="V5668" s="39"/>
    </row>
    <row r="5669" spans="12:22" s="38" customFormat="1" x14ac:dyDescent="0.25">
      <c r="L5669" s="39"/>
      <c r="M5669" s="39"/>
      <c r="N5669" s="39"/>
      <c r="O5669" s="39"/>
      <c r="P5669" s="39"/>
      <c r="Q5669" s="39"/>
      <c r="R5669" s="66"/>
      <c r="S5669" s="67"/>
      <c r="T5669" s="39"/>
      <c r="U5669" s="39"/>
      <c r="V5669" s="39"/>
    </row>
    <row r="5670" spans="12:22" s="38" customFormat="1" x14ac:dyDescent="0.25">
      <c r="L5670" s="39"/>
      <c r="M5670" s="39"/>
      <c r="N5670" s="39"/>
      <c r="O5670" s="39"/>
      <c r="P5670" s="39"/>
      <c r="Q5670" s="39"/>
      <c r="R5670" s="66"/>
      <c r="S5670" s="67"/>
      <c r="T5670" s="39"/>
      <c r="U5670" s="39"/>
      <c r="V5670" s="39"/>
    </row>
    <row r="5671" spans="12:22" s="38" customFormat="1" x14ac:dyDescent="0.25">
      <c r="L5671" s="39"/>
      <c r="M5671" s="39"/>
      <c r="N5671" s="39"/>
      <c r="O5671" s="39"/>
      <c r="P5671" s="39"/>
      <c r="Q5671" s="39"/>
      <c r="R5671" s="66"/>
      <c r="S5671" s="67"/>
      <c r="T5671" s="39"/>
      <c r="U5671" s="39"/>
      <c r="V5671" s="39"/>
    </row>
    <row r="5672" spans="12:22" s="38" customFormat="1" x14ac:dyDescent="0.25">
      <c r="L5672" s="39"/>
      <c r="M5672" s="39"/>
      <c r="N5672" s="39"/>
      <c r="O5672" s="39"/>
      <c r="P5672" s="39"/>
      <c r="Q5672" s="39"/>
      <c r="R5672" s="66"/>
      <c r="S5672" s="67"/>
      <c r="T5672" s="39"/>
      <c r="U5672" s="39"/>
      <c r="V5672" s="39"/>
    </row>
    <row r="5673" spans="12:22" s="38" customFormat="1" x14ac:dyDescent="0.25">
      <c r="L5673" s="39"/>
      <c r="M5673" s="39"/>
      <c r="N5673" s="39"/>
      <c r="O5673" s="39"/>
      <c r="P5673" s="39"/>
      <c r="Q5673" s="39"/>
      <c r="R5673" s="66"/>
      <c r="S5673" s="67"/>
      <c r="T5673" s="39"/>
      <c r="U5673" s="39"/>
      <c r="V5673" s="39"/>
    </row>
    <row r="5674" spans="12:22" s="38" customFormat="1" x14ac:dyDescent="0.25">
      <c r="L5674" s="39"/>
      <c r="M5674" s="39"/>
      <c r="N5674" s="39"/>
      <c r="O5674" s="39"/>
      <c r="P5674" s="39"/>
      <c r="Q5674" s="39"/>
      <c r="R5674" s="66"/>
      <c r="S5674" s="67"/>
      <c r="T5674" s="39"/>
      <c r="U5674" s="39"/>
      <c r="V5674" s="39"/>
    </row>
    <row r="5675" spans="12:22" s="38" customFormat="1" x14ac:dyDescent="0.25">
      <c r="L5675" s="39"/>
      <c r="M5675" s="39"/>
      <c r="N5675" s="39"/>
      <c r="O5675" s="39"/>
      <c r="P5675" s="39"/>
      <c r="Q5675" s="39"/>
      <c r="R5675" s="66"/>
      <c r="S5675" s="67"/>
      <c r="T5675" s="39"/>
      <c r="U5675" s="39"/>
      <c r="V5675" s="39"/>
    </row>
    <row r="5676" spans="12:22" s="38" customFormat="1" x14ac:dyDescent="0.25">
      <c r="L5676" s="39"/>
      <c r="M5676" s="39"/>
      <c r="N5676" s="39"/>
      <c r="O5676" s="39"/>
      <c r="P5676" s="39"/>
      <c r="Q5676" s="39"/>
      <c r="R5676" s="66"/>
      <c r="S5676" s="67"/>
      <c r="T5676" s="39"/>
      <c r="U5676" s="39"/>
      <c r="V5676" s="39"/>
    </row>
    <row r="5677" spans="12:22" s="38" customFormat="1" x14ac:dyDescent="0.25">
      <c r="L5677" s="39"/>
      <c r="M5677" s="39"/>
      <c r="N5677" s="39"/>
      <c r="O5677" s="39"/>
      <c r="P5677" s="39"/>
      <c r="Q5677" s="39"/>
      <c r="R5677" s="66"/>
      <c r="S5677" s="67"/>
      <c r="T5677" s="39"/>
      <c r="U5677" s="39"/>
      <c r="V5677" s="39"/>
    </row>
    <row r="5678" spans="12:22" s="38" customFormat="1" x14ac:dyDescent="0.25">
      <c r="L5678" s="39"/>
      <c r="M5678" s="39"/>
      <c r="N5678" s="39"/>
      <c r="O5678" s="39"/>
      <c r="P5678" s="39"/>
      <c r="Q5678" s="39"/>
      <c r="R5678" s="66"/>
      <c r="S5678" s="67"/>
      <c r="T5678" s="39"/>
      <c r="U5678" s="39"/>
      <c r="V5678" s="39"/>
    </row>
    <row r="5679" spans="12:22" s="38" customFormat="1" x14ac:dyDescent="0.25">
      <c r="L5679" s="39"/>
      <c r="M5679" s="39"/>
      <c r="N5679" s="39"/>
      <c r="O5679" s="39"/>
      <c r="P5679" s="39"/>
      <c r="Q5679" s="39"/>
      <c r="R5679" s="66"/>
      <c r="S5679" s="67"/>
      <c r="T5679" s="39"/>
      <c r="U5679" s="39"/>
      <c r="V5679" s="39"/>
    </row>
    <row r="5680" spans="12:22" s="38" customFormat="1" x14ac:dyDescent="0.25">
      <c r="L5680" s="39"/>
      <c r="M5680" s="39"/>
      <c r="N5680" s="39"/>
      <c r="O5680" s="39"/>
      <c r="P5680" s="39"/>
      <c r="Q5680" s="39"/>
      <c r="R5680" s="66"/>
      <c r="S5680" s="67"/>
      <c r="T5680" s="39"/>
      <c r="U5680" s="39"/>
      <c r="V5680" s="39"/>
    </row>
    <row r="5681" spans="12:22" s="38" customFormat="1" x14ac:dyDescent="0.25">
      <c r="L5681" s="39"/>
      <c r="M5681" s="39"/>
      <c r="N5681" s="39"/>
      <c r="O5681" s="39"/>
      <c r="P5681" s="39"/>
      <c r="Q5681" s="39"/>
      <c r="R5681" s="66"/>
      <c r="S5681" s="67"/>
      <c r="T5681" s="39"/>
      <c r="U5681" s="39"/>
      <c r="V5681" s="39"/>
    </row>
    <row r="5682" spans="12:22" s="38" customFormat="1" x14ac:dyDescent="0.25">
      <c r="L5682" s="39"/>
      <c r="M5682" s="39"/>
      <c r="N5682" s="39"/>
      <c r="O5682" s="39"/>
      <c r="P5682" s="39"/>
      <c r="Q5682" s="39"/>
      <c r="R5682" s="66"/>
      <c r="S5682" s="67"/>
      <c r="T5682" s="39"/>
      <c r="U5682" s="39"/>
      <c r="V5682" s="39"/>
    </row>
    <row r="5683" spans="12:22" s="38" customFormat="1" x14ac:dyDescent="0.25">
      <c r="L5683" s="39"/>
      <c r="M5683" s="39"/>
      <c r="N5683" s="39"/>
      <c r="O5683" s="39"/>
      <c r="P5683" s="39"/>
      <c r="Q5683" s="39"/>
      <c r="R5683" s="66"/>
      <c r="S5683" s="67"/>
      <c r="T5683" s="39"/>
      <c r="U5683" s="39"/>
      <c r="V5683" s="39"/>
    </row>
    <row r="5684" spans="12:22" s="38" customFormat="1" x14ac:dyDescent="0.25">
      <c r="L5684" s="39"/>
      <c r="M5684" s="39"/>
      <c r="N5684" s="39"/>
      <c r="O5684" s="39"/>
      <c r="P5684" s="39"/>
      <c r="Q5684" s="39"/>
      <c r="R5684" s="66"/>
      <c r="S5684" s="67"/>
      <c r="T5684" s="39"/>
      <c r="U5684" s="39"/>
      <c r="V5684" s="39"/>
    </row>
    <row r="5685" spans="12:22" s="38" customFormat="1" x14ac:dyDescent="0.25">
      <c r="L5685" s="39"/>
      <c r="M5685" s="39"/>
      <c r="N5685" s="39"/>
      <c r="O5685" s="39"/>
      <c r="P5685" s="39"/>
      <c r="Q5685" s="39"/>
      <c r="R5685" s="66"/>
      <c r="S5685" s="67"/>
      <c r="T5685" s="39"/>
      <c r="U5685" s="39"/>
      <c r="V5685" s="39"/>
    </row>
    <row r="5686" spans="12:22" s="38" customFormat="1" x14ac:dyDescent="0.25">
      <c r="L5686" s="39"/>
      <c r="M5686" s="39"/>
      <c r="N5686" s="39"/>
      <c r="O5686" s="39"/>
      <c r="P5686" s="39"/>
      <c r="Q5686" s="39"/>
      <c r="R5686" s="66"/>
      <c r="S5686" s="67"/>
      <c r="T5686" s="39"/>
      <c r="U5686" s="39"/>
      <c r="V5686" s="39"/>
    </row>
    <row r="5687" spans="12:22" s="38" customFormat="1" x14ac:dyDescent="0.25">
      <c r="L5687" s="39"/>
      <c r="M5687" s="39"/>
      <c r="N5687" s="39"/>
      <c r="O5687" s="39"/>
      <c r="P5687" s="39"/>
      <c r="Q5687" s="39"/>
      <c r="R5687" s="66"/>
      <c r="S5687" s="67"/>
      <c r="T5687" s="39"/>
      <c r="U5687" s="39"/>
      <c r="V5687" s="39"/>
    </row>
    <row r="5688" spans="12:22" s="38" customFormat="1" x14ac:dyDescent="0.25">
      <c r="L5688" s="39"/>
      <c r="M5688" s="39"/>
      <c r="N5688" s="39"/>
      <c r="O5688" s="39"/>
      <c r="P5688" s="39"/>
      <c r="Q5688" s="39"/>
      <c r="R5688" s="66"/>
      <c r="S5688" s="67"/>
      <c r="T5688" s="39"/>
      <c r="U5688" s="39"/>
      <c r="V5688" s="39"/>
    </row>
    <row r="5689" spans="12:22" s="38" customFormat="1" x14ac:dyDescent="0.25">
      <c r="L5689" s="39"/>
      <c r="M5689" s="39"/>
      <c r="N5689" s="39"/>
      <c r="O5689" s="39"/>
      <c r="P5689" s="39"/>
      <c r="Q5689" s="39"/>
      <c r="R5689" s="66"/>
      <c r="S5689" s="67"/>
      <c r="T5689" s="39"/>
      <c r="U5689" s="39"/>
      <c r="V5689" s="39"/>
    </row>
    <row r="5690" spans="12:22" s="38" customFormat="1" x14ac:dyDescent="0.25">
      <c r="L5690" s="39"/>
      <c r="M5690" s="39"/>
      <c r="N5690" s="39"/>
      <c r="O5690" s="39"/>
      <c r="P5690" s="39"/>
      <c r="Q5690" s="39"/>
      <c r="R5690" s="66"/>
      <c r="S5690" s="67"/>
      <c r="T5690" s="39"/>
      <c r="U5690" s="39"/>
      <c r="V5690" s="39"/>
    </row>
    <row r="5691" spans="12:22" s="38" customFormat="1" x14ac:dyDescent="0.25">
      <c r="L5691" s="39"/>
      <c r="M5691" s="39"/>
      <c r="N5691" s="39"/>
      <c r="O5691" s="39"/>
      <c r="P5691" s="39"/>
      <c r="Q5691" s="39"/>
      <c r="R5691" s="66"/>
      <c r="S5691" s="67"/>
      <c r="T5691" s="39"/>
      <c r="U5691" s="39"/>
      <c r="V5691" s="39"/>
    </row>
    <row r="5692" spans="12:22" s="38" customFormat="1" x14ac:dyDescent="0.25">
      <c r="L5692" s="39"/>
      <c r="M5692" s="39"/>
      <c r="N5692" s="39"/>
      <c r="O5692" s="39"/>
      <c r="P5692" s="39"/>
      <c r="Q5692" s="39"/>
      <c r="R5692" s="66"/>
      <c r="S5692" s="67"/>
      <c r="T5692" s="39"/>
      <c r="U5692" s="39"/>
      <c r="V5692" s="39"/>
    </row>
    <row r="5693" spans="12:22" s="38" customFormat="1" x14ac:dyDescent="0.25">
      <c r="L5693" s="39"/>
      <c r="M5693" s="39"/>
      <c r="N5693" s="39"/>
      <c r="O5693" s="39"/>
      <c r="P5693" s="39"/>
      <c r="Q5693" s="39"/>
      <c r="R5693" s="66"/>
      <c r="S5693" s="67"/>
      <c r="T5693" s="39"/>
      <c r="U5693" s="39"/>
      <c r="V5693" s="39"/>
    </row>
    <row r="5694" spans="12:22" s="38" customFormat="1" x14ac:dyDescent="0.25">
      <c r="L5694" s="39"/>
      <c r="M5694" s="39"/>
      <c r="N5694" s="39"/>
      <c r="O5694" s="39"/>
      <c r="P5694" s="39"/>
      <c r="Q5694" s="39"/>
      <c r="R5694" s="66"/>
      <c r="S5694" s="67"/>
      <c r="T5694" s="39"/>
      <c r="U5694" s="39"/>
      <c r="V5694" s="39"/>
    </row>
    <row r="5695" spans="12:22" s="38" customFormat="1" x14ac:dyDescent="0.25">
      <c r="L5695" s="39"/>
      <c r="M5695" s="39"/>
      <c r="N5695" s="39"/>
      <c r="O5695" s="39"/>
      <c r="P5695" s="39"/>
      <c r="Q5695" s="39"/>
      <c r="R5695" s="66"/>
      <c r="S5695" s="67"/>
      <c r="T5695" s="39"/>
      <c r="U5695" s="39"/>
      <c r="V5695" s="39"/>
    </row>
    <row r="5696" spans="12:22" s="38" customFormat="1" x14ac:dyDescent="0.25">
      <c r="L5696" s="39"/>
      <c r="M5696" s="39"/>
      <c r="N5696" s="39"/>
      <c r="O5696" s="39"/>
      <c r="P5696" s="39"/>
      <c r="Q5696" s="39"/>
      <c r="R5696" s="66"/>
      <c r="S5696" s="67"/>
      <c r="T5696" s="39"/>
      <c r="U5696" s="39"/>
      <c r="V5696" s="39"/>
    </row>
    <row r="5697" spans="12:22" s="38" customFormat="1" x14ac:dyDescent="0.25">
      <c r="L5697" s="39"/>
      <c r="M5697" s="39"/>
      <c r="N5697" s="39"/>
      <c r="O5697" s="39"/>
      <c r="P5697" s="39"/>
      <c r="Q5697" s="39"/>
      <c r="R5697" s="66"/>
      <c r="S5697" s="67"/>
      <c r="T5697" s="39"/>
      <c r="U5697" s="39"/>
      <c r="V5697" s="39"/>
    </row>
    <row r="5698" spans="12:22" s="38" customFormat="1" x14ac:dyDescent="0.25">
      <c r="L5698" s="39"/>
      <c r="M5698" s="39"/>
      <c r="N5698" s="39"/>
      <c r="O5698" s="39"/>
      <c r="P5698" s="39"/>
      <c r="Q5698" s="39"/>
      <c r="R5698" s="66"/>
      <c r="S5698" s="67"/>
      <c r="T5698" s="39"/>
      <c r="U5698" s="39"/>
      <c r="V5698" s="39"/>
    </row>
    <row r="5699" spans="12:22" s="38" customFormat="1" x14ac:dyDescent="0.25">
      <c r="L5699" s="39"/>
      <c r="M5699" s="39"/>
      <c r="N5699" s="39"/>
      <c r="O5699" s="39"/>
      <c r="P5699" s="39"/>
      <c r="Q5699" s="39"/>
      <c r="R5699" s="66"/>
      <c r="S5699" s="67"/>
      <c r="T5699" s="39"/>
      <c r="U5699" s="39"/>
      <c r="V5699" s="39"/>
    </row>
    <row r="5700" spans="12:22" s="38" customFormat="1" x14ac:dyDescent="0.25">
      <c r="L5700" s="39"/>
      <c r="M5700" s="39"/>
      <c r="N5700" s="39"/>
      <c r="O5700" s="39"/>
      <c r="P5700" s="39"/>
      <c r="Q5700" s="39"/>
      <c r="R5700" s="66"/>
      <c r="S5700" s="67"/>
      <c r="T5700" s="39"/>
      <c r="U5700" s="39"/>
      <c r="V5700" s="39"/>
    </row>
    <row r="5701" spans="12:22" s="38" customFormat="1" x14ac:dyDescent="0.25">
      <c r="L5701" s="39"/>
      <c r="M5701" s="39"/>
      <c r="N5701" s="39"/>
      <c r="O5701" s="39"/>
      <c r="P5701" s="39"/>
      <c r="Q5701" s="39"/>
      <c r="R5701" s="66"/>
      <c r="S5701" s="67"/>
      <c r="T5701" s="39"/>
      <c r="U5701" s="39"/>
      <c r="V5701" s="39"/>
    </row>
    <row r="5702" spans="12:22" s="38" customFormat="1" x14ac:dyDescent="0.25">
      <c r="L5702" s="39"/>
      <c r="M5702" s="39"/>
      <c r="N5702" s="39"/>
      <c r="O5702" s="39"/>
      <c r="P5702" s="39"/>
      <c r="Q5702" s="39"/>
      <c r="R5702" s="66"/>
      <c r="S5702" s="67"/>
      <c r="T5702" s="39"/>
      <c r="U5702" s="39"/>
      <c r="V5702" s="39"/>
    </row>
    <row r="5703" spans="12:22" s="38" customFormat="1" x14ac:dyDescent="0.25">
      <c r="L5703" s="39"/>
      <c r="M5703" s="39"/>
      <c r="N5703" s="39"/>
      <c r="O5703" s="39"/>
      <c r="P5703" s="39"/>
      <c r="Q5703" s="39"/>
      <c r="R5703" s="66"/>
      <c r="S5703" s="67"/>
      <c r="T5703" s="39"/>
      <c r="U5703" s="39"/>
      <c r="V5703" s="39"/>
    </row>
    <row r="5704" spans="12:22" s="38" customFormat="1" x14ac:dyDescent="0.25">
      <c r="L5704" s="39"/>
      <c r="M5704" s="39"/>
      <c r="N5704" s="39"/>
      <c r="O5704" s="39"/>
      <c r="P5704" s="39"/>
      <c r="Q5704" s="39"/>
      <c r="R5704" s="66"/>
      <c r="S5704" s="67"/>
      <c r="T5704" s="39"/>
      <c r="U5704" s="39"/>
      <c r="V5704" s="39"/>
    </row>
    <row r="5705" spans="12:22" s="38" customFormat="1" x14ac:dyDescent="0.25">
      <c r="L5705" s="39"/>
      <c r="M5705" s="39"/>
      <c r="N5705" s="39"/>
      <c r="O5705" s="39"/>
      <c r="P5705" s="39"/>
      <c r="Q5705" s="39"/>
      <c r="R5705" s="66"/>
      <c r="S5705" s="67"/>
      <c r="T5705" s="39"/>
      <c r="U5705" s="39"/>
      <c r="V5705" s="39"/>
    </row>
    <row r="5706" spans="12:22" s="38" customFormat="1" x14ac:dyDescent="0.25">
      <c r="L5706" s="39"/>
      <c r="M5706" s="39"/>
      <c r="N5706" s="39"/>
      <c r="O5706" s="39"/>
      <c r="P5706" s="39"/>
      <c r="Q5706" s="39"/>
      <c r="R5706" s="66"/>
      <c r="S5706" s="67"/>
      <c r="T5706" s="39"/>
      <c r="U5706" s="39"/>
      <c r="V5706" s="39"/>
    </row>
    <row r="5707" spans="12:22" s="38" customFormat="1" x14ac:dyDescent="0.25">
      <c r="L5707" s="39"/>
      <c r="M5707" s="39"/>
      <c r="N5707" s="39"/>
      <c r="O5707" s="39"/>
      <c r="P5707" s="39"/>
      <c r="Q5707" s="39"/>
      <c r="R5707" s="66"/>
      <c r="S5707" s="67"/>
      <c r="T5707" s="39"/>
      <c r="U5707" s="39"/>
      <c r="V5707" s="39"/>
    </row>
    <row r="5708" spans="12:22" s="38" customFormat="1" x14ac:dyDescent="0.25">
      <c r="L5708" s="39"/>
      <c r="M5708" s="39"/>
      <c r="N5708" s="39"/>
      <c r="O5708" s="39"/>
      <c r="P5708" s="39"/>
      <c r="Q5708" s="39"/>
      <c r="R5708" s="66"/>
      <c r="S5708" s="67"/>
      <c r="T5708" s="39"/>
      <c r="U5708" s="39"/>
      <c r="V5708" s="39"/>
    </row>
    <row r="5709" spans="12:22" s="38" customFormat="1" x14ac:dyDescent="0.25">
      <c r="L5709" s="39"/>
      <c r="M5709" s="39"/>
      <c r="N5709" s="39"/>
      <c r="O5709" s="39"/>
      <c r="P5709" s="39"/>
      <c r="Q5709" s="39"/>
      <c r="R5709" s="66"/>
      <c r="S5709" s="67"/>
      <c r="T5709" s="39"/>
      <c r="U5709" s="39"/>
      <c r="V5709" s="39"/>
    </row>
    <row r="5710" spans="12:22" s="38" customFormat="1" x14ac:dyDescent="0.25">
      <c r="L5710" s="39"/>
      <c r="M5710" s="39"/>
      <c r="N5710" s="39"/>
      <c r="O5710" s="39"/>
      <c r="P5710" s="39"/>
      <c r="Q5710" s="39"/>
      <c r="R5710" s="66"/>
      <c r="S5710" s="67"/>
      <c r="T5710" s="39"/>
      <c r="U5710" s="39"/>
      <c r="V5710" s="39"/>
    </row>
    <row r="5711" spans="12:22" s="38" customFormat="1" x14ac:dyDescent="0.25">
      <c r="L5711" s="39"/>
      <c r="M5711" s="39"/>
      <c r="N5711" s="39"/>
      <c r="O5711" s="39"/>
      <c r="P5711" s="39"/>
      <c r="Q5711" s="39"/>
      <c r="R5711" s="66"/>
      <c r="S5711" s="67"/>
      <c r="T5711" s="39"/>
      <c r="U5711" s="39"/>
      <c r="V5711" s="39"/>
    </row>
    <row r="5712" spans="12:22" s="38" customFormat="1" x14ac:dyDescent="0.25">
      <c r="L5712" s="39"/>
      <c r="M5712" s="39"/>
      <c r="N5712" s="39"/>
      <c r="O5712" s="39"/>
      <c r="P5712" s="39"/>
      <c r="Q5712" s="39"/>
      <c r="R5712" s="66"/>
      <c r="S5712" s="67"/>
      <c r="T5712" s="39"/>
      <c r="U5712" s="39"/>
      <c r="V5712" s="39"/>
    </row>
    <row r="5713" spans="12:22" s="38" customFormat="1" x14ac:dyDescent="0.25">
      <c r="L5713" s="39"/>
      <c r="M5713" s="39"/>
      <c r="N5713" s="39"/>
      <c r="O5713" s="39"/>
      <c r="P5713" s="39"/>
      <c r="Q5713" s="39"/>
      <c r="R5713" s="66"/>
      <c r="S5713" s="67"/>
      <c r="T5713" s="39"/>
      <c r="U5713" s="39"/>
      <c r="V5713" s="39"/>
    </row>
    <row r="5714" spans="12:22" s="38" customFormat="1" x14ac:dyDescent="0.25">
      <c r="L5714" s="39"/>
      <c r="M5714" s="39"/>
      <c r="N5714" s="39"/>
      <c r="O5714" s="39"/>
      <c r="P5714" s="39"/>
      <c r="Q5714" s="39"/>
      <c r="R5714" s="66"/>
      <c r="S5714" s="67"/>
      <c r="T5714" s="39"/>
      <c r="U5714" s="39"/>
      <c r="V5714" s="39"/>
    </row>
    <row r="5715" spans="12:22" s="38" customFormat="1" x14ac:dyDescent="0.25">
      <c r="L5715" s="39"/>
      <c r="M5715" s="39"/>
      <c r="N5715" s="39"/>
      <c r="O5715" s="39"/>
      <c r="P5715" s="39"/>
      <c r="Q5715" s="39"/>
      <c r="R5715" s="66"/>
      <c r="S5715" s="67"/>
      <c r="T5715" s="39"/>
      <c r="U5715" s="39"/>
      <c r="V5715" s="39"/>
    </row>
    <row r="5716" spans="12:22" s="38" customFormat="1" x14ac:dyDescent="0.25">
      <c r="L5716" s="39"/>
      <c r="M5716" s="39"/>
      <c r="N5716" s="39"/>
      <c r="O5716" s="39"/>
      <c r="P5716" s="39"/>
      <c r="Q5716" s="39"/>
      <c r="R5716" s="66"/>
      <c r="S5716" s="67"/>
      <c r="T5716" s="39"/>
      <c r="U5716" s="39"/>
      <c r="V5716" s="39"/>
    </row>
    <row r="5717" spans="12:22" s="38" customFormat="1" x14ac:dyDescent="0.25">
      <c r="L5717" s="39"/>
      <c r="M5717" s="39"/>
      <c r="N5717" s="39"/>
      <c r="O5717" s="39"/>
      <c r="P5717" s="39"/>
      <c r="Q5717" s="39"/>
      <c r="R5717" s="66"/>
      <c r="S5717" s="67"/>
      <c r="T5717" s="39"/>
      <c r="U5717" s="39"/>
      <c r="V5717" s="39"/>
    </row>
    <row r="5718" spans="12:22" s="38" customFormat="1" x14ac:dyDescent="0.25">
      <c r="L5718" s="39"/>
      <c r="M5718" s="39"/>
      <c r="N5718" s="39"/>
      <c r="O5718" s="39"/>
      <c r="P5718" s="39"/>
      <c r="Q5718" s="39"/>
      <c r="R5718" s="66"/>
      <c r="S5718" s="67"/>
      <c r="T5718" s="39"/>
      <c r="U5718" s="39"/>
      <c r="V5718" s="39"/>
    </row>
    <row r="5719" spans="12:22" s="38" customFormat="1" x14ac:dyDescent="0.25">
      <c r="L5719" s="39"/>
      <c r="M5719" s="39"/>
      <c r="N5719" s="39"/>
      <c r="O5719" s="39"/>
      <c r="P5719" s="39"/>
      <c r="Q5719" s="39"/>
      <c r="R5719" s="66"/>
      <c r="S5719" s="67"/>
      <c r="T5719" s="39"/>
      <c r="U5719" s="39"/>
      <c r="V5719" s="39"/>
    </row>
    <row r="5720" spans="12:22" s="38" customFormat="1" x14ac:dyDescent="0.25">
      <c r="L5720" s="39"/>
      <c r="M5720" s="39"/>
      <c r="N5720" s="39"/>
      <c r="O5720" s="39"/>
      <c r="P5720" s="39"/>
      <c r="Q5720" s="39"/>
      <c r="R5720" s="66"/>
      <c r="S5720" s="67"/>
      <c r="T5720" s="39"/>
      <c r="U5720" s="39"/>
      <c r="V5720" s="39"/>
    </row>
    <row r="5721" spans="12:22" s="38" customFormat="1" x14ac:dyDescent="0.25">
      <c r="L5721" s="39"/>
      <c r="M5721" s="39"/>
      <c r="N5721" s="39"/>
      <c r="O5721" s="39"/>
      <c r="P5721" s="39"/>
      <c r="Q5721" s="39"/>
      <c r="R5721" s="66"/>
      <c r="S5721" s="67"/>
      <c r="T5721" s="39"/>
      <c r="U5721" s="39"/>
      <c r="V5721" s="39"/>
    </row>
    <row r="5722" spans="12:22" s="38" customFormat="1" x14ac:dyDescent="0.25">
      <c r="L5722" s="39"/>
      <c r="M5722" s="39"/>
      <c r="N5722" s="39"/>
      <c r="O5722" s="39"/>
      <c r="P5722" s="39"/>
      <c r="Q5722" s="39"/>
      <c r="R5722" s="66"/>
      <c r="S5722" s="67"/>
      <c r="T5722" s="39"/>
      <c r="U5722" s="39"/>
      <c r="V5722" s="39"/>
    </row>
    <row r="5723" spans="12:22" s="38" customFormat="1" x14ac:dyDescent="0.25">
      <c r="L5723" s="39"/>
      <c r="M5723" s="39"/>
      <c r="N5723" s="39"/>
      <c r="O5723" s="39"/>
      <c r="P5723" s="39"/>
      <c r="Q5723" s="39"/>
      <c r="R5723" s="66"/>
      <c r="S5723" s="67"/>
      <c r="T5723" s="39"/>
      <c r="U5723" s="39"/>
      <c r="V5723" s="39"/>
    </row>
    <row r="5724" spans="12:22" s="38" customFormat="1" x14ac:dyDescent="0.25">
      <c r="L5724" s="39"/>
      <c r="M5724" s="39"/>
      <c r="N5724" s="39"/>
      <c r="O5724" s="39"/>
      <c r="P5724" s="39"/>
      <c r="Q5724" s="39"/>
      <c r="R5724" s="66"/>
      <c r="S5724" s="67"/>
      <c r="T5724" s="39"/>
      <c r="U5724" s="39"/>
      <c r="V5724" s="39"/>
    </row>
    <row r="5725" spans="12:22" s="38" customFormat="1" x14ac:dyDescent="0.25">
      <c r="L5725" s="39"/>
      <c r="M5725" s="39"/>
      <c r="N5725" s="39"/>
      <c r="O5725" s="39"/>
      <c r="P5725" s="39"/>
      <c r="Q5725" s="39"/>
      <c r="R5725" s="66"/>
      <c r="S5725" s="67"/>
      <c r="T5725" s="39"/>
      <c r="U5725" s="39"/>
      <c r="V5725" s="39"/>
    </row>
    <row r="5726" spans="12:22" s="38" customFormat="1" x14ac:dyDescent="0.25">
      <c r="L5726" s="39"/>
      <c r="M5726" s="39"/>
      <c r="N5726" s="39"/>
      <c r="O5726" s="39"/>
      <c r="P5726" s="39"/>
      <c r="Q5726" s="39"/>
      <c r="R5726" s="66"/>
      <c r="S5726" s="67"/>
      <c r="T5726" s="39"/>
      <c r="U5726" s="39"/>
      <c r="V5726" s="39"/>
    </row>
    <row r="5727" spans="12:22" s="38" customFormat="1" x14ac:dyDescent="0.25">
      <c r="L5727" s="39"/>
      <c r="M5727" s="39"/>
      <c r="N5727" s="39"/>
      <c r="O5727" s="39"/>
      <c r="P5727" s="39"/>
      <c r="Q5727" s="39"/>
      <c r="R5727" s="66"/>
      <c r="S5727" s="67"/>
      <c r="T5727" s="39"/>
      <c r="U5727" s="39"/>
      <c r="V5727" s="39"/>
    </row>
    <row r="5728" spans="12:22" s="38" customFormat="1" x14ac:dyDescent="0.25">
      <c r="L5728" s="39"/>
      <c r="M5728" s="39"/>
      <c r="N5728" s="39"/>
      <c r="O5728" s="39"/>
      <c r="P5728" s="39"/>
      <c r="Q5728" s="39"/>
      <c r="R5728" s="66"/>
      <c r="S5728" s="67"/>
      <c r="T5728" s="39"/>
      <c r="U5728" s="39"/>
      <c r="V5728" s="39"/>
    </row>
    <row r="5729" spans="12:22" s="38" customFormat="1" x14ac:dyDescent="0.25">
      <c r="L5729" s="39"/>
      <c r="M5729" s="39"/>
      <c r="N5729" s="39"/>
      <c r="O5729" s="39"/>
      <c r="P5729" s="39"/>
      <c r="Q5729" s="39"/>
      <c r="R5729" s="66"/>
      <c r="S5729" s="67"/>
      <c r="T5729" s="39"/>
      <c r="U5729" s="39"/>
      <c r="V5729" s="39"/>
    </row>
    <row r="5730" spans="12:22" s="38" customFormat="1" x14ac:dyDescent="0.25">
      <c r="L5730" s="39"/>
      <c r="M5730" s="39"/>
      <c r="N5730" s="39"/>
      <c r="O5730" s="39"/>
      <c r="P5730" s="39"/>
      <c r="Q5730" s="39"/>
      <c r="R5730" s="66"/>
      <c r="S5730" s="67"/>
      <c r="T5730" s="39"/>
      <c r="U5730" s="39"/>
      <c r="V5730" s="39"/>
    </row>
    <row r="5731" spans="12:22" s="38" customFormat="1" x14ac:dyDescent="0.25">
      <c r="L5731" s="39"/>
      <c r="M5731" s="39"/>
      <c r="N5731" s="39"/>
      <c r="O5731" s="39"/>
      <c r="P5731" s="39"/>
      <c r="Q5731" s="39"/>
      <c r="R5731" s="66"/>
      <c r="S5731" s="67"/>
      <c r="T5731" s="39"/>
      <c r="U5731" s="39"/>
      <c r="V5731" s="39"/>
    </row>
    <row r="5732" spans="12:22" s="38" customFormat="1" x14ac:dyDescent="0.25">
      <c r="L5732" s="39"/>
      <c r="M5732" s="39"/>
      <c r="N5732" s="39"/>
      <c r="O5732" s="39"/>
      <c r="P5732" s="39"/>
      <c r="Q5732" s="39"/>
      <c r="R5732" s="66"/>
      <c r="S5732" s="67"/>
      <c r="T5732" s="39"/>
      <c r="U5732" s="39"/>
      <c r="V5732" s="39"/>
    </row>
    <row r="5733" spans="12:22" s="38" customFormat="1" x14ac:dyDescent="0.25">
      <c r="L5733" s="39"/>
      <c r="M5733" s="39"/>
      <c r="N5733" s="39"/>
      <c r="O5733" s="39"/>
      <c r="P5733" s="39"/>
      <c r="Q5733" s="39"/>
      <c r="R5733" s="66"/>
      <c r="S5733" s="67"/>
      <c r="T5733" s="39"/>
      <c r="U5733" s="39"/>
      <c r="V5733" s="39"/>
    </row>
    <row r="5734" spans="12:22" s="38" customFormat="1" x14ac:dyDescent="0.25">
      <c r="L5734" s="39"/>
      <c r="M5734" s="39"/>
      <c r="N5734" s="39"/>
      <c r="O5734" s="39"/>
      <c r="P5734" s="39"/>
      <c r="Q5734" s="39"/>
      <c r="R5734" s="66"/>
      <c r="S5734" s="67"/>
      <c r="T5734" s="39"/>
      <c r="U5734" s="39"/>
      <c r="V5734" s="39"/>
    </row>
    <row r="5735" spans="12:22" s="38" customFormat="1" x14ac:dyDescent="0.25">
      <c r="L5735" s="39"/>
      <c r="M5735" s="39"/>
      <c r="N5735" s="39"/>
      <c r="O5735" s="39"/>
      <c r="P5735" s="39"/>
      <c r="Q5735" s="39"/>
      <c r="R5735" s="66"/>
      <c r="S5735" s="67"/>
      <c r="T5735" s="39"/>
      <c r="U5735" s="39"/>
      <c r="V5735" s="39"/>
    </row>
    <row r="5736" spans="12:22" s="38" customFormat="1" x14ac:dyDescent="0.25">
      <c r="L5736" s="39"/>
      <c r="M5736" s="39"/>
      <c r="N5736" s="39"/>
      <c r="O5736" s="39"/>
      <c r="P5736" s="39"/>
      <c r="Q5736" s="39"/>
      <c r="R5736" s="66"/>
      <c r="S5736" s="67"/>
      <c r="T5736" s="39"/>
      <c r="U5736" s="39"/>
      <c r="V5736" s="39"/>
    </row>
    <row r="5737" spans="12:22" s="38" customFormat="1" x14ac:dyDescent="0.25">
      <c r="L5737" s="39"/>
      <c r="M5737" s="39"/>
      <c r="N5737" s="39"/>
      <c r="O5737" s="39"/>
      <c r="P5737" s="39"/>
      <c r="Q5737" s="39"/>
      <c r="R5737" s="66"/>
      <c r="S5737" s="67"/>
      <c r="T5737" s="39"/>
      <c r="U5737" s="39"/>
      <c r="V5737" s="39"/>
    </row>
    <row r="5738" spans="12:22" s="38" customFormat="1" x14ac:dyDescent="0.25">
      <c r="L5738" s="39"/>
      <c r="M5738" s="39"/>
      <c r="N5738" s="39"/>
      <c r="O5738" s="39"/>
      <c r="P5738" s="39"/>
      <c r="Q5738" s="39"/>
      <c r="R5738" s="66"/>
      <c r="S5738" s="67"/>
      <c r="T5738" s="39"/>
      <c r="U5738" s="39"/>
      <c r="V5738" s="39"/>
    </row>
    <row r="5739" spans="12:22" s="38" customFormat="1" x14ac:dyDescent="0.25">
      <c r="L5739" s="39"/>
      <c r="M5739" s="39"/>
      <c r="N5739" s="39"/>
      <c r="O5739" s="39"/>
      <c r="P5739" s="39"/>
      <c r="Q5739" s="39"/>
      <c r="R5739" s="66"/>
      <c r="S5739" s="67"/>
      <c r="T5739" s="39"/>
      <c r="U5739" s="39"/>
      <c r="V5739" s="39"/>
    </row>
    <row r="5740" spans="12:22" s="38" customFormat="1" x14ac:dyDescent="0.25">
      <c r="L5740" s="39"/>
      <c r="M5740" s="39"/>
      <c r="N5740" s="39"/>
      <c r="O5740" s="39"/>
      <c r="P5740" s="39"/>
      <c r="Q5740" s="39"/>
      <c r="R5740" s="66"/>
      <c r="S5740" s="67"/>
      <c r="T5740" s="39"/>
      <c r="U5740" s="39"/>
      <c r="V5740" s="39"/>
    </row>
    <row r="5741" spans="12:22" s="38" customFormat="1" x14ac:dyDescent="0.25">
      <c r="L5741" s="39"/>
      <c r="M5741" s="39"/>
      <c r="N5741" s="39"/>
      <c r="O5741" s="39"/>
      <c r="P5741" s="39"/>
      <c r="Q5741" s="39"/>
      <c r="R5741" s="66"/>
      <c r="S5741" s="67"/>
      <c r="T5741" s="39"/>
      <c r="U5741" s="39"/>
      <c r="V5741" s="39"/>
    </row>
    <row r="5742" spans="12:22" s="38" customFormat="1" x14ac:dyDescent="0.25">
      <c r="L5742" s="39"/>
      <c r="M5742" s="39"/>
      <c r="N5742" s="39"/>
      <c r="O5742" s="39"/>
      <c r="P5742" s="39"/>
      <c r="Q5742" s="39"/>
      <c r="R5742" s="66"/>
      <c r="S5742" s="67"/>
      <c r="T5742" s="39"/>
      <c r="U5742" s="39"/>
      <c r="V5742" s="39"/>
    </row>
    <row r="5743" spans="12:22" s="38" customFormat="1" x14ac:dyDescent="0.25">
      <c r="L5743" s="39"/>
      <c r="M5743" s="39"/>
      <c r="N5743" s="39"/>
      <c r="O5743" s="39"/>
      <c r="P5743" s="39"/>
      <c r="Q5743" s="39"/>
      <c r="R5743" s="66"/>
      <c r="S5743" s="67"/>
      <c r="T5743" s="39"/>
      <c r="U5743" s="39"/>
      <c r="V5743" s="39"/>
    </row>
    <row r="5744" spans="12:22" s="38" customFormat="1" x14ac:dyDescent="0.25">
      <c r="L5744" s="39"/>
      <c r="M5744" s="39"/>
      <c r="N5744" s="39"/>
      <c r="O5744" s="39"/>
      <c r="P5744" s="39"/>
      <c r="Q5744" s="39"/>
      <c r="R5744" s="66"/>
      <c r="S5744" s="67"/>
      <c r="T5744" s="39"/>
      <c r="U5744" s="39"/>
      <c r="V5744" s="39"/>
    </row>
    <row r="5745" spans="12:22" s="38" customFormat="1" x14ac:dyDescent="0.25">
      <c r="L5745" s="39"/>
      <c r="M5745" s="39"/>
      <c r="N5745" s="39"/>
      <c r="O5745" s="39"/>
      <c r="P5745" s="39"/>
      <c r="Q5745" s="39"/>
      <c r="R5745" s="66"/>
      <c r="S5745" s="67"/>
      <c r="T5745" s="39"/>
      <c r="U5745" s="39"/>
      <c r="V5745" s="39"/>
    </row>
    <row r="5746" spans="12:22" s="38" customFormat="1" x14ac:dyDescent="0.25">
      <c r="L5746" s="39"/>
      <c r="M5746" s="39"/>
      <c r="N5746" s="39"/>
      <c r="O5746" s="39"/>
      <c r="P5746" s="39"/>
      <c r="Q5746" s="39"/>
      <c r="R5746" s="66"/>
      <c r="S5746" s="67"/>
      <c r="T5746" s="39"/>
      <c r="U5746" s="39"/>
      <c r="V5746" s="39"/>
    </row>
    <row r="5747" spans="12:22" s="38" customFormat="1" x14ac:dyDescent="0.25">
      <c r="L5747" s="39"/>
      <c r="M5747" s="39"/>
      <c r="N5747" s="39"/>
      <c r="O5747" s="39"/>
      <c r="P5747" s="39"/>
      <c r="Q5747" s="39"/>
      <c r="R5747" s="66"/>
      <c r="S5747" s="67"/>
      <c r="T5747" s="39"/>
      <c r="U5747" s="39"/>
      <c r="V5747" s="39"/>
    </row>
    <row r="5748" spans="12:22" s="38" customFormat="1" x14ac:dyDescent="0.25">
      <c r="L5748" s="39"/>
      <c r="M5748" s="39"/>
      <c r="N5748" s="39"/>
      <c r="O5748" s="39"/>
      <c r="P5748" s="39"/>
      <c r="Q5748" s="39"/>
      <c r="R5748" s="66"/>
      <c r="S5748" s="67"/>
      <c r="T5748" s="39"/>
      <c r="U5748" s="39"/>
      <c r="V5748" s="39"/>
    </row>
    <row r="5749" spans="12:22" s="38" customFormat="1" x14ac:dyDescent="0.25">
      <c r="L5749" s="39"/>
      <c r="M5749" s="39"/>
      <c r="N5749" s="39"/>
      <c r="O5749" s="39"/>
      <c r="P5749" s="39"/>
      <c r="Q5749" s="39"/>
      <c r="R5749" s="66"/>
      <c r="S5749" s="67"/>
      <c r="T5749" s="39"/>
      <c r="U5749" s="39"/>
      <c r="V5749" s="39"/>
    </row>
    <row r="5750" spans="12:22" s="38" customFormat="1" x14ac:dyDescent="0.25">
      <c r="L5750" s="39"/>
      <c r="M5750" s="39"/>
      <c r="N5750" s="39"/>
      <c r="O5750" s="39"/>
      <c r="P5750" s="39"/>
      <c r="Q5750" s="39"/>
      <c r="R5750" s="66"/>
      <c r="S5750" s="67"/>
      <c r="T5750" s="39"/>
      <c r="U5750" s="39"/>
      <c r="V5750" s="39"/>
    </row>
    <row r="5751" spans="12:22" s="38" customFormat="1" x14ac:dyDescent="0.25">
      <c r="L5751" s="39"/>
      <c r="M5751" s="39"/>
      <c r="N5751" s="39"/>
      <c r="O5751" s="39"/>
      <c r="P5751" s="39"/>
      <c r="Q5751" s="39"/>
      <c r="R5751" s="66"/>
      <c r="S5751" s="67"/>
      <c r="T5751" s="39"/>
      <c r="U5751" s="39"/>
      <c r="V5751" s="39"/>
    </row>
    <row r="5752" spans="12:22" s="38" customFormat="1" x14ac:dyDescent="0.25">
      <c r="L5752" s="39"/>
      <c r="M5752" s="39"/>
      <c r="N5752" s="39"/>
      <c r="O5752" s="39"/>
      <c r="P5752" s="39"/>
      <c r="Q5752" s="39"/>
      <c r="R5752" s="66"/>
      <c r="S5752" s="67"/>
      <c r="T5752" s="39"/>
      <c r="U5752" s="39"/>
      <c r="V5752" s="39"/>
    </row>
    <row r="5753" spans="12:22" s="38" customFormat="1" x14ac:dyDescent="0.25">
      <c r="L5753" s="39"/>
      <c r="M5753" s="39"/>
      <c r="N5753" s="39"/>
      <c r="O5753" s="39"/>
      <c r="P5753" s="39"/>
      <c r="Q5753" s="39"/>
      <c r="R5753" s="66"/>
      <c r="S5753" s="67"/>
      <c r="T5753" s="39"/>
      <c r="U5753" s="39"/>
      <c r="V5753" s="39"/>
    </row>
    <row r="5754" spans="12:22" s="38" customFormat="1" x14ac:dyDescent="0.25">
      <c r="L5754" s="39"/>
      <c r="M5754" s="39"/>
      <c r="N5754" s="39"/>
      <c r="O5754" s="39"/>
      <c r="P5754" s="39"/>
      <c r="Q5754" s="39"/>
      <c r="R5754" s="66"/>
      <c r="S5754" s="67"/>
      <c r="T5754" s="39"/>
      <c r="U5754" s="39"/>
      <c r="V5754" s="39"/>
    </row>
    <row r="5755" spans="12:22" s="38" customFormat="1" x14ac:dyDescent="0.25">
      <c r="L5755" s="39"/>
      <c r="M5755" s="39"/>
      <c r="N5755" s="39"/>
      <c r="O5755" s="39"/>
      <c r="P5755" s="39"/>
      <c r="Q5755" s="39"/>
      <c r="R5755" s="66"/>
      <c r="S5755" s="67"/>
      <c r="T5755" s="39"/>
      <c r="U5755" s="39"/>
      <c r="V5755" s="39"/>
    </row>
    <row r="5756" spans="12:22" s="38" customFormat="1" x14ac:dyDescent="0.25">
      <c r="L5756" s="39"/>
      <c r="M5756" s="39"/>
      <c r="N5756" s="39"/>
      <c r="O5756" s="39"/>
      <c r="P5756" s="39"/>
      <c r="Q5756" s="39"/>
      <c r="R5756" s="66"/>
      <c r="S5756" s="67"/>
      <c r="T5756" s="39"/>
      <c r="U5756" s="39"/>
      <c r="V5756" s="39"/>
    </row>
    <row r="5757" spans="12:22" s="38" customFormat="1" x14ac:dyDescent="0.25">
      <c r="L5757" s="39"/>
      <c r="M5757" s="39"/>
      <c r="N5757" s="39"/>
      <c r="O5757" s="39"/>
      <c r="P5757" s="39"/>
      <c r="Q5757" s="39"/>
      <c r="R5757" s="66"/>
      <c r="S5757" s="67"/>
      <c r="T5757" s="39"/>
      <c r="U5757" s="39"/>
      <c r="V5757" s="39"/>
    </row>
    <row r="5758" spans="12:22" s="38" customFormat="1" x14ac:dyDescent="0.25">
      <c r="L5758" s="39"/>
      <c r="M5758" s="39"/>
      <c r="N5758" s="39"/>
      <c r="O5758" s="39"/>
      <c r="P5758" s="39"/>
      <c r="Q5758" s="39"/>
      <c r="R5758" s="66"/>
      <c r="S5758" s="67"/>
      <c r="T5758" s="39"/>
      <c r="U5758" s="39"/>
      <c r="V5758" s="39"/>
    </row>
    <row r="5759" spans="12:22" s="38" customFormat="1" x14ac:dyDescent="0.25">
      <c r="L5759" s="39"/>
      <c r="M5759" s="39"/>
      <c r="N5759" s="39"/>
      <c r="O5759" s="39"/>
      <c r="P5759" s="39"/>
      <c r="Q5759" s="39"/>
      <c r="R5759" s="66"/>
      <c r="S5759" s="67"/>
      <c r="T5759" s="39"/>
      <c r="U5759" s="39"/>
      <c r="V5759" s="39"/>
    </row>
    <row r="5760" spans="12:22" s="38" customFormat="1" x14ac:dyDescent="0.25">
      <c r="L5760" s="39"/>
      <c r="M5760" s="39"/>
      <c r="N5760" s="39"/>
      <c r="O5760" s="39"/>
      <c r="P5760" s="39"/>
      <c r="Q5760" s="39"/>
      <c r="R5760" s="66"/>
      <c r="S5760" s="67"/>
      <c r="T5760" s="39"/>
      <c r="U5760" s="39"/>
      <c r="V5760" s="39"/>
    </row>
    <row r="5761" spans="12:22" s="38" customFormat="1" x14ac:dyDescent="0.25">
      <c r="L5761" s="39"/>
      <c r="M5761" s="39"/>
      <c r="N5761" s="39"/>
      <c r="O5761" s="39"/>
      <c r="P5761" s="39"/>
      <c r="Q5761" s="39"/>
      <c r="R5761" s="66"/>
      <c r="S5761" s="67"/>
      <c r="T5761" s="39"/>
      <c r="U5761" s="39"/>
      <c r="V5761" s="39"/>
    </row>
    <row r="5762" spans="12:22" s="38" customFormat="1" x14ac:dyDescent="0.25">
      <c r="L5762" s="39"/>
      <c r="M5762" s="39"/>
      <c r="N5762" s="39"/>
      <c r="O5762" s="39"/>
      <c r="P5762" s="39"/>
      <c r="Q5762" s="39"/>
      <c r="R5762" s="66"/>
      <c r="S5762" s="67"/>
      <c r="T5762" s="39"/>
      <c r="U5762" s="39"/>
      <c r="V5762" s="39"/>
    </row>
    <row r="5763" spans="12:22" s="38" customFormat="1" x14ac:dyDescent="0.25">
      <c r="L5763" s="39"/>
      <c r="M5763" s="39"/>
      <c r="N5763" s="39"/>
      <c r="O5763" s="39"/>
      <c r="P5763" s="39"/>
      <c r="Q5763" s="39"/>
      <c r="R5763" s="66"/>
      <c r="S5763" s="67"/>
      <c r="T5763" s="39"/>
      <c r="U5763" s="39"/>
      <c r="V5763" s="39"/>
    </row>
    <row r="5764" spans="12:22" s="38" customFormat="1" x14ac:dyDescent="0.25">
      <c r="L5764" s="39"/>
      <c r="M5764" s="39"/>
      <c r="N5764" s="39"/>
      <c r="O5764" s="39"/>
      <c r="P5764" s="39"/>
      <c r="Q5764" s="39"/>
      <c r="R5764" s="66"/>
      <c r="S5764" s="67"/>
      <c r="T5764" s="39"/>
      <c r="U5764" s="39"/>
      <c r="V5764" s="39"/>
    </row>
    <row r="5765" spans="12:22" s="38" customFormat="1" x14ac:dyDescent="0.25">
      <c r="L5765" s="39"/>
      <c r="M5765" s="39"/>
      <c r="N5765" s="39"/>
      <c r="O5765" s="39"/>
      <c r="P5765" s="39"/>
      <c r="Q5765" s="39"/>
      <c r="R5765" s="66"/>
      <c r="S5765" s="67"/>
      <c r="T5765" s="39"/>
      <c r="U5765" s="39"/>
      <c r="V5765" s="39"/>
    </row>
    <row r="5766" spans="12:22" s="38" customFormat="1" x14ac:dyDescent="0.25">
      <c r="L5766" s="39"/>
      <c r="M5766" s="39"/>
      <c r="N5766" s="39"/>
      <c r="O5766" s="39"/>
      <c r="P5766" s="39"/>
      <c r="Q5766" s="39"/>
      <c r="R5766" s="66"/>
      <c r="S5766" s="67"/>
      <c r="T5766" s="39"/>
      <c r="U5766" s="39"/>
      <c r="V5766" s="39"/>
    </row>
    <row r="5767" spans="12:22" s="38" customFormat="1" x14ac:dyDescent="0.25">
      <c r="L5767" s="39"/>
      <c r="M5767" s="39"/>
      <c r="N5767" s="39"/>
      <c r="O5767" s="39"/>
      <c r="P5767" s="39"/>
      <c r="Q5767" s="39"/>
      <c r="R5767" s="66"/>
      <c r="S5767" s="67"/>
      <c r="T5767" s="39"/>
      <c r="U5767" s="39"/>
      <c r="V5767" s="39"/>
    </row>
    <row r="5768" spans="12:22" s="38" customFormat="1" x14ac:dyDescent="0.25">
      <c r="L5768" s="39"/>
      <c r="M5768" s="39"/>
      <c r="N5768" s="39"/>
      <c r="O5768" s="39"/>
      <c r="P5768" s="39"/>
      <c r="Q5768" s="39"/>
      <c r="R5768" s="66"/>
      <c r="S5768" s="67"/>
      <c r="T5768" s="39"/>
      <c r="U5768" s="39"/>
      <c r="V5768" s="39"/>
    </row>
    <row r="5769" spans="12:22" s="38" customFormat="1" x14ac:dyDescent="0.25">
      <c r="L5769" s="39"/>
      <c r="M5769" s="39"/>
      <c r="N5769" s="39"/>
      <c r="O5769" s="39"/>
      <c r="P5769" s="39"/>
      <c r="Q5769" s="39"/>
      <c r="R5769" s="66"/>
      <c r="S5769" s="67"/>
      <c r="T5769" s="39"/>
      <c r="U5769" s="39"/>
      <c r="V5769" s="39"/>
    </row>
    <row r="5770" spans="12:22" s="38" customFormat="1" x14ac:dyDescent="0.25">
      <c r="L5770" s="39"/>
      <c r="M5770" s="39"/>
      <c r="N5770" s="39"/>
      <c r="O5770" s="39"/>
      <c r="P5770" s="39"/>
      <c r="Q5770" s="39"/>
      <c r="R5770" s="66"/>
      <c r="S5770" s="67"/>
      <c r="T5770" s="39"/>
      <c r="U5770" s="39"/>
      <c r="V5770" s="39"/>
    </row>
    <row r="5771" spans="12:22" s="38" customFormat="1" x14ac:dyDescent="0.25">
      <c r="L5771" s="39"/>
      <c r="M5771" s="39"/>
      <c r="N5771" s="39"/>
      <c r="O5771" s="39"/>
      <c r="P5771" s="39"/>
      <c r="Q5771" s="39"/>
      <c r="R5771" s="66"/>
      <c r="S5771" s="67"/>
      <c r="T5771" s="39"/>
      <c r="U5771" s="39"/>
      <c r="V5771" s="39"/>
    </row>
    <row r="5772" spans="12:22" s="38" customFormat="1" x14ac:dyDescent="0.25">
      <c r="L5772" s="39"/>
      <c r="M5772" s="39"/>
      <c r="N5772" s="39"/>
      <c r="O5772" s="39"/>
      <c r="P5772" s="39"/>
      <c r="Q5772" s="39"/>
      <c r="R5772" s="66"/>
      <c r="S5772" s="67"/>
      <c r="T5772" s="39"/>
      <c r="U5772" s="39"/>
      <c r="V5772" s="39"/>
    </row>
    <row r="5773" spans="12:22" s="38" customFormat="1" x14ac:dyDescent="0.25">
      <c r="L5773" s="39"/>
      <c r="M5773" s="39"/>
      <c r="N5773" s="39"/>
      <c r="O5773" s="39"/>
      <c r="P5773" s="39"/>
      <c r="Q5773" s="39"/>
      <c r="R5773" s="66"/>
      <c r="S5773" s="67"/>
      <c r="T5773" s="39"/>
      <c r="U5773" s="39"/>
      <c r="V5773" s="39"/>
    </row>
    <row r="5774" spans="12:22" s="38" customFormat="1" x14ac:dyDescent="0.25">
      <c r="L5774" s="39"/>
      <c r="M5774" s="39"/>
      <c r="N5774" s="39"/>
      <c r="O5774" s="39"/>
      <c r="P5774" s="39"/>
      <c r="Q5774" s="39"/>
      <c r="R5774" s="66"/>
      <c r="S5774" s="67"/>
      <c r="T5774" s="39"/>
      <c r="U5774" s="39"/>
      <c r="V5774" s="39"/>
    </row>
    <row r="5775" spans="12:22" s="38" customFormat="1" x14ac:dyDescent="0.25">
      <c r="L5775" s="39"/>
      <c r="M5775" s="39"/>
      <c r="N5775" s="39"/>
      <c r="O5775" s="39"/>
      <c r="P5775" s="39"/>
      <c r="Q5775" s="39"/>
      <c r="R5775" s="66"/>
      <c r="S5775" s="67"/>
      <c r="T5775" s="39"/>
      <c r="U5775" s="39"/>
      <c r="V5775" s="39"/>
    </row>
    <row r="5776" spans="12:22" s="38" customFormat="1" x14ac:dyDescent="0.25">
      <c r="L5776" s="39"/>
      <c r="M5776" s="39"/>
      <c r="N5776" s="39"/>
      <c r="O5776" s="39"/>
      <c r="P5776" s="39"/>
      <c r="Q5776" s="39"/>
      <c r="R5776" s="66"/>
      <c r="S5776" s="67"/>
      <c r="T5776" s="39"/>
      <c r="U5776" s="39"/>
      <c r="V5776" s="39"/>
    </row>
    <row r="5777" spans="12:22" s="38" customFormat="1" x14ac:dyDescent="0.25">
      <c r="L5777" s="39"/>
      <c r="M5777" s="39"/>
      <c r="N5777" s="39"/>
      <c r="O5777" s="39"/>
      <c r="P5777" s="39"/>
      <c r="Q5777" s="39"/>
      <c r="R5777" s="66"/>
      <c r="S5777" s="67"/>
      <c r="T5777" s="39"/>
      <c r="U5777" s="39"/>
      <c r="V5777" s="39"/>
    </row>
    <row r="5778" spans="12:22" s="38" customFormat="1" x14ac:dyDescent="0.25">
      <c r="L5778" s="39"/>
      <c r="M5778" s="39"/>
      <c r="N5778" s="39"/>
      <c r="O5778" s="39"/>
      <c r="P5778" s="39"/>
      <c r="Q5778" s="39"/>
      <c r="R5778" s="66"/>
      <c r="S5778" s="67"/>
      <c r="T5778" s="39"/>
      <c r="U5778" s="39"/>
      <c r="V5778" s="39"/>
    </row>
    <row r="5779" spans="12:22" s="38" customFormat="1" x14ac:dyDescent="0.25">
      <c r="L5779" s="39"/>
      <c r="M5779" s="39"/>
      <c r="N5779" s="39"/>
      <c r="O5779" s="39"/>
      <c r="P5779" s="39"/>
      <c r="Q5779" s="39"/>
      <c r="R5779" s="66"/>
      <c r="S5779" s="67"/>
      <c r="T5779" s="39"/>
      <c r="U5779" s="39"/>
      <c r="V5779" s="39"/>
    </row>
    <row r="5780" spans="12:22" s="38" customFormat="1" x14ac:dyDescent="0.25">
      <c r="L5780" s="39"/>
      <c r="M5780" s="39"/>
      <c r="N5780" s="39"/>
      <c r="O5780" s="39"/>
      <c r="P5780" s="39"/>
      <c r="Q5780" s="39"/>
      <c r="R5780" s="66"/>
      <c r="S5780" s="67"/>
      <c r="T5780" s="39"/>
      <c r="U5780" s="39"/>
      <c r="V5780" s="39"/>
    </row>
    <row r="5781" spans="12:22" s="38" customFormat="1" x14ac:dyDescent="0.25">
      <c r="L5781" s="39"/>
      <c r="M5781" s="39"/>
      <c r="N5781" s="39"/>
      <c r="O5781" s="39"/>
      <c r="P5781" s="39"/>
      <c r="Q5781" s="39"/>
      <c r="R5781" s="66"/>
      <c r="S5781" s="67"/>
      <c r="T5781" s="39"/>
      <c r="U5781" s="39"/>
      <c r="V5781" s="39"/>
    </row>
    <row r="5782" spans="12:22" s="38" customFormat="1" x14ac:dyDescent="0.25">
      <c r="L5782" s="39"/>
      <c r="M5782" s="39"/>
      <c r="N5782" s="39"/>
      <c r="O5782" s="39"/>
      <c r="P5782" s="39"/>
      <c r="Q5782" s="39"/>
      <c r="R5782" s="66"/>
      <c r="S5782" s="67"/>
      <c r="T5782" s="39"/>
      <c r="U5782" s="39"/>
      <c r="V5782" s="39"/>
    </row>
    <row r="5783" spans="12:22" s="38" customFormat="1" x14ac:dyDescent="0.25">
      <c r="L5783" s="39"/>
      <c r="M5783" s="39"/>
      <c r="N5783" s="39"/>
      <c r="O5783" s="39"/>
      <c r="P5783" s="39"/>
      <c r="Q5783" s="39"/>
      <c r="R5783" s="66"/>
      <c r="S5783" s="67"/>
      <c r="T5783" s="39"/>
      <c r="U5783" s="39"/>
      <c r="V5783" s="39"/>
    </row>
    <row r="5784" spans="12:22" s="38" customFormat="1" x14ac:dyDescent="0.25">
      <c r="L5784" s="39"/>
      <c r="M5784" s="39"/>
      <c r="N5784" s="39"/>
      <c r="O5784" s="39"/>
      <c r="P5784" s="39"/>
      <c r="Q5784" s="39"/>
      <c r="R5784" s="66"/>
      <c r="S5784" s="67"/>
      <c r="T5784" s="39"/>
      <c r="U5784" s="39"/>
      <c r="V5784" s="39"/>
    </row>
    <row r="5785" spans="12:22" s="38" customFormat="1" x14ac:dyDescent="0.25">
      <c r="L5785" s="39"/>
      <c r="M5785" s="39"/>
      <c r="N5785" s="39"/>
      <c r="O5785" s="39"/>
      <c r="P5785" s="39"/>
      <c r="Q5785" s="39"/>
      <c r="R5785" s="66"/>
      <c r="S5785" s="67"/>
      <c r="T5785" s="39"/>
      <c r="U5785" s="39"/>
      <c r="V5785" s="39"/>
    </row>
    <row r="5786" spans="12:22" s="38" customFormat="1" x14ac:dyDescent="0.25">
      <c r="L5786" s="39"/>
      <c r="M5786" s="39"/>
      <c r="N5786" s="39"/>
      <c r="O5786" s="39"/>
      <c r="P5786" s="39"/>
      <c r="Q5786" s="39"/>
      <c r="R5786" s="66"/>
      <c r="S5786" s="67"/>
      <c r="T5786" s="39"/>
      <c r="U5786" s="39"/>
      <c r="V5786" s="39"/>
    </row>
    <row r="5787" spans="12:22" s="38" customFormat="1" x14ac:dyDescent="0.25">
      <c r="L5787" s="39"/>
      <c r="M5787" s="39"/>
      <c r="N5787" s="39"/>
      <c r="O5787" s="39"/>
      <c r="P5787" s="39"/>
      <c r="Q5787" s="39"/>
      <c r="R5787" s="66"/>
      <c r="S5787" s="67"/>
      <c r="T5787" s="39"/>
      <c r="U5787" s="39"/>
      <c r="V5787" s="39"/>
    </row>
    <row r="5788" spans="12:22" s="38" customFormat="1" x14ac:dyDescent="0.25">
      <c r="L5788" s="39"/>
      <c r="M5788" s="39"/>
      <c r="N5788" s="39"/>
      <c r="O5788" s="39"/>
      <c r="P5788" s="39"/>
      <c r="Q5788" s="39"/>
      <c r="R5788" s="66"/>
      <c r="S5788" s="67"/>
      <c r="T5788" s="39"/>
      <c r="U5788" s="39"/>
      <c r="V5788" s="39"/>
    </row>
    <row r="5789" spans="12:22" s="38" customFormat="1" x14ac:dyDescent="0.25">
      <c r="L5789" s="39"/>
      <c r="M5789" s="39"/>
      <c r="N5789" s="39"/>
      <c r="O5789" s="39"/>
      <c r="P5789" s="39"/>
      <c r="Q5789" s="39"/>
      <c r="R5789" s="66"/>
      <c r="S5789" s="67"/>
      <c r="T5789" s="39"/>
      <c r="U5789" s="39"/>
      <c r="V5789" s="39"/>
    </row>
    <row r="5790" spans="12:22" s="38" customFormat="1" x14ac:dyDescent="0.25">
      <c r="L5790" s="39"/>
      <c r="M5790" s="39"/>
      <c r="N5790" s="39"/>
      <c r="O5790" s="39"/>
      <c r="P5790" s="39"/>
      <c r="Q5790" s="39"/>
      <c r="R5790" s="66"/>
      <c r="S5790" s="67"/>
      <c r="T5790" s="39"/>
      <c r="U5790" s="39"/>
      <c r="V5790" s="39"/>
    </row>
    <row r="5791" spans="12:22" s="38" customFormat="1" x14ac:dyDescent="0.25">
      <c r="L5791" s="39"/>
      <c r="M5791" s="39"/>
      <c r="N5791" s="39"/>
      <c r="O5791" s="39"/>
      <c r="P5791" s="39"/>
      <c r="Q5791" s="39"/>
      <c r="R5791" s="66"/>
      <c r="S5791" s="67"/>
      <c r="T5791" s="39"/>
      <c r="U5791" s="39"/>
      <c r="V5791" s="39"/>
    </row>
    <row r="5792" spans="12:22" s="38" customFormat="1" x14ac:dyDescent="0.25">
      <c r="L5792" s="39"/>
      <c r="M5792" s="39"/>
      <c r="N5792" s="39"/>
      <c r="O5792" s="39"/>
      <c r="P5792" s="39"/>
      <c r="Q5792" s="39"/>
      <c r="R5792" s="66"/>
      <c r="S5792" s="67"/>
      <c r="T5792" s="39"/>
      <c r="U5792" s="39"/>
      <c r="V5792" s="39"/>
    </row>
    <row r="5793" spans="12:22" s="38" customFormat="1" x14ac:dyDescent="0.25">
      <c r="L5793" s="39"/>
      <c r="M5793" s="39"/>
      <c r="N5793" s="39"/>
      <c r="O5793" s="39"/>
      <c r="P5793" s="39"/>
      <c r="Q5793" s="39"/>
      <c r="R5793" s="66"/>
      <c r="S5793" s="67"/>
      <c r="T5793" s="39"/>
      <c r="U5793" s="39"/>
      <c r="V5793" s="39"/>
    </row>
    <row r="5794" spans="12:22" s="38" customFormat="1" x14ac:dyDescent="0.25">
      <c r="L5794" s="39"/>
      <c r="M5794" s="39"/>
      <c r="N5794" s="39"/>
      <c r="O5794" s="39"/>
      <c r="P5794" s="39"/>
      <c r="Q5794" s="39"/>
      <c r="R5794" s="66"/>
      <c r="S5794" s="67"/>
      <c r="T5794" s="39"/>
      <c r="U5794" s="39"/>
      <c r="V5794" s="39"/>
    </row>
    <row r="5795" spans="12:22" s="38" customFormat="1" x14ac:dyDescent="0.25">
      <c r="L5795" s="39"/>
      <c r="M5795" s="39"/>
      <c r="N5795" s="39"/>
      <c r="O5795" s="39"/>
      <c r="P5795" s="39"/>
      <c r="Q5795" s="39"/>
      <c r="R5795" s="66"/>
      <c r="S5795" s="67"/>
      <c r="T5795" s="39"/>
      <c r="U5795" s="39"/>
      <c r="V5795" s="39"/>
    </row>
    <row r="5796" spans="12:22" s="38" customFormat="1" x14ac:dyDescent="0.25">
      <c r="L5796" s="39"/>
      <c r="M5796" s="39"/>
      <c r="N5796" s="39"/>
      <c r="O5796" s="39"/>
      <c r="P5796" s="39"/>
      <c r="Q5796" s="39"/>
      <c r="R5796" s="66"/>
      <c r="S5796" s="67"/>
      <c r="T5796" s="39"/>
      <c r="U5796" s="39"/>
      <c r="V5796" s="39"/>
    </row>
    <row r="5797" spans="12:22" s="38" customFormat="1" x14ac:dyDescent="0.25">
      <c r="L5797" s="39"/>
      <c r="M5797" s="39"/>
      <c r="N5797" s="39"/>
      <c r="O5797" s="39"/>
      <c r="P5797" s="39"/>
      <c r="Q5797" s="39"/>
      <c r="R5797" s="66"/>
      <c r="S5797" s="67"/>
      <c r="T5797" s="39"/>
      <c r="U5797" s="39"/>
      <c r="V5797" s="39"/>
    </row>
    <row r="5798" spans="12:22" s="38" customFormat="1" x14ac:dyDescent="0.25">
      <c r="L5798" s="39"/>
      <c r="M5798" s="39"/>
      <c r="N5798" s="39"/>
      <c r="O5798" s="39"/>
      <c r="P5798" s="39"/>
      <c r="Q5798" s="39"/>
      <c r="R5798" s="66"/>
      <c r="S5798" s="67"/>
      <c r="T5798" s="39"/>
      <c r="U5798" s="39"/>
      <c r="V5798" s="39"/>
    </row>
    <row r="5799" spans="12:22" s="38" customFormat="1" x14ac:dyDescent="0.25">
      <c r="L5799" s="39"/>
      <c r="M5799" s="39"/>
      <c r="N5799" s="39"/>
      <c r="O5799" s="39"/>
      <c r="P5799" s="39"/>
      <c r="Q5799" s="39"/>
      <c r="R5799" s="66"/>
      <c r="S5799" s="67"/>
      <c r="T5799" s="39"/>
      <c r="U5799" s="39"/>
      <c r="V5799" s="39"/>
    </row>
    <row r="5800" spans="12:22" s="38" customFormat="1" x14ac:dyDescent="0.25">
      <c r="L5800" s="39"/>
      <c r="M5800" s="39"/>
      <c r="N5800" s="39"/>
      <c r="O5800" s="39"/>
      <c r="P5800" s="39"/>
      <c r="Q5800" s="39"/>
      <c r="R5800" s="66"/>
      <c r="S5800" s="67"/>
      <c r="T5800" s="39"/>
      <c r="U5800" s="39"/>
      <c r="V5800" s="39"/>
    </row>
    <row r="5801" spans="12:22" s="38" customFormat="1" x14ac:dyDescent="0.25">
      <c r="L5801" s="39"/>
      <c r="M5801" s="39"/>
      <c r="N5801" s="39"/>
      <c r="O5801" s="39"/>
      <c r="P5801" s="39"/>
      <c r="Q5801" s="39"/>
      <c r="R5801" s="66"/>
      <c r="S5801" s="67"/>
      <c r="T5801" s="39"/>
      <c r="U5801" s="39"/>
      <c r="V5801" s="39"/>
    </row>
    <row r="5802" spans="12:22" s="38" customFormat="1" x14ac:dyDescent="0.25">
      <c r="L5802" s="39"/>
      <c r="M5802" s="39"/>
      <c r="N5802" s="39"/>
      <c r="O5802" s="39"/>
      <c r="P5802" s="39"/>
      <c r="Q5802" s="39"/>
      <c r="R5802" s="66"/>
      <c r="S5802" s="67"/>
      <c r="T5802" s="39"/>
      <c r="U5802" s="39"/>
      <c r="V5802" s="39"/>
    </row>
    <row r="5803" spans="12:22" s="38" customFormat="1" x14ac:dyDescent="0.25">
      <c r="L5803" s="39"/>
      <c r="M5803" s="39"/>
      <c r="N5803" s="39"/>
      <c r="O5803" s="39"/>
      <c r="P5803" s="39"/>
      <c r="Q5803" s="39"/>
      <c r="R5803" s="66"/>
      <c r="S5803" s="67"/>
      <c r="T5803" s="39"/>
      <c r="U5803" s="39"/>
      <c r="V5803" s="39"/>
    </row>
    <row r="5804" spans="12:22" s="38" customFormat="1" x14ac:dyDescent="0.25">
      <c r="L5804" s="39"/>
      <c r="M5804" s="39"/>
      <c r="N5804" s="39"/>
      <c r="O5804" s="39"/>
      <c r="P5804" s="39"/>
      <c r="Q5804" s="39"/>
      <c r="R5804" s="66"/>
      <c r="S5804" s="67"/>
      <c r="T5804" s="39"/>
      <c r="U5804" s="39"/>
      <c r="V5804" s="39"/>
    </row>
    <row r="5805" spans="12:22" s="38" customFormat="1" x14ac:dyDescent="0.25">
      <c r="L5805" s="39"/>
      <c r="M5805" s="39"/>
      <c r="N5805" s="39"/>
      <c r="O5805" s="39"/>
      <c r="P5805" s="39"/>
      <c r="Q5805" s="39"/>
      <c r="R5805" s="66"/>
      <c r="S5805" s="67"/>
      <c r="T5805" s="39"/>
      <c r="U5805" s="39"/>
      <c r="V5805" s="39"/>
    </row>
    <row r="5806" spans="12:22" s="38" customFormat="1" x14ac:dyDescent="0.25">
      <c r="L5806" s="39"/>
      <c r="M5806" s="39"/>
      <c r="N5806" s="39"/>
      <c r="O5806" s="39"/>
      <c r="P5806" s="39"/>
      <c r="Q5806" s="39"/>
      <c r="R5806" s="66"/>
      <c r="S5806" s="67"/>
      <c r="T5806" s="39"/>
      <c r="U5806" s="39"/>
      <c r="V5806" s="39"/>
    </row>
    <row r="5807" spans="12:22" s="38" customFormat="1" x14ac:dyDescent="0.25">
      <c r="L5807" s="39"/>
      <c r="M5807" s="39"/>
      <c r="N5807" s="39"/>
      <c r="O5807" s="39"/>
      <c r="P5807" s="39"/>
      <c r="Q5807" s="39"/>
      <c r="R5807" s="66"/>
      <c r="S5807" s="67"/>
      <c r="T5807" s="39"/>
      <c r="U5807" s="39"/>
      <c r="V5807" s="39"/>
    </row>
    <row r="5808" spans="12:22" s="38" customFormat="1" x14ac:dyDescent="0.25">
      <c r="L5808" s="39"/>
      <c r="M5808" s="39"/>
      <c r="N5808" s="39"/>
      <c r="O5808" s="39"/>
      <c r="P5808" s="39"/>
      <c r="Q5808" s="39"/>
      <c r="R5808" s="66"/>
      <c r="S5808" s="67"/>
      <c r="T5808" s="39"/>
      <c r="U5808" s="39"/>
      <c r="V5808" s="39"/>
    </row>
    <row r="5809" spans="12:22" s="38" customFormat="1" x14ac:dyDescent="0.25">
      <c r="L5809" s="39"/>
      <c r="M5809" s="39"/>
      <c r="N5809" s="39"/>
      <c r="O5809" s="39"/>
      <c r="P5809" s="39"/>
      <c r="Q5809" s="39"/>
      <c r="R5809" s="66"/>
      <c r="S5809" s="67"/>
      <c r="T5809" s="39"/>
      <c r="U5809" s="39"/>
      <c r="V5809" s="39"/>
    </row>
    <row r="5810" spans="12:22" s="38" customFormat="1" x14ac:dyDescent="0.25">
      <c r="L5810" s="39"/>
      <c r="M5810" s="39"/>
      <c r="N5810" s="39"/>
      <c r="O5810" s="39"/>
      <c r="P5810" s="39"/>
      <c r="Q5810" s="39"/>
      <c r="R5810" s="66"/>
      <c r="S5810" s="67"/>
      <c r="T5810" s="39"/>
      <c r="U5810" s="39"/>
      <c r="V5810" s="39"/>
    </row>
    <row r="5811" spans="12:22" s="38" customFormat="1" x14ac:dyDescent="0.25">
      <c r="L5811" s="39"/>
      <c r="M5811" s="39"/>
      <c r="N5811" s="39"/>
      <c r="O5811" s="39"/>
      <c r="P5811" s="39"/>
      <c r="Q5811" s="39"/>
      <c r="R5811" s="66"/>
      <c r="S5811" s="67"/>
      <c r="T5811" s="39"/>
      <c r="U5811" s="39"/>
      <c r="V5811" s="39"/>
    </row>
    <row r="5812" spans="12:22" s="38" customFormat="1" x14ac:dyDescent="0.25">
      <c r="L5812" s="39"/>
      <c r="M5812" s="39"/>
      <c r="N5812" s="39"/>
      <c r="O5812" s="39"/>
      <c r="P5812" s="39"/>
      <c r="Q5812" s="39"/>
      <c r="R5812" s="66"/>
      <c r="S5812" s="67"/>
      <c r="T5812" s="39"/>
      <c r="U5812" s="39"/>
      <c r="V5812" s="39"/>
    </row>
    <row r="5813" spans="12:22" s="38" customFormat="1" x14ac:dyDescent="0.25">
      <c r="L5813" s="39"/>
      <c r="M5813" s="39"/>
      <c r="N5813" s="39"/>
      <c r="O5813" s="39"/>
      <c r="P5813" s="39"/>
      <c r="Q5813" s="39"/>
      <c r="R5813" s="66"/>
      <c r="S5813" s="67"/>
      <c r="T5813" s="39"/>
      <c r="U5813" s="39"/>
      <c r="V5813" s="39"/>
    </row>
    <row r="5814" spans="12:22" s="38" customFormat="1" x14ac:dyDescent="0.25">
      <c r="L5814" s="39"/>
      <c r="M5814" s="39"/>
      <c r="N5814" s="39"/>
      <c r="O5814" s="39"/>
      <c r="P5814" s="39"/>
      <c r="Q5814" s="39"/>
      <c r="R5814" s="66"/>
      <c r="S5814" s="67"/>
      <c r="T5814" s="39"/>
      <c r="U5814" s="39"/>
      <c r="V5814" s="39"/>
    </row>
    <row r="5815" spans="12:22" s="38" customFormat="1" x14ac:dyDescent="0.25">
      <c r="L5815" s="39"/>
      <c r="M5815" s="39"/>
      <c r="N5815" s="39"/>
      <c r="O5815" s="39"/>
      <c r="P5815" s="39"/>
      <c r="Q5815" s="39"/>
      <c r="R5815" s="66"/>
      <c r="S5815" s="67"/>
      <c r="T5815" s="39"/>
      <c r="U5815" s="39"/>
      <c r="V5815" s="39"/>
    </row>
    <row r="5816" spans="12:22" s="38" customFormat="1" x14ac:dyDescent="0.25">
      <c r="L5816" s="39"/>
      <c r="M5816" s="39"/>
      <c r="N5816" s="39"/>
      <c r="O5816" s="39"/>
      <c r="P5816" s="39"/>
      <c r="Q5816" s="39"/>
      <c r="R5816" s="66"/>
      <c r="S5816" s="67"/>
      <c r="T5816" s="39"/>
      <c r="U5816" s="39"/>
      <c r="V5816" s="39"/>
    </row>
    <row r="5817" spans="12:22" s="38" customFormat="1" x14ac:dyDescent="0.25">
      <c r="L5817" s="39"/>
      <c r="M5817" s="39"/>
      <c r="N5817" s="39"/>
      <c r="O5817" s="39"/>
      <c r="P5817" s="39"/>
      <c r="Q5817" s="39"/>
      <c r="R5817" s="66"/>
      <c r="S5817" s="67"/>
      <c r="T5817" s="39"/>
      <c r="U5817" s="39"/>
      <c r="V5817" s="39"/>
    </row>
    <row r="5818" spans="12:22" s="38" customFormat="1" x14ac:dyDescent="0.25">
      <c r="L5818" s="39"/>
      <c r="M5818" s="39"/>
      <c r="N5818" s="39"/>
      <c r="O5818" s="39"/>
      <c r="P5818" s="39"/>
      <c r="Q5818" s="39"/>
      <c r="R5818" s="66"/>
      <c r="S5818" s="67"/>
      <c r="T5818" s="39"/>
      <c r="U5818" s="39"/>
      <c r="V5818" s="39"/>
    </row>
    <row r="5819" spans="12:22" s="38" customFormat="1" x14ac:dyDescent="0.25">
      <c r="L5819" s="39"/>
      <c r="M5819" s="39"/>
      <c r="N5819" s="39"/>
      <c r="O5819" s="39"/>
      <c r="P5819" s="39"/>
      <c r="Q5819" s="39"/>
      <c r="R5819" s="66"/>
      <c r="S5819" s="67"/>
      <c r="T5819" s="39"/>
      <c r="U5819" s="39"/>
      <c r="V5819" s="39"/>
    </row>
    <row r="5820" spans="12:22" s="38" customFormat="1" x14ac:dyDescent="0.25">
      <c r="L5820" s="39"/>
      <c r="M5820" s="39"/>
      <c r="N5820" s="39"/>
      <c r="O5820" s="39"/>
      <c r="P5820" s="39"/>
      <c r="Q5820" s="39"/>
      <c r="R5820" s="66"/>
      <c r="S5820" s="67"/>
      <c r="T5820" s="39"/>
      <c r="U5820" s="39"/>
      <c r="V5820" s="39"/>
    </row>
    <row r="5821" spans="12:22" s="38" customFormat="1" x14ac:dyDescent="0.25">
      <c r="L5821" s="39"/>
      <c r="M5821" s="39"/>
      <c r="N5821" s="39"/>
      <c r="O5821" s="39"/>
      <c r="P5821" s="39"/>
      <c r="Q5821" s="39"/>
      <c r="R5821" s="66"/>
      <c r="S5821" s="67"/>
      <c r="T5821" s="39"/>
      <c r="U5821" s="39"/>
      <c r="V5821" s="39"/>
    </row>
    <row r="5822" spans="12:22" s="38" customFormat="1" x14ac:dyDescent="0.25">
      <c r="L5822" s="39"/>
      <c r="M5822" s="39"/>
      <c r="N5822" s="39"/>
      <c r="O5822" s="39"/>
      <c r="P5822" s="39"/>
      <c r="Q5822" s="39"/>
      <c r="R5822" s="66"/>
      <c r="S5822" s="67"/>
      <c r="T5822" s="39"/>
      <c r="U5822" s="39"/>
      <c r="V5822" s="39"/>
    </row>
    <row r="5823" spans="12:22" s="38" customFormat="1" x14ac:dyDescent="0.25">
      <c r="L5823" s="39"/>
      <c r="M5823" s="39"/>
      <c r="N5823" s="39"/>
      <c r="O5823" s="39"/>
      <c r="P5823" s="39"/>
      <c r="Q5823" s="39"/>
      <c r="R5823" s="66"/>
      <c r="S5823" s="67"/>
      <c r="T5823" s="39"/>
      <c r="U5823" s="39"/>
      <c r="V5823" s="39"/>
    </row>
    <row r="5824" spans="12:22" s="38" customFormat="1" x14ac:dyDescent="0.25">
      <c r="L5824" s="39"/>
      <c r="M5824" s="39"/>
      <c r="N5824" s="39"/>
      <c r="O5824" s="39"/>
      <c r="P5824" s="39"/>
      <c r="Q5824" s="39"/>
      <c r="R5824" s="66"/>
      <c r="S5824" s="67"/>
      <c r="T5824" s="39"/>
      <c r="U5824" s="39"/>
      <c r="V5824" s="39"/>
    </row>
    <row r="5825" spans="12:22" s="38" customFormat="1" x14ac:dyDescent="0.25">
      <c r="L5825" s="39"/>
      <c r="M5825" s="39"/>
      <c r="N5825" s="39"/>
      <c r="O5825" s="39"/>
      <c r="P5825" s="39"/>
      <c r="Q5825" s="39"/>
      <c r="R5825" s="66"/>
      <c r="S5825" s="67"/>
      <c r="T5825" s="39"/>
      <c r="U5825" s="39"/>
      <c r="V5825" s="39"/>
    </row>
    <row r="5826" spans="12:22" s="38" customFormat="1" x14ac:dyDescent="0.25">
      <c r="L5826" s="39"/>
      <c r="M5826" s="39"/>
      <c r="N5826" s="39"/>
      <c r="O5826" s="39"/>
      <c r="P5826" s="39"/>
      <c r="Q5826" s="39"/>
      <c r="R5826" s="66"/>
      <c r="S5826" s="67"/>
      <c r="T5826" s="39"/>
      <c r="U5826" s="39"/>
      <c r="V5826" s="39"/>
    </row>
    <row r="5827" spans="12:22" s="38" customFormat="1" x14ac:dyDescent="0.25">
      <c r="L5827" s="39"/>
      <c r="M5827" s="39"/>
      <c r="N5827" s="39"/>
      <c r="O5827" s="39"/>
      <c r="P5827" s="39"/>
      <c r="Q5827" s="39"/>
      <c r="R5827" s="66"/>
      <c r="S5827" s="67"/>
      <c r="T5827" s="39"/>
      <c r="U5827" s="39"/>
      <c r="V5827" s="39"/>
    </row>
    <row r="5828" spans="12:22" s="38" customFormat="1" x14ac:dyDescent="0.25">
      <c r="L5828" s="39"/>
      <c r="M5828" s="39"/>
      <c r="N5828" s="39"/>
      <c r="O5828" s="39"/>
      <c r="P5828" s="39"/>
      <c r="Q5828" s="39"/>
      <c r="R5828" s="66"/>
      <c r="S5828" s="67"/>
      <c r="T5828" s="39"/>
      <c r="U5828" s="39"/>
      <c r="V5828" s="39"/>
    </row>
    <row r="5829" spans="12:22" s="38" customFormat="1" x14ac:dyDescent="0.25">
      <c r="L5829" s="39"/>
      <c r="M5829" s="39"/>
      <c r="N5829" s="39"/>
      <c r="O5829" s="39"/>
      <c r="P5829" s="39"/>
      <c r="Q5829" s="39"/>
      <c r="R5829" s="66"/>
      <c r="S5829" s="67"/>
      <c r="T5829" s="39"/>
      <c r="U5829" s="39"/>
      <c r="V5829" s="39"/>
    </row>
    <row r="5830" spans="12:22" s="38" customFormat="1" x14ac:dyDescent="0.25">
      <c r="L5830" s="39"/>
      <c r="M5830" s="39"/>
      <c r="N5830" s="39"/>
      <c r="O5830" s="39"/>
      <c r="P5830" s="39"/>
      <c r="Q5830" s="39"/>
      <c r="R5830" s="66"/>
      <c r="S5830" s="67"/>
      <c r="T5830" s="39"/>
      <c r="U5830" s="39"/>
      <c r="V5830" s="39"/>
    </row>
    <row r="5831" spans="12:22" s="38" customFormat="1" x14ac:dyDescent="0.25">
      <c r="L5831" s="39"/>
      <c r="M5831" s="39"/>
      <c r="N5831" s="39"/>
      <c r="O5831" s="39"/>
      <c r="P5831" s="39"/>
      <c r="Q5831" s="39"/>
      <c r="R5831" s="66"/>
      <c r="S5831" s="67"/>
      <c r="T5831" s="39"/>
      <c r="U5831" s="39"/>
      <c r="V5831" s="39"/>
    </row>
    <row r="5832" spans="12:22" s="38" customFormat="1" x14ac:dyDescent="0.25">
      <c r="L5832" s="39"/>
      <c r="M5832" s="39"/>
      <c r="N5832" s="39"/>
      <c r="O5832" s="39"/>
      <c r="P5832" s="39"/>
      <c r="Q5832" s="39"/>
      <c r="R5832" s="66"/>
      <c r="S5832" s="67"/>
      <c r="T5832" s="39"/>
      <c r="U5832" s="39"/>
      <c r="V5832" s="39"/>
    </row>
    <row r="5833" spans="12:22" s="38" customFormat="1" x14ac:dyDescent="0.25">
      <c r="L5833" s="39"/>
      <c r="M5833" s="39"/>
      <c r="N5833" s="39"/>
      <c r="O5833" s="39"/>
      <c r="P5833" s="39"/>
      <c r="Q5833" s="39"/>
      <c r="R5833" s="66"/>
      <c r="S5833" s="67"/>
      <c r="T5833" s="39"/>
      <c r="U5833" s="39"/>
      <c r="V5833" s="39"/>
    </row>
    <row r="5834" spans="12:22" s="38" customFormat="1" x14ac:dyDescent="0.25">
      <c r="L5834" s="39"/>
      <c r="M5834" s="39"/>
      <c r="N5834" s="39"/>
      <c r="O5834" s="39"/>
      <c r="P5834" s="39"/>
      <c r="Q5834" s="39"/>
      <c r="R5834" s="66"/>
      <c r="S5834" s="67"/>
      <c r="T5834" s="39"/>
      <c r="U5834" s="39"/>
      <c r="V5834" s="39"/>
    </row>
    <row r="5835" spans="12:22" s="38" customFormat="1" x14ac:dyDescent="0.25">
      <c r="L5835" s="39"/>
      <c r="M5835" s="39"/>
      <c r="N5835" s="39"/>
      <c r="O5835" s="39"/>
      <c r="P5835" s="39"/>
      <c r="Q5835" s="39"/>
      <c r="R5835" s="66"/>
      <c r="S5835" s="67"/>
      <c r="T5835" s="39"/>
      <c r="U5835" s="39"/>
      <c r="V5835" s="39"/>
    </row>
    <row r="5836" spans="12:22" s="38" customFormat="1" x14ac:dyDescent="0.25">
      <c r="L5836" s="39"/>
      <c r="M5836" s="39"/>
      <c r="N5836" s="39"/>
      <c r="O5836" s="39"/>
      <c r="P5836" s="39"/>
      <c r="Q5836" s="39"/>
      <c r="R5836" s="66"/>
      <c r="S5836" s="67"/>
      <c r="T5836" s="39"/>
      <c r="U5836" s="39"/>
      <c r="V5836" s="39"/>
    </row>
    <row r="5837" spans="12:22" s="38" customFormat="1" x14ac:dyDescent="0.25">
      <c r="L5837" s="39"/>
      <c r="M5837" s="39"/>
      <c r="N5837" s="39"/>
      <c r="O5837" s="39"/>
      <c r="P5837" s="39"/>
      <c r="Q5837" s="39"/>
      <c r="R5837" s="66"/>
      <c r="S5837" s="67"/>
      <c r="T5837" s="39"/>
      <c r="U5837" s="39"/>
      <c r="V5837" s="39"/>
    </row>
    <row r="5838" spans="12:22" s="38" customFormat="1" x14ac:dyDescent="0.25">
      <c r="L5838" s="39"/>
      <c r="M5838" s="39"/>
      <c r="N5838" s="39"/>
      <c r="O5838" s="39"/>
      <c r="P5838" s="39"/>
      <c r="Q5838" s="39"/>
      <c r="R5838" s="66"/>
      <c r="S5838" s="67"/>
      <c r="T5838" s="39"/>
      <c r="U5838" s="39"/>
      <c r="V5838" s="39"/>
    </row>
    <row r="5839" spans="12:22" s="38" customFormat="1" x14ac:dyDescent="0.25">
      <c r="L5839" s="39"/>
      <c r="M5839" s="39"/>
      <c r="N5839" s="39"/>
      <c r="O5839" s="39"/>
      <c r="P5839" s="39"/>
      <c r="Q5839" s="39"/>
      <c r="R5839" s="66"/>
      <c r="S5839" s="67"/>
      <c r="T5839" s="39"/>
      <c r="U5839" s="39"/>
      <c r="V5839" s="39"/>
    </row>
    <row r="5840" spans="12:22" s="38" customFormat="1" x14ac:dyDescent="0.25">
      <c r="L5840" s="39"/>
      <c r="M5840" s="39"/>
      <c r="N5840" s="39"/>
      <c r="O5840" s="39"/>
      <c r="P5840" s="39"/>
      <c r="Q5840" s="39"/>
      <c r="R5840" s="66"/>
      <c r="S5840" s="67"/>
      <c r="T5840" s="39"/>
      <c r="U5840" s="39"/>
      <c r="V5840" s="39"/>
    </row>
    <row r="5841" spans="12:22" s="38" customFormat="1" x14ac:dyDescent="0.25">
      <c r="L5841" s="39"/>
      <c r="M5841" s="39"/>
      <c r="N5841" s="39"/>
      <c r="O5841" s="39"/>
      <c r="P5841" s="39"/>
      <c r="Q5841" s="39"/>
      <c r="R5841" s="66"/>
      <c r="S5841" s="67"/>
      <c r="T5841" s="39"/>
      <c r="U5841" s="39"/>
      <c r="V5841" s="39"/>
    </row>
    <row r="5842" spans="12:22" s="38" customFormat="1" x14ac:dyDescent="0.25">
      <c r="L5842" s="39"/>
      <c r="M5842" s="39"/>
      <c r="N5842" s="39"/>
      <c r="O5842" s="39"/>
      <c r="P5842" s="39"/>
      <c r="Q5842" s="39"/>
      <c r="R5842" s="66"/>
      <c r="S5842" s="67"/>
      <c r="T5842" s="39"/>
      <c r="U5842" s="39"/>
      <c r="V5842" s="39"/>
    </row>
    <row r="5843" spans="12:22" s="38" customFormat="1" x14ac:dyDescent="0.25">
      <c r="L5843" s="39"/>
      <c r="M5843" s="39"/>
      <c r="N5843" s="39"/>
      <c r="O5843" s="39"/>
      <c r="P5843" s="39"/>
      <c r="Q5843" s="39"/>
      <c r="R5843" s="66"/>
      <c r="S5843" s="67"/>
      <c r="T5843" s="39"/>
      <c r="U5843" s="39"/>
      <c r="V5843" s="39"/>
    </row>
    <row r="5844" spans="12:22" s="38" customFormat="1" x14ac:dyDescent="0.25">
      <c r="L5844" s="39"/>
      <c r="M5844" s="39"/>
      <c r="N5844" s="39"/>
      <c r="O5844" s="39"/>
      <c r="P5844" s="39"/>
      <c r="Q5844" s="39"/>
      <c r="R5844" s="66"/>
      <c r="S5844" s="67"/>
      <c r="T5844" s="39"/>
      <c r="U5844" s="39"/>
      <c r="V5844" s="39"/>
    </row>
    <row r="5845" spans="12:22" s="38" customFormat="1" x14ac:dyDescent="0.25">
      <c r="L5845" s="39"/>
      <c r="M5845" s="39"/>
      <c r="N5845" s="39"/>
      <c r="O5845" s="39"/>
      <c r="P5845" s="39"/>
      <c r="Q5845" s="39"/>
      <c r="R5845" s="66"/>
      <c r="S5845" s="67"/>
      <c r="T5845" s="39"/>
      <c r="U5845" s="39"/>
      <c r="V5845" s="39"/>
    </row>
    <row r="5846" spans="12:22" s="38" customFormat="1" x14ac:dyDescent="0.25">
      <c r="L5846" s="39"/>
      <c r="M5846" s="39"/>
      <c r="N5846" s="39"/>
      <c r="O5846" s="39"/>
      <c r="P5846" s="39"/>
      <c r="Q5846" s="39"/>
      <c r="R5846" s="66"/>
      <c r="S5846" s="67"/>
      <c r="T5846" s="39"/>
      <c r="U5846" s="39"/>
      <c r="V5846" s="39"/>
    </row>
    <row r="5847" spans="12:22" s="38" customFormat="1" x14ac:dyDescent="0.25">
      <c r="L5847" s="39"/>
      <c r="M5847" s="39"/>
      <c r="N5847" s="39"/>
      <c r="O5847" s="39"/>
      <c r="P5847" s="39"/>
      <c r="Q5847" s="39"/>
      <c r="R5847" s="66"/>
      <c r="S5847" s="67"/>
      <c r="T5847" s="39"/>
      <c r="U5847" s="39"/>
      <c r="V5847" s="39"/>
    </row>
    <row r="5848" spans="12:22" s="38" customFormat="1" x14ac:dyDescent="0.25">
      <c r="L5848" s="39"/>
      <c r="M5848" s="39"/>
      <c r="N5848" s="39"/>
      <c r="O5848" s="39"/>
      <c r="P5848" s="39"/>
      <c r="Q5848" s="39"/>
      <c r="R5848" s="66"/>
      <c r="S5848" s="67"/>
      <c r="T5848" s="39"/>
      <c r="U5848" s="39"/>
      <c r="V5848" s="39"/>
    </row>
    <row r="5849" spans="12:22" s="38" customFormat="1" x14ac:dyDescent="0.25">
      <c r="L5849" s="39"/>
      <c r="M5849" s="39"/>
      <c r="N5849" s="39"/>
      <c r="O5849" s="39"/>
      <c r="P5849" s="39"/>
      <c r="Q5849" s="39"/>
      <c r="R5849" s="66"/>
      <c r="S5849" s="67"/>
      <c r="T5849" s="39"/>
      <c r="U5849" s="39"/>
      <c r="V5849" s="39"/>
    </row>
    <row r="5850" spans="12:22" s="38" customFormat="1" x14ac:dyDescent="0.25">
      <c r="L5850" s="39"/>
      <c r="M5850" s="39"/>
      <c r="N5850" s="39"/>
      <c r="O5850" s="39"/>
      <c r="P5850" s="39"/>
      <c r="Q5850" s="39"/>
      <c r="R5850" s="66"/>
      <c r="S5850" s="67"/>
      <c r="T5850" s="39"/>
      <c r="U5850" s="39"/>
      <c r="V5850" s="39"/>
    </row>
    <row r="5851" spans="12:22" s="38" customFormat="1" x14ac:dyDescent="0.25">
      <c r="L5851" s="39"/>
      <c r="M5851" s="39"/>
      <c r="N5851" s="39"/>
      <c r="O5851" s="39"/>
      <c r="P5851" s="39"/>
      <c r="Q5851" s="39"/>
      <c r="R5851" s="66"/>
      <c r="S5851" s="67"/>
      <c r="T5851" s="39"/>
      <c r="U5851" s="39"/>
      <c r="V5851" s="39"/>
    </row>
    <row r="5852" spans="12:22" s="38" customFormat="1" x14ac:dyDescent="0.25">
      <c r="L5852" s="39"/>
      <c r="M5852" s="39"/>
      <c r="N5852" s="39"/>
      <c r="O5852" s="39"/>
      <c r="P5852" s="39"/>
      <c r="Q5852" s="39"/>
      <c r="R5852" s="66"/>
      <c r="S5852" s="67"/>
      <c r="T5852" s="39"/>
      <c r="U5852" s="39"/>
      <c r="V5852" s="39"/>
    </row>
    <row r="5853" spans="12:22" s="38" customFormat="1" x14ac:dyDescent="0.25">
      <c r="L5853" s="39"/>
      <c r="M5853" s="39"/>
      <c r="N5853" s="39"/>
      <c r="O5853" s="39"/>
      <c r="P5853" s="39"/>
      <c r="Q5853" s="39"/>
      <c r="R5853" s="66"/>
      <c r="S5853" s="67"/>
      <c r="T5853" s="39"/>
      <c r="U5853" s="39"/>
      <c r="V5853" s="39"/>
    </row>
    <row r="5854" spans="12:22" s="38" customFormat="1" x14ac:dyDescent="0.25">
      <c r="L5854" s="39"/>
      <c r="M5854" s="39"/>
      <c r="N5854" s="39"/>
      <c r="O5854" s="39"/>
      <c r="P5854" s="39"/>
      <c r="Q5854" s="39"/>
      <c r="R5854" s="66"/>
      <c r="S5854" s="67"/>
      <c r="T5854" s="39"/>
      <c r="U5854" s="39"/>
      <c r="V5854" s="39"/>
    </row>
    <row r="5855" spans="12:22" s="38" customFormat="1" x14ac:dyDescent="0.25">
      <c r="L5855" s="39"/>
      <c r="M5855" s="39"/>
      <c r="N5855" s="39"/>
      <c r="O5855" s="39"/>
      <c r="P5855" s="39"/>
      <c r="Q5855" s="39"/>
      <c r="R5855" s="66"/>
      <c r="S5855" s="67"/>
      <c r="T5855" s="39"/>
      <c r="U5855" s="39"/>
      <c r="V5855" s="39"/>
    </row>
    <row r="5856" spans="12:22" s="38" customFormat="1" x14ac:dyDescent="0.25">
      <c r="L5856" s="39"/>
      <c r="M5856" s="39"/>
      <c r="N5856" s="39"/>
      <c r="O5856" s="39"/>
      <c r="P5856" s="39"/>
      <c r="Q5856" s="39"/>
      <c r="R5856" s="66"/>
      <c r="S5856" s="67"/>
      <c r="T5856" s="39"/>
      <c r="U5856" s="39"/>
      <c r="V5856" s="39"/>
    </row>
    <row r="5857" spans="12:22" s="38" customFormat="1" x14ac:dyDescent="0.25">
      <c r="L5857" s="39"/>
      <c r="M5857" s="39"/>
      <c r="N5857" s="39"/>
      <c r="O5857" s="39"/>
      <c r="P5857" s="39"/>
      <c r="Q5857" s="39"/>
      <c r="R5857" s="66"/>
      <c r="S5857" s="67"/>
      <c r="T5857" s="39"/>
      <c r="U5857" s="39"/>
      <c r="V5857" s="39"/>
    </row>
    <row r="5858" spans="12:22" s="38" customFormat="1" x14ac:dyDescent="0.25">
      <c r="L5858" s="39"/>
      <c r="M5858" s="39"/>
      <c r="N5858" s="39"/>
      <c r="O5858" s="39"/>
      <c r="P5858" s="39"/>
      <c r="Q5858" s="39"/>
      <c r="R5858" s="66"/>
      <c r="S5858" s="67"/>
      <c r="T5858" s="39"/>
      <c r="U5858" s="39"/>
      <c r="V5858" s="39"/>
    </row>
    <row r="5859" spans="12:22" s="38" customFormat="1" x14ac:dyDescent="0.25">
      <c r="L5859" s="39"/>
      <c r="M5859" s="39"/>
      <c r="N5859" s="39"/>
      <c r="O5859" s="39"/>
      <c r="P5859" s="39"/>
      <c r="Q5859" s="39"/>
      <c r="R5859" s="66"/>
      <c r="S5859" s="67"/>
      <c r="T5859" s="39"/>
      <c r="U5859" s="39"/>
      <c r="V5859" s="39"/>
    </row>
    <row r="5860" spans="12:22" s="38" customFormat="1" x14ac:dyDescent="0.25">
      <c r="L5860" s="39"/>
      <c r="M5860" s="39"/>
      <c r="N5860" s="39"/>
      <c r="O5860" s="39"/>
      <c r="P5860" s="39"/>
      <c r="Q5860" s="39"/>
      <c r="R5860" s="66"/>
      <c r="S5860" s="67"/>
      <c r="T5860" s="39"/>
      <c r="U5860" s="39"/>
      <c r="V5860" s="39"/>
    </row>
    <row r="5861" spans="12:22" s="38" customFormat="1" x14ac:dyDescent="0.25">
      <c r="L5861" s="39"/>
      <c r="M5861" s="39"/>
      <c r="N5861" s="39"/>
      <c r="O5861" s="39"/>
      <c r="P5861" s="39"/>
      <c r="Q5861" s="39"/>
      <c r="R5861" s="66"/>
      <c r="S5861" s="67"/>
      <c r="T5861" s="39"/>
      <c r="U5861" s="39"/>
      <c r="V5861" s="39"/>
    </row>
    <row r="5862" spans="12:22" s="38" customFormat="1" x14ac:dyDescent="0.25">
      <c r="L5862" s="39"/>
      <c r="M5862" s="39"/>
      <c r="N5862" s="39"/>
      <c r="O5862" s="39"/>
      <c r="P5862" s="39"/>
      <c r="Q5862" s="39"/>
      <c r="R5862" s="66"/>
      <c r="S5862" s="67"/>
      <c r="T5862" s="39"/>
      <c r="U5862" s="39"/>
      <c r="V5862" s="39"/>
    </row>
    <row r="5863" spans="12:22" s="38" customFormat="1" x14ac:dyDescent="0.25">
      <c r="L5863" s="39"/>
      <c r="M5863" s="39"/>
      <c r="N5863" s="39"/>
      <c r="O5863" s="39"/>
      <c r="P5863" s="39"/>
      <c r="Q5863" s="39"/>
      <c r="R5863" s="66"/>
      <c r="S5863" s="67"/>
      <c r="T5863" s="39"/>
      <c r="U5863" s="39"/>
      <c r="V5863" s="39"/>
    </row>
    <row r="5864" spans="12:22" s="38" customFormat="1" x14ac:dyDescent="0.25">
      <c r="L5864" s="39"/>
      <c r="M5864" s="39"/>
      <c r="N5864" s="39"/>
      <c r="O5864" s="39"/>
      <c r="P5864" s="39"/>
      <c r="Q5864" s="39"/>
      <c r="R5864" s="66"/>
      <c r="S5864" s="67"/>
      <c r="T5864" s="39"/>
      <c r="U5864" s="39"/>
      <c r="V5864" s="39"/>
    </row>
    <row r="5865" spans="12:22" s="38" customFormat="1" x14ac:dyDescent="0.25">
      <c r="L5865" s="39"/>
      <c r="M5865" s="39"/>
      <c r="N5865" s="39"/>
      <c r="O5865" s="39"/>
      <c r="P5865" s="39"/>
      <c r="Q5865" s="39"/>
      <c r="R5865" s="66"/>
      <c r="S5865" s="67"/>
      <c r="T5865" s="39"/>
      <c r="U5865" s="39"/>
      <c r="V5865" s="39"/>
    </row>
    <row r="5866" spans="12:22" s="38" customFormat="1" x14ac:dyDescent="0.25">
      <c r="L5866" s="39"/>
      <c r="M5866" s="39"/>
      <c r="N5866" s="39"/>
      <c r="O5866" s="39"/>
      <c r="P5866" s="39"/>
      <c r="Q5866" s="39"/>
      <c r="R5866" s="66"/>
      <c r="S5866" s="67"/>
      <c r="T5866" s="39"/>
      <c r="U5866" s="39"/>
      <c r="V5866" s="39"/>
    </row>
    <row r="5867" spans="12:22" s="38" customFormat="1" x14ac:dyDescent="0.25">
      <c r="L5867" s="39"/>
      <c r="M5867" s="39"/>
      <c r="N5867" s="39"/>
      <c r="O5867" s="39"/>
      <c r="P5867" s="39"/>
      <c r="Q5867" s="39"/>
      <c r="R5867" s="66"/>
      <c r="S5867" s="67"/>
      <c r="T5867" s="39"/>
      <c r="U5867" s="39"/>
      <c r="V5867" s="39"/>
    </row>
    <row r="5868" spans="12:22" s="38" customFormat="1" x14ac:dyDescent="0.25">
      <c r="L5868" s="39"/>
      <c r="M5868" s="39"/>
      <c r="N5868" s="39"/>
      <c r="O5868" s="39"/>
      <c r="P5868" s="39"/>
      <c r="Q5868" s="39"/>
      <c r="R5868" s="66"/>
      <c r="S5868" s="67"/>
      <c r="T5868" s="39"/>
      <c r="U5868" s="39"/>
      <c r="V5868" s="39"/>
    </row>
    <row r="5869" spans="12:22" s="38" customFormat="1" x14ac:dyDescent="0.25">
      <c r="L5869" s="39"/>
      <c r="M5869" s="39"/>
      <c r="N5869" s="39"/>
      <c r="O5869" s="39"/>
      <c r="P5869" s="39"/>
      <c r="Q5869" s="39"/>
      <c r="R5869" s="66"/>
      <c r="S5869" s="67"/>
      <c r="T5869" s="39"/>
      <c r="U5869" s="39"/>
      <c r="V5869" s="39"/>
    </row>
    <row r="5870" spans="12:22" s="38" customFormat="1" x14ac:dyDescent="0.25">
      <c r="L5870" s="39"/>
      <c r="M5870" s="39"/>
      <c r="N5870" s="39"/>
      <c r="O5870" s="39"/>
      <c r="P5870" s="39"/>
      <c r="Q5870" s="39"/>
      <c r="R5870" s="66"/>
      <c r="S5870" s="67"/>
      <c r="T5870" s="39"/>
      <c r="U5870" s="39"/>
      <c r="V5870" s="39"/>
    </row>
    <row r="5871" spans="12:22" s="38" customFormat="1" x14ac:dyDescent="0.25">
      <c r="L5871" s="39"/>
      <c r="M5871" s="39"/>
      <c r="N5871" s="39"/>
      <c r="O5871" s="39"/>
      <c r="P5871" s="39"/>
      <c r="Q5871" s="39"/>
      <c r="R5871" s="66"/>
      <c r="S5871" s="67"/>
      <c r="T5871" s="39"/>
      <c r="U5871" s="39"/>
      <c r="V5871" s="39"/>
    </row>
    <row r="5872" spans="12:22" s="38" customFormat="1" x14ac:dyDescent="0.25">
      <c r="L5872" s="39"/>
      <c r="M5872" s="39"/>
      <c r="N5872" s="39"/>
      <c r="O5872" s="39"/>
      <c r="P5872" s="39"/>
      <c r="Q5872" s="39"/>
      <c r="R5872" s="66"/>
      <c r="S5872" s="67"/>
      <c r="T5872" s="39"/>
      <c r="U5872" s="39"/>
      <c r="V5872" s="39"/>
    </row>
    <row r="5873" spans="12:22" s="38" customFormat="1" x14ac:dyDescent="0.25">
      <c r="L5873" s="39"/>
      <c r="M5873" s="39"/>
      <c r="N5873" s="39"/>
      <c r="O5873" s="39"/>
      <c r="P5873" s="39"/>
      <c r="Q5873" s="39"/>
      <c r="R5873" s="66"/>
      <c r="S5873" s="67"/>
      <c r="T5873" s="39"/>
      <c r="U5873" s="39"/>
      <c r="V5873" s="39"/>
    </row>
    <row r="5874" spans="12:22" s="38" customFormat="1" x14ac:dyDescent="0.25">
      <c r="L5874" s="39"/>
      <c r="M5874" s="39"/>
      <c r="N5874" s="39"/>
      <c r="O5874" s="39"/>
      <c r="P5874" s="39"/>
      <c r="Q5874" s="39"/>
      <c r="R5874" s="66"/>
      <c r="S5874" s="67"/>
      <c r="T5874" s="39"/>
      <c r="U5874" s="39"/>
      <c r="V5874" s="39"/>
    </row>
    <row r="5875" spans="12:22" s="38" customFormat="1" x14ac:dyDescent="0.25">
      <c r="L5875" s="39"/>
      <c r="M5875" s="39"/>
      <c r="N5875" s="39"/>
      <c r="O5875" s="39"/>
      <c r="P5875" s="39"/>
      <c r="Q5875" s="39"/>
      <c r="R5875" s="66"/>
      <c r="S5875" s="67"/>
      <c r="T5875" s="39"/>
      <c r="U5875" s="39"/>
      <c r="V5875" s="39"/>
    </row>
    <row r="5876" spans="12:22" s="38" customFormat="1" x14ac:dyDescent="0.25">
      <c r="L5876" s="39"/>
      <c r="M5876" s="39"/>
      <c r="N5876" s="39"/>
      <c r="O5876" s="39"/>
      <c r="P5876" s="39"/>
      <c r="Q5876" s="39"/>
      <c r="R5876" s="66"/>
      <c r="S5876" s="67"/>
      <c r="T5876" s="39"/>
      <c r="U5876" s="39"/>
      <c r="V5876" s="39"/>
    </row>
    <row r="5877" spans="12:22" s="38" customFormat="1" x14ac:dyDescent="0.25">
      <c r="L5877" s="39"/>
      <c r="M5877" s="39"/>
      <c r="N5877" s="39"/>
      <c r="O5877" s="39"/>
      <c r="P5877" s="39"/>
      <c r="Q5877" s="39"/>
      <c r="R5877" s="66"/>
      <c r="S5877" s="67"/>
      <c r="T5877" s="39"/>
      <c r="U5877" s="39"/>
      <c r="V5877" s="39"/>
    </row>
    <row r="5878" spans="12:22" s="38" customFormat="1" x14ac:dyDescent="0.25">
      <c r="L5878" s="39"/>
      <c r="M5878" s="39"/>
      <c r="N5878" s="39"/>
      <c r="O5878" s="39"/>
      <c r="P5878" s="39"/>
      <c r="Q5878" s="39"/>
      <c r="R5878" s="66"/>
      <c r="S5878" s="67"/>
      <c r="T5878" s="39"/>
      <c r="U5878" s="39"/>
      <c r="V5878" s="39"/>
    </row>
    <row r="5879" spans="12:22" s="38" customFormat="1" x14ac:dyDescent="0.25">
      <c r="L5879" s="39"/>
      <c r="M5879" s="39"/>
      <c r="N5879" s="39"/>
      <c r="O5879" s="39"/>
      <c r="P5879" s="39"/>
      <c r="Q5879" s="39"/>
      <c r="R5879" s="66"/>
      <c r="S5879" s="67"/>
      <c r="T5879" s="39"/>
      <c r="U5879" s="39"/>
      <c r="V5879" s="39"/>
    </row>
    <row r="5880" spans="12:22" s="38" customFormat="1" x14ac:dyDescent="0.25">
      <c r="L5880" s="39"/>
      <c r="M5880" s="39"/>
      <c r="N5880" s="39"/>
      <c r="O5880" s="39"/>
      <c r="P5880" s="39"/>
      <c r="Q5880" s="39"/>
      <c r="R5880" s="66"/>
      <c r="S5880" s="67"/>
      <c r="T5880" s="39"/>
      <c r="U5880" s="39"/>
      <c r="V5880" s="39"/>
    </row>
    <row r="5881" spans="12:22" s="38" customFormat="1" x14ac:dyDescent="0.25">
      <c r="L5881" s="39"/>
      <c r="M5881" s="39"/>
      <c r="N5881" s="39"/>
      <c r="O5881" s="39"/>
      <c r="P5881" s="39"/>
      <c r="Q5881" s="39"/>
      <c r="R5881" s="66"/>
      <c r="S5881" s="67"/>
      <c r="T5881" s="39"/>
      <c r="U5881" s="39"/>
      <c r="V5881" s="39"/>
    </row>
    <row r="5882" spans="12:22" s="38" customFormat="1" x14ac:dyDescent="0.25">
      <c r="L5882" s="39"/>
      <c r="M5882" s="39"/>
      <c r="N5882" s="39"/>
      <c r="O5882" s="39"/>
      <c r="P5882" s="39"/>
      <c r="Q5882" s="39"/>
      <c r="R5882" s="66"/>
      <c r="S5882" s="67"/>
      <c r="T5882" s="39"/>
      <c r="U5882" s="39"/>
      <c r="V5882" s="39"/>
    </row>
    <row r="5883" spans="12:22" s="38" customFormat="1" x14ac:dyDescent="0.25">
      <c r="L5883" s="39"/>
      <c r="M5883" s="39"/>
      <c r="N5883" s="39"/>
      <c r="O5883" s="39"/>
      <c r="P5883" s="39"/>
      <c r="Q5883" s="39"/>
      <c r="R5883" s="66"/>
      <c r="S5883" s="67"/>
      <c r="T5883" s="39"/>
      <c r="U5883" s="39"/>
      <c r="V5883" s="39"/>
    </row>
    <row r="5884" spans="12:22" s="38" customFormat="1" x14ac:dyDescent="0.25">
      <c r="L5884" s="39"/>
      <c r="M5884" s="39"/>
      <c r="N5884" s="39"/>
      <c r="O5884" s="39"/>
      <c r="P5884" s="39"/>
      <c r="Q5884" s="39"/>
      <c r="R5884" s="66"/>
      <c r="S5884" s="67"/>
      <c r="T5884" s="39"/>
      <c r="U5884" s="39"/>
      <c r="V5884" s="39"/>
    </row>
    <row r="5885" spans="12:22" s="38" customFormat="1" x14ac:dyDescent="0.25">
      <c r="L5885" s="39"/>
      <c r="M5885" s="39"/>
      <c r="N5885" s="39"/>
      <c r="O5885" s="39"/>
      <c r="P5885" s="39"/>
      <c r="Q5885" s="39"/>
      <c r="R5885" s="66"/>
      <c r="S5885" s="67"/>
      <c r="T5885" s="39"/>
      <c r="U5885" s="39"/>
      <c r="V5885" s="39"/>
    </row>
    <row r="5886" spans="12:22" s="38" customFormat="1" x14ac:dyDescent="0.25">
      <c r="L5886" s="39"/>
      <c r="M5886" s="39"/>
      <c r="N5886" s="39"/>
      <c r="O5886" s="39"/>
      <c r="P5886" s="39"/>
      <c r="Q5886" s="39"/>
      <c r="R5886" s="66"/>
      <c r="S5886" s="67"/>
      <c r="T5886" s="39"/>
      <c r="U5886" s="39"/>
      <c r="V5886" s="39"/>
    </row>
    <row r="5887" spans="12:22" s="38" customFormat="1" x14ac:dyDescent="0.25">
      <c r="L5887" s="39"/>
      <c r="M5887" s="39"/>
      <c r="N5887" s="39"/>
      <c r="O5887" s="39"/>
      <c r="P5887" s="39"/>
      <c r="Q5887" s="39"/>
      <c r="R5887" s="66"/>
      <c r="S5887" s="67"/>
      <c r="T5887" s="39"/>
      <c r="U5887" s="39"/>
      <c r="V5887" s="39"/>
    </row>
    <row r="5888" spans="12:22" s="38" customFormat="1" x14ac:dyDescent="0.25">
      <c r="L5888" s="39"/>
      <c r="M5888" s="39"/>
      <c r="N5888" s="39"/>
      <c r="O5888" s="39"/>
      <c r="P5888" s="39"/>
      <c r="Q5888" s="39"/>
      <c r="R5888" s="66"/>
      <c r="S5888" s="67"/>
      <c r="T5888" s="39"/>
      <c r="U5888" s="39"/>
      <c r="V5888" s="39"/>
    </row>
    <row r="5889" spans="12:22" s="38" customFormat="1" x14ac:dyDescent="0.25">
      <c r="L5889" s="39"/>
      <c r="M5889" s="39"/>
      <c r="N5889" s="39"/>
      <c r="O5889" s="39"/>
      <c r="P5889" s="39"/>
      <c r="Q5889" s="39"/>
      <c r="R5889" s="66"/>
      <c r="S5889" s="67"/>
      <c r="T5889" s="39"/>
      <c r="U5889" s="39"/>
      <c r="V5889" s="39"/>
    </row>
    <row r="5890" spans="12:22" s="38" customFormat="1" x14ac:dyDescent="0.25">
      <c r="L5890" s="39"/>
      <c r="M5890" s="39"/>
      <c r="N5890" s="39"/>
      <c r="O5890" s="39"/>
      <c r="P5890" s="39"/>
      <c r="Q5890" s="39"/>
      <c r="R5890" s="66"/>
      <c r="S5890" s="67"/>
      <c r="T5890" s="39"/>
      <c r="U5890" s="39"/>
      <c r="V5890" s="39"/>
    </row>
    <row r="5891" spans="12:22" s="38" customFormat="1" x14ac:dyDescent="0.25">
      <c r="L5891" s="39"/>
      <c r="M5891" s="39"/>
      <c r="N5891" s="39"/>
      <c r="O5891" s="39"/>
      <c r="P5891" s="39"/>
      <c r="Q5891" s="39"/>
      <c r="R5891" s="66"/>
      <c r="S5891" s="67"/>
      <c r="T5891" s="39"/>
      <c r="U5891" s="39"/>
      <c r="V5891" s="39"/>
    </row>
    <row r="5892" spans="12:22" s="38" customFormat="1" x14ac:dyDescent="0.25">
      <c r="L5892" s="39"/>
      <c r="M5892" s="39"/>
      <c r="N5892" s="39"/>
      <c r="O5892" s="39"/>
      <c r="P5892" s="39"/>
      <c r="Q5892" s="39"/>
      <c r="R5892" s="66"/>
      <c r="S5892" s="67"/>
      <c r="T5892" s="39"/>
      <c r="U5892" s="39"/>
      <c r="V5892" s="39"/>
    </row>
    <row r="5893" spans="12:22" s="38" customFormat="1" x14ac:dyDescent="0.25">
      <c r="L5893" s="39"/>
      <c r="M5893" s="39"/>
      <c r="N5893" s="39"/>
      <c r="O5893" s="39"/>
      <c r="P5893" s="39"/>
      <c r="Q5893" s="39"/>
      <c r="R5893" s="66"/>
      <c r="S5893" s="67"/>
      <c r="T5893" s="39"/>
      <c r="U5893" s="39"/>
      <c r="V5893" s="39"/>
    </row>
    <row r="5894" spans="12:22" s="38" customFormat="1" x14ac:dyDescent="0.25">
      <c r="L5894" s="39"/>
      <c r="M5894" s="39"/>
      <c r="N5894" s="39"/>
      <c r="O5894" s="39"/>
      <c r="P5894" s="39"/>
      <c r="Q5894" s="39"/>
      <c r="R5894" s="66"/>
      <c r="S5894" s="67"/>
      <c r="T5894" s="39"/>
      <c r="U5894" s="39"/>
      <c r="V5894" s="39"/>
    </row>
    <row r="5895" spans="12:22" s="38" customFormat="1" x14ac:dyDescent="0.25">
      <c r="L5895" s="39"/>
      <c r="M5895" s="39"/>
      <c r="N5895" s="39"/>
      <c r="O5895" s="39"/>
      <c r="P5895" s="39"/>
      <c r="Q5895" s="39"/>
      <c r="R5895" s="66"/>
      <c r="S5895" s="67"/>
      <c r="T5895" s="39"/>
      <c r="U5895" s="39"/>
      <c r="V5895" s="39"/>
    </row>
    <row r="5896" spans="12:22" s="38" customFormat="1" x14ac:dyDescent="0.25">
      <c r="L5896" s="39"/>
      <c r="M5896" s="39"/>
      <c r="N5896" s="39"/>
      <c r="O5896" s="39"/>
      <c r="P5896" s="39"/>
      <c r="Q5896" s="39"/>
      <c r="R5896" s="66"/>
      <c r="S5896" s="67"/>
      <c r="T5896" s="39"/>
      <c r="U5896" s="39"/>
      <c r="V5896" s="39"/>
    </row>
    <row r="5897" spans="12:22" s="38" customFormat="1" x14ac:dyDescent="0.25">
      <c r="L5897" s="39"/>
      <c r="M5897" s="39"/>
      <c r="N5897" s="39"/>
      <c r="O5897" s="39"/>
      <c r="P5897" s="39"/>
      <c r="Q5897" s="39"/>
      <c r="R5897" s="66"/>
      <c r="S5897" s="67"/>
      <c r="T5897" s="39"/>
      <c r="U5897" s="39"/>
      <c r="V5897" s="39"/>
    </row>
    <row r="5898" spans="12:22" s="38" customFormat="1" x14ac:dyDescent="0.25">
      <c r="L5898" s="39"/>
      <c r="M5898" s="39"/>
      <c r="N5898" s="39"/>
      <c r="O5898" s="39"/>
      <c r="P5898" s="39"/>
      <c r="Q5898" s="39"/>
      <c r="R5898" s="66"/>
      <c r="S5898" s="67"/>
      <c r="T5898" s="39"/>
      <c r="U5898" s="39"/>
      <c r="V5898" s="39"/>
    </row>
    <row r="5899" spans="12:22" s="38" customFormat="1" x14ac:dyDescent="0.25">
      <c r="L5899" s="39"/>
      <c r="M5899" s="39"/>
      <c r="N5899" s="39"/>
      <c r="O5899" s="39"/>
      <c r="P5899" s="39"/>
      <c r="Q5899" s="39"/>
      <c r="R5899" s="66"/>
      <c r="S5899" s="67"/>
      <c r="T5899" s="39"/>
      <c r="U5899" s="39"/>
      <c r="V5899" s="39"/>
    </row>
    <row r="5900" spans="12:22" s="38" customFormat="1" x14ac:dyDescent="0.25">
      <c r="L5900" s="39"/>
      <c r="M5900" s="39"/>
      <c r="N5900" s="39"/>
      <c r="O5900" s="39"/>
      <c r="P5900" s="39"/>
      <c r="Q5900" s="39"/>
      <c r="R5900" s="66"/>
      <c r="S5900" s="67"/>
      <c r="T5900" s="39"/>
      <c r="U5900" s="39"/>
      <c r="V5900" s="39"/>
    </row>
    <row r="5901" spans="12:22" s="38" customFormat="1" x14ac:dyDescent="0.25">
      <c r="L5901" s="39"/>
      <c r="M5901" s="39"/>
      <c r="N5901" s="39"/>
      <c r="O5901" s="39"/>
      <c r="P5901" s="39"/>
      <c r="Q5901" s="39"/>
      <c r="R5901" s="66"/>
      <c r="S5901" s="67"/>
      <c r="T5901" s="39"/>
      <c r="U5901" s="39"/>
      <c r="V5901" s="39"/>
    </row>
    <row r="5902" spans="12:22" s="38" customFormat="1" x14ac:dyDescent="0.25">
      <c r="L5902" s="39"/>
      <c r="M5902" s="39"/>
      <c r="N5902" s="39"/>
      <c r="O5902" s="39"/>
      <c r="P5902" s="39"/>
      <c r="Q5902" s="39"/>
      <c r="R5902" s="66"/>
      <c r="S5902" s="67"/>
      <c r="T5902" s="39"/>
      <c r="U5902" s="39"/>
      <c r="V5902" s="39"/>
    </row>
    <row r="5903" spans="12:22" s="38" customFormat="1" x14ac:dyDescent="0.25">
      <c r="L5903" s="39"/>
      <c r="M5903" s="39"/>
      <c r="N5903" s="39"/>
      <c r="O5903" s="39"/>
      <c r="P5903" s="39"/>
      <c r="Q5903" s="39"/>
      <c r="R5903" s="66"/>
      <c r="S5903" s="67"/>
      <c r="T5903" s="39"/>
      <c r="U5903" s="39"/>
      <c r="V5903" s="39"/>
    </row>
    <row r="5904" spans="12:22" s="38" customFormat="1" x14ac:dyDescent="0.25">
      <c r="L5904" s="39"/>
      <c r="M5904" s="39"/>
      <c r="N5904" s="39"/>
      <c r="O5904" s="39"/>
      <c r="P5904" s="39"/>
      <c r="Q5904" s="39"/>
      <c r="R5904" s="66"/>
      <c r="S5904" s="67"/>
      <c r="T5904" s="39"/>
      <c r="U5904" s="39"/>
      <c r="V5904" s="39"/>
    </row>
    <row r="5905" spans="12:22" s="38" customFormat="1" x14ac:dyDescent="0.25">
      <c r="L5905" s="39"/>
      <c r="M5905" s="39"/>
      <c r="N5905" s="39"/>
      <c r="O5905" s="39"/>
      <c r="P5905" s="39"/>
      <c r="Q5905" s="39"/>
      <c r="R5905" s="66"/>
      <c r="S5905" s="67"/>
      <c r="T5905" s="39"/>
      <c r="U5905" s="39"/>
      <c r="V5905" s="39"/>
    </row>
    <row r="5906" spans="12:22" s="38" customFormat="1" x14ac:dyDescent="0.25">
      <c r="L5906" s="39"/>
      <c r="M5906" s="39"/>
      <c r="N5906" s="39"/>
      <c r="O5906" s="39"/>
      <c r="P5906" s="39"/>
      <c r="Q5906" s="39"/>
      <c r="R5906" s="66"/>
      <c r="S5906" s="67"/>
      <c r="T5906" s="39"/>
      <c r="U5906" s="39"/>
      <c r="V5906" s="39"/>
    </row>
    <row r="5907" spans="12:22" s="38" customFormat="1" x14ac:dyDescent="0.25">
      <c r="L5907" s="39"/>
      <c r="M5907" s="39"/>
      <c r="N5907" s="39"/>
      <c r="O5907" s="39"/>
      <c r="P5907" s="39"/>
      <c r="Q5907" s="39"/>
      <c r="R5907" s="66"/>
      <c r="S5907" s="67"/>
      <c r="T5907" s="39"/>
      <c r="U5907" s="39"/>
      <c r="V5907" s="39"/>
    </row>
    <row r="5908" spans="12:22" s="38" customFormat="1" x14ac:dyDescent="0.25">
      <c r="L5908" s="39"/>
      <c r="M5908" s="39"/>
      <c r="N5908" s="39"/>
      <c r="O5908" s="39"/>
      <c r="P5908" s="39"/>
      <c r="Q5908" s="39"/>
      <c r="R5908" s="66"/>
      <c r="S5908" s="67"/>
      <c r="T5908" s="39"/>
      <c r="U5908" s="39"/>
      <c r="V5908" s="39"/>
    </row>
    <row r="5909" spans="12:22" s="38" customFormat="1" x14ac:dyDescent="0.25">
      <c r="L5909" s="39"/>
      <c r="M5909" s="39"/>
      <c r="N5909" s="39"/>
      <c r="O5909" s="39"/>
      <c r="P5909" s="39"/>
      <c r="Q5909" s="39"/>
      <c r="R5909" s="66"/>
      <c r="S5909" s="67"/>
      <c r="T5909" s="39"/>
      <c r="U5909" s="39"/>
      <c r="V5909" s="39"/>
    </row>
    <row r="5910" spans="12:22" s="38" customFormat="1" x14ac:dyDescent="0.25">
      <c r="L5910" s="39"/>
      <c r="M5910" s="39"/>
      <c r="N5910" s="39"/>
      <c r="O5910" s="39"/>
      <c r="P5910" s="39"/>
      <c r="Q5910" s="39"/>
      <c r="R5910" s="66"/>
      <c r="S5910" s="67"/>
      <c r="T5910" s="39"/>
      <c r="U5910" s="39"/>
      <c r="V5910" s="39"/>
    </row>
    <row r="5911" spans="12:22" s="38" customFormat="1" x14ac:dyDescent="0.25">
      <c r="L5911" s="39"/>
      <c r="M5911" s="39"/>
      <c r="N5911" s="39"/>
      <c r="O5911" s="39"/>
      <c r="P5911" s="39"/>
      <c r="Q5911" s="39"/>
      <c r="R5911" s="66"/>
      <c r="S5911" s="67"/>
      <c r="T5911" s="39"/>
      <c r="U5911" s="39"/>
      <c r="V5911" s="39"/>
    </row>
    <row r="5912" spans="12:22" s="38" customFormat="1" x14ac:dyDescent="0.25">
      <c r="L5912" s="39"/>
      <c r="M5912" s="39"/>
      <c r="N5912" s="39"/>
      <c r="O5912" s="39"/>
      <c r="P5912" s="39"/>
      <c r="Q5912" s="39"/>
      <c r="R5912" s="66"/>
      <c r="S5912" s="67"/>
      <c r="T5912" s="39"/>
      <c r="U5912" s="39"/>
      <c r="V5912" s="39"/>
    </row>
    <row r="5913" spans="12:22" s="38" customFormat="1" x14ac:dyDescent="0.25">
      <c r="L5913" s="39"/>
      <c r="M5913" s="39"/>
      <c r="N5913" s="39"/>
      <c r="O5913" s="39"/>
      <c r="P5913" s="39"/>
      <c r="Q5913" s="39"/>
      <c r="R5913" s="66"/>
      <c r="S5913" s="67"/>
      <c r="T5913" s="39"/>
      <c r="U5913" s="39"/>
      <c r="V5913" s="39"/>
    </row>
    <row r="5914" spans="12:22" s="38" customFormat="1" x14ac:dyDescent="0.25">
      <c r="L5914" s="39"/>
      <c r="M5914" s="39"/>
      <c r="N5914" s="39"/>
      <c r="O5914" s="39"/>
      <c r="P5914" s="39"/>
      <c r="Q5914" s="39"/>
      <c r="R5914" s="66"/>
      <c r="S5914" s="67"/>
      <c r="T5914" s="39"/>
      <c r="U5914" s="39"/>
      <c r="V5914" s="39"/>
    </row>
    <row r="5915" spans="12:22" s="38" customFormat="1" x14ac:dyDescent="0.25">
      <c r="L5915" s="39"/>
      <c r="M5915" s="39"/>
      <c r="N5915" s="39"/>
      <c r="O5915" s="39"/>
      <c r="P5915" s="39"/>
      <c r="Q5915" s="39"/>
      <c r="R5915" s="66"/>
      <c r="S5915" s="67"/>
      <c r="T5915" s="39"/>
      <c r="U5915" s="39"/>
      <c r="V5915" s="39"/>
    </row>
    <row r="5916" spans="12:22" s="38" customFormat="1" x14ac:dyDescent="0.25">
      <c r="L5916" s="39"/>
      <c r="M5916" s="39"/>
      <c r="N5916" s="39"/>
      <c r="O5916" s="39"/>
      <c r="P5916" s="39"/>
      <c r="Q5916" s="39"/>
      <c r="R5916" s="66"/>
      <c r="S5916" s="67"/>
      <c r="T5916" s="39"/>
      <c r="U5916" s="39"/>
      <c r="V5916" s="39"/>
    </row>
    <row r="5917" spans="12:22" s="38" customFormat="1" x14ac:dyDescent="0.25">
      <c r="L5917" s="39"/>
      <c r="M5917" s="39"/>
      <c r="N5917" s="39"/>
      <c r="O5917" s="39"/>
      <c r="P5917" s="39"/>
      <c r="Q5917" s="39"/>
      <c r="R5917" s="66"/>
      <c r="S5917" s="67"/>
      <c r="T5917" s="39"/>
      <c r="U5917" s="39"/>
      <c r="V5917" s="39"/>
    </row>
    <row r="5918" spans="12:22" s="38" customFormat="1" x14ac:dyDescent="0.25">
      <c r="L5918" s="39"/>
      <c r="M5918" s="39"/>
      <c r="N5918" s="39"/>
      <c r="O5918" s="39"/>
      <c r="P5918" s="39"/>
      <c r="Q5918" s="39"/>
      <c r="R5918" s="66"/>
      <c r="S5918" s="67"/>
      <c r="T5918" s="39"/>
      <c r="U5918" s="39"/>
      <c r="V5918" s="39"/>
    </row>
    <row r="5919" spans="12:22" s="38" customFormat="1" x14ac:dyDescent="0.25">
      <c r="L5919" s="39"/>
      <c r="M5919" s="39"/>
      <c r="N5919" s="39"/>
      <c r="O5919" s="39"/>
      <c r="P5919" s="39"/>
      <c r="Q5919" s="39"/>
      <c r="R5919" s="66"/>
      <c r="S5919" s="67"/>
      <c r="T5919" s="39"/>
      <c r="U5919" s="39"/>
      <c r="V5919" s="39"/>
    </row>
    <row r="5920" spans="12:22" s="38" customFormat="1" x14ac:dyDescent="0.25">
      <c r="L5920" s="39"/>
      <c r="M5920" s="39"/>
      <c r="N5920" s="39"/>
      <c r="O5920" s="39"/>
      <c r="P5920" s="39"/>
      <c r="Q5920" s="39"/>
      <c r="R5920" s="66"/>
      <c r="S5920" s="67"/>
      <c r="T5920" s="39"/>
      <c r="U5920" s="39"/>
      <c r="V5920" s="39"/>
    </row>
    <row r="5921" spans="12:22" s="38" customFormat="1" x14ac:dyDescent="0.25">
      <c r="L5921" s="39"/>
      <c r="M5921" s="39"/>
      <c r="N5921" s="39"/>
      <c r="O5921" s="39"/>
      <c r="P5921" s="39"/>
      <c r="Q5921" s="39"/>
      <c r="R5921" s="66"/>
      <c r="S5921" s="67"/>
      <c r="T5921" s="39"/>
      <c r="U5921" s="39"/>
      <c r="V5921" s="39"/>
    </row>
    <row r="5922" spans="12:22" s="38" customFormat="1" x14ac:dyDescent="0.25">
      <c r="L5922" s="39"/>
      <c r="M5922" s="39"/>
      <c r="N5922" s="39"/>
      <c r="O5922" s="39"/>
      <c r="P5922" s="39"/>
      <c r="Q5922" s="39"/>
      <c r="R5922" s="66"/>
      <c r="S5922" s="67"/>
      <c r="T5922" s="39"/>
      <c r="U5922" s="39"/>
      <c r="V5922" s="39"/>
    </row>
    <row r="5923" spans="12:22" s="38" customFormat="1" x14ac:dyDescent="0.25">
      <c r="L5923" s="39"/>
      <c r="M5923" s="39"/>
      <c r="N5923" s="39"/>
      <c r="O5923" s="39"/>
      <c r="P5923" s="39"/>
      <c r="Q5923" s="39"/>
      <c r="R5923" s="66"/>
      <c r="S5923" s="67"/>
      <c r="T5923" s="39"/>
      <c r="U5923" s="39"/>
      <c r="V5923" s="39"/>
    </row>
    <row r="5924" spans="12:22" s="38" customFormat="1" x14ac:dyDescent="0.25">
      <c r="L5924" s="39"/>
      <c r="M5924" s="39"/>
      <c r="N5924" s="39"/>
      <c r="O5924" s="39"/>
      <c r="P5924" s="39"/>
      <c r="Q5924" s="39"/>
      <c r="R5924" s="66"/>
      <c r="S5924" s="67"/>
      <c r="T5924" s="39"/>
      <c r="U5924" s="39"/>
      <c r="V5924" s="39"/>
    </row>
    <row r="5925" spans="12:22" s="38" customFormat="1" x14ac:dyDescent="0.25">
      <c r="L5925" s="39"/>
      <c r="M5925" s="39"/>
      <c r="N5925" s="39"/>
      <c r="O5925" s="39"/>
      <c r="P5925" s="39"/>
      <c r="Q5925" s="39"/>
      <c r="R5925" s="66"/>
      <c r="S5925" s="67"/>
      <c r="T5925" s="39"/>
      <c r="U5925" s="39"/>
      <c r="V5925" s="39"/>
    </row>
    <row r="5926" spans="12:22" s="38" customFormat="1" x14ac:dyDescent="0.25">
      <c r="L5926" s="39"/>
      <c r="M5926" s="39"/>
      <c r="N5926" s="39"/>
      <c r="O5926" s="39"/>
      <c r="P5926" s="39"/>
      <c r="Q5926" s="39"/>
      <c r="R5926" s="66"/>
      <c r="S5926" s="67"/>
      <c r="T5926" s="39"/>
      <c r="U5926" s="39"/>
      <c r="V5926" s="39"/>
    </row>
    <row r="5927" spans="12:22" s="38" customFormat="1" x14ac:dyDescent="0.25">
      <c r="L5927" s="39"/>
      <c r="M5927" s="39"/>
      <c r="N5927" s="39"/>
      <c r="O5927" s="39"/>
      <c r="P5927" s="39"/>
      <c r="Q5927" s="39"/>
      <c r="R5927" s="66"/>
      <c r="S5927" s="67"/>
      <c r="T5927" s="39"/>
      <c r="U5927" s="39"/>
      <c r="V5927" s="39"/>
    </row>
    <row r="5928" spans="12:22" s="38" customFormat="1" x14ac:dyDescent="0.25">
      <c r="L5928" s="39"/>
      <c r="M5928" s="39"/>
      <c r="N5928" s="39"/>
      <c r="O5928" s="39"/>
      <c r="P5928" s="39"/>
      <c r="Q5928" s="39"/>
      <c r="R5928" s="66"/>
      <c r="S5928" s="67"/>
      <c r="T5928" s="39"/>
      <c r="U5928" s="39"/>
      <c r="V5928" s="39"/>
    </row>
    <row r="5929" spans="12:22" s="38" customFormat="1" x14ac:dyDescent="0.25">
      <c r="L5929" s="39"/>
      <c r="M5929" s="39"/>
      <c r="N5929" s="39"/>
      <c r="O5929" s="39"/>
      <c r="P5929" s="39"/>
      <c r="Q5929" s="39"/>
      <c r="R5929" s="66"/>
      <c r="S5929" s="67"/>
      <c r="T5929" s="39"/>
      <c r="U5929" s="39"/>
      <c r="V5929" s="39"/>
    </row>
    <row r="5930" spans="12:22" s="38" customFormat="1" x14ac:dyDescent="0.25">
      <c r="L5930" s="39"/>
      <c r="M5930" s="39"/>
      <c r="N5930" s="39"/>
      <c r="O5930" s="39"/>
      <c r="P5930" s="39"/>
      <c r="Q5930" s="39"/>
      <c r="R5930" s="66"/>
      <c r="S5930" s="67"/>
      <c r="T5930" s="39"/>
      <c r="U5930" s="39"/>
      <c r="V5930" s="39"/>
    </row>
    <row r="5931" spans="12:22" s="38" customFormat="1" x14ac:dyDescent="0.25">
      <c r="L5931" s="39"/>
      <c r="M5931" s="39"/>
      <c r="N5931" s="39"/>
      <c r="O5931" s="39"/>
      <c r="P5931" s="39"/>
      <c r="Q5931" s="39"/>
      <c r="R5931" s="66"/>
      <c r="S5931" s="67"/>
      <c r="T5931" s="39"/>
      <c r="U5931" s="39"/>
      <c r="V5931" s="39"/>
    </row>
    <row r="5932" spans="12:22" s="38" customFormat="1" x14ac:dyDescent="0.25">
      <c r="L5932" s="39"/>
      <c r="M5932" s="39"/>
      <c r="N5932" s="39"/>
      <c r="O5932" s="39"/>
      <c r="P5932" s="39"/>
      <c r="Q5932" s="39"/>
      <c r="R5932" s="66"/>
      <c r="S5932" s="67"/>
      <c r="T5932" s="39"/>
      <c r="U5932" s="39"/>
      <c r="V5932" s="39"/>
    </row>
    <row r="5933" spans="12:22" s="38" customFormat="1" x14ac:dyDescent="0.25">
      <c r="L5933" s="39"/>
      <c r="M5933" s="39"/>
      <c r="N5933" s="39"/>
      <c r="O5933" s="39"/>
      <c r="P5933" s="39"/>
      <c r="Q5933" s="39"/>
      <c r="R5933" s="66"/>
      <c r="S5933" s="67"/>
      <c r="T5933" s="39"/>
      <c r="U5933" s="39"/>
      <c r="V5933" s="39"/>
    </row>
    <row r="5934" spans="12:22" s="38" customFormat="1" x14ac:dyDescent="0.25">
      <c r="L5934" s="39"/>
      <c r="M5934" s="39"/>
      <c r="N5934" s="39"/>
      <c r="O5934" s="39"/>
      <c r="P5934" s="39"/>
      <c r="Q5934" s="39"/>
      <c r="R5934" s="66"/>
      <c r="S5934" s="67"/>
      <c r="T5934" s="39"/>
      <c r="U5934" s="39"/>
      <c r="V5934" s="39"/>
    </row>
    <row r="5935" spans="12:22" s="38" customFormat="1" x14ac:dyDescent="0.25">
      <c r="L5935" s="39"/>
      <c r="M5935" s="39"/>
      <c r="N5935" s="39"/>
      <c r="O5935" s="39"/>
      <c r="P5935" s="39"/>
      <c r="Q5935" s="39"/>
      <c r="R5935" s="66"/>
      <c r="S5935" s="67"/>
      <c r="T5935" s="39"/>
      <c r="U5935" s="39"/>
      <c r="V5935" s="39"/>
    </row>
    <row r="5936" spans="12:22" s="38" customFormat="1" x14ac:dyDescent="0.25">
      <c r="L5936" s="39"/>
      <c r="M5936" s="39"/>
      <c r="N5936" s="39"/>
      <c r="O5936" s="39"/>
      <c r="P5936" s="39"/>
      <c r="Q5936" s="39"/>
      <c r="R5936" s="66"/>
      <c r="S5936" s="67"/>
      <c r="T5936" s="39"/>
      <c r="U5936" s="39"/>
      <c r="V5936" s="39"/>
    </row>
    <row r="5937" spans="12:22" s="38" customFormat="1" x14ac:dyDescent="0.25">
      <c r="L5937" s="39"/>
      <c r="M5937" s="39"/>
      <c r="N5937" s="39"/>
      <c r="O5937" s="39"/>
      <c r="P5937" s="39"/>
      <c r="Q5937" s="39"/>
      <c r="R5937" s="66"/>
      <c r="S5937" s="67"/>
      <c r="T5937" s="39"/>
      <c r="U5937" s="39"/>
      <c r="V5937" s="39"/>
    </row>
    <row r="5938" spans="12:22" s="38" customFormat="1" x14ac:dyDescent="0.25">
      <c r="L5938" s="39"/>
      <c r="M5938" s="39"/>
      <c r="N5938" s="39"/>
      <c r="O5938" s="39"/>
      <c r="P5938" s="39"/>
      <c r="Q5938" s="39"/>
      <c r="R5938" s="66"/>
      <c r="S5938" s="67"/>
      <c r="T5938" s="39"/>
      <c r="U5938" s="39"/>
      <c r="V5938" s="39"/>
    </row>
    <row r="5939" spans="12:22" s="38" customFormat="1" x14ac:dyDescent="0.25">
      <c r="L5939" s="39"/>
      <c r="M5939" s="39"/>
      <c r="N5939" s="39"/>
      <c r="O5939" s="39"/>
      <c r="P5939" s="39"/>
      <c r="Q5939" s="39"/>
      <c r="R5939" s="66"/>
      <c r="S5939" s="67"/>
      <c r="T5939" s="39"/>
      <c r="U5939" s="39"/>
      <c r="V5939" s="39"/>
    </row>
    <row r="5940" spans="12:22" s="38" customFormat="1" x14ac:dyDescent="0.25">
      <c r="L5940" s="39"/>
      <c r="M5940" s="39"/>
      <c r="N5940" s="39"/>
      <c r="O5940" s="39"/>
      <c r="P5940" s="39"/>
      <c r="Q5940" s="39"/>
      <c r="R5940" s="66"/>
      <c r="S5940" s="67"/>
      <c r="T5940" s="39"/>
      <c r="U5940" s="39"/>
      <c r="V5940" s="39"/>
    </row>
    <row r="5941" spans="12:22" s="38" customFormat="1" x14ac:dyDescent="0.25">
      <c r="L5941" s="39"/>
      <c r="M5941" s="39"/>
      <c r="N5941" s="39"/>
      <c r="O5941" s="39"/>
      <c r="P5941" s="39"/>
      <c r="Q5941" s="39"/>
      <c r="R5941" s="66"/>
      <c r="S5941" s="67"/>
      <c r="T5941" s="39"/>
      <c r="U5941" s="39"/>
      <c r="V5941" s="39"/>
    </row>
    <row r="5942" spans="12:22" s="38" customFormat="1" x14ac:dyDescent="0.25">
      <c r="L5942" s="39"/>
      <c r="M5942" s="39"/>
      <c r="N5942" s="39"/>
      <c r="O5942" s="39"/>
      <c r="P5942" s="39"/>
      <c r="Q5942" s="39"/>
      <c r="R5942" s="66"/>
      <c r="S5942" s="67"/>
      <c r="T5942" s="39"/>
      <c r="U5942" s="39"/>
      <c r="V5942" s="39"/>
    </row>
    <row r="5943" spans="12:22" s="38" customFormat="1" x14ac:dyDescent="0.25">
      <c r="L5943" s="39"/>
      <c r="M5943" s="39"/>
      <c r="N5943" s="39"/>
      <c r="O5943" s="39"/>
      <c r="P5943" s="39"/>
      <c r="Q5943" s="39"/>
      <c r="R5943" s="66"/>
      <c r="S5943" s="67"/>
      <c r="T5943" s="39"/>
      <c r="U5943" s="39"/>
      <c r="V5943" s="39"/>
    </row>
    <row r="5944" spans="12:22" s="38" customFormat="1" x14ac:dyDescent="0.25">
      <c r="L5944" s="39"/>
      <c r="M5944" s="39"/>
      <c r="N5944" s="39"/>
      <c r="O5944" s="39"/>
      <c r="P5944" s="39"/>
      <c r="Q5944" s="39"/>
      <c r="R5944" s="66"/>
      <c r="S5944" s="67"/>
      <c r="T5944" s="39"/>
      <c r="U5944" s="39"/>
      <c r="V5944" s="39"/>
    </row>
    <row r="5945" spans="12:22" s="38" customFormat="1" x14ac:dyDescent="0.25">
      <c r="L5945" s="39"/>
      <c r="M5945" s="39"/>
      <c r="N5945" s="39"/>
      <c r="O5945" s="39"/>
      <c r="P5945" s="39"/>
      <c r="Q5945" s="39"/>
      <c r="R5945" s="66"/>
      <c r="S5945" s="67"/>
      <c r="T5945" s="39"/>
      <c r="U5945" s="39"/>
      <c r="V5945" s="39"/>
    </row>
    <row r="5946" spans="12:22" s="38" customFormat="1" x14ac:dyDescent="0.25">
      <c r="L5946" s="39"/>
      <c r="M5946" s="39"/>
      <c r="N5946" s="39"/>
      <c r="O5946" s="39"/>
      <c r="P5946" s="39"/>
      <c r="Q5946" s="39"/>
      <c r="R5946" s="66"/>
      <c r="S5946" s="67"/>
      <c r="T5946" s="39"/>
      <c r="U5946" s="39"/>
      <c r="V5946" s="39"/>
    </row>
    <row r="5947" spans="12:22" s="38" customFormat="1" x14ac:dyDescent="0.25">
      <c r="L5947" s="39"/>
      <c r="M5947" s="39"/>
      <c r="N5947" s="39"/>
      <c r="O5947" s="39"/>
      <c r="P5947" s="39"/>
      <c r="Q5947" s="39"/>
      <c r="R5947" s="66"/>
      <c r="S5947" s="67"/>
      <c r="T5947" s="39"/>
      <c r="U5947" s="39"/>
      <c r="V5947" s="39"/>
    </row>
    <row r="5948" spans="12:22" s="38" customFormat="1" x14ac:dyDescent="0.25">
      <c r="L5948" s="39"/>
      <c r="M5948" s="39"/>
      <c r="N5948" s="39"/>
      <c r="O5948" s="39"/>
      <c r="P5948" s="39"/>
      <c r="Q5948" s="39"/>
      <c r="R5948" s="66"/>
      <c r="S5948" s="67"/>
      <c r="T5948" s="39"/>
      <c r="U5948" s="39"/>
      <c r="V5948" s="39"/>
    </row>
    <row r="5949" spans="12:22" s="38" customFormat="1" x14ac:dyDescent="0.25">
      <c r="L5949" s="39"/>
      <c r="M5949" s="39"/>
      <c r="N5949" s="39"/>
      <c r="O5949" s="39"/>
      <c r="P5949" s="39"/>
      <c r="Q5949" s="39"/>
      <c r="R5949" s="66"/>
      <c r="S5949" s="67"/>
      <c r="T5949" s="39"/>
      <c r="U5949" s="39"/>
      <c r="V5949" s="39"/>
    </row>
    <row r="5950" spans="12:22" s="38" customFormat="1" x14ac:dyDescent="0.25">
      <c r="L5950" s="39"/>
      <c r="M5950" s="39"/>
      <c r="N5950" s="39"/>
      <c r="O5950" s="39"/>
      <c r="P5950" s="39"/>
      <c r="Q5950" s="39"/>
      <c r="R5950" s="66"/>
      <c r="S5950" s="67"/>
      <c r="T5950" s="39"/>
      <c r="U5950" s="39"/>
      <c r="V5950" s="39"/>
    </row>
    <row r="5951" spans="12:22" s="38" customFormat="1" x14ac:dyDescent="0.25">
      <c r="L5951" s="39"/>
      <c r="M5951" s="39"/>
      <c r="N5951" s="39"/>
      <c r="O5951" s="39"/>
      <c r="P5951" s="39"/>
      <c r="Q5951" s="39"/>
      <c r="R5951" s="66"/>
      <c r="S5951" s="67"/>
      <c r="T5951" s="39"/>
      <c r="U5951" s="39"/>
      <c r="V5951" s="39"/>
    </row>
    <row r="5952" spans="12:22" s="38" customFormat="1" x14ac:dyDescent="0.25">
      <c r="L5952" s="39"/>
      <c r="M5952" s="39"/>
      <c r="N5952" s="39"/>
      <c r="O5952" s="39"/>
      <c r="P5952" s="39"/>
      <c r="Q5952" s="39"/>
      <c r="R5952" s="66"/>
      <c r="S5952" s="67"/>
      <c r="T5952" s="39"/>
      <c r="U5952" s="39"/>
      <c r="V5952" s="39"/>
    </row>
    <row r="5953" spans="12:22" s="38" customFormat="1" x14ac:dyDescent="0.25">
      <c r="L5953" s="39"/>
      <c r="M5953" s="39"/>
      <c r="N5953" s="39"/>
      <c r="O5953" s="39"/>
      <c r="P5953" s="39"/>
      <c r="Q5953" s="39"/>
      <c r="R5953" s="66"/>
      <c r="S5953" s="67"/>
      <c r="T5953" s="39"/>
      <c r="U5953" s="39"/>
      <c r="V5953" s="39"/>
    </row>
    <row r="5954" spans="12:22" s="38" customFormat="1" x14ac:dyDescent="0.25">
      <c r="L5954" s="39"/>
      <c r="M5954" s="39"/>
      <c r="N5954" s="39"/>
      <c r="O5954" s="39"/>
      <c r="P5954" s="39"/>
      <c r="Q5954" s="39"/>
      <c r="R5954" s="66"/>
      <c r="S5954" s="67"/>
      <c r="T5954" s="39"/>
      <c r="U5954" s="39"/>
      <c r="V5954" s="39"/>
    </row>
    <row r="5955" spans="12:22" s="38" customFormat="1" x14ac:dyDescent="0.25">
      <c r="L5955" s="39"/>
      <c r="M5955" s="39"/>
      <c r="N5955" s="39"/>
      <c r="O5955" s="39"/>
      <c r="P5955" s="39"/>
      <c r="Q5955" s="39"/>
      <c r="R5955" s="66"/>
      <c r="S5955" s="67"/>
      <c r="T5955" s="39"/>
      <c r="U5955" s="39"/>
      <c r="V5955" s="39"/>
    </row>
    <row r="5956" spans="12:22" s="38" customFormat="1" x14ac:dyDescent="0.25">
      <c r="L5956" s="39"/>
      <c r="M5956" s="39"/>
      <c r="N5956" s="39"/>
      <c r="O5956" s="39"/>
      <c r="P5956" s="39"/>
      <c r="Q5956" s="39"/>
      <c r="R5956" s="66"/>
      <c r="S5956" s="67"/>
      <c r="T5956" s="39"/>
      <c r="U5956" s="39"/>
      <c r="V5956" s="39"/>
    </row>
    <row r="5957" spans="12:22" s="38" customFormat="1" x14ac:dyDescent="0.25">
      <c r="L5957" s="39"/>
      <c r="M5957" s="39"/>
      <c r="N5957" s="39"/>
      <c r="O5957" s="39"/>
      <c r="P5957" s="39"/>
      <c r="Q5957" s="39"/>
      <c r="R5957" s="66"/>
      <c r="S5957" s="67"/>
      <c r="T5957" s="39"/>
      <c r="U5957" s="39"/>
      <c r="V5957" s="39"/>
    </row>
    <row r="5958" spans="12:22" s="38" customFormat="1" x14ac:dyDescent="0.25">
      <c r="L5958" s="39"/>
      <c r="M5958" s="39"/>
      <c r="N5958" s="39"/>
      <c r="O5958" s="39"/>
      <c r="P5958" s="39"/>
      <c r="Q5958" s="39"/>
      <c r="R5958" s="66"/>
      <c r="S5958" s="67"/>
      <c r="T5958" s="39"/>
      <c r="U5958" s="39"/>
      <c r="V5958" s="39"/>
    </row>
    <row r="5959" spans="12:22" s="38" customFormat="1" x14ac:dyDescent="0.25">
      <c r="L5959" s="39"/>
      <c r="M5959" s="39"/>
      <c r="N5959" s="39"/>
      <c r="O5959" s="39"/>
      <c r="P5959" s="39"/>
      <c r="Q5959" s="39"/>
      <c r="R5959" s="66"/>
      <c r="S5959" s="67"/>
      <c r="T5959" s="39"/>
      <c r="U5959" s="39"/>
      <c r="V5959" s="39"/>
    </row>
    <row r="5960" spans="12:22" s="38" customFormat="1" x14ac:dyDescent="0.25">
      <c r="L5960" s="39"/>
      <c r="M5960" s="39"/>
      <c r="N5960" s="39"/>
      <c r="O5960" s="39"/>
      <c r="P5960" s="39"/>
      <c r="Q5960" s="39"/>
      <c r="R5960" s="66"/>
      <c r="S5960" s="67"/>
      <c r="T5960" s="39"/>
      <c r="U5960" s="39"/>
      <c r="V5960" s="39"/>
    </row>
    <row r="5961" spans="12:22" s="38" customFormat="1" x14ac:dyDescent="0.25">
      <c r="L5961" s="39"/>
      <c r="M5961" s="39"/>
      <c r="N5961" s="39"/>
      <c r="O5961" s="39"/>
      <c r="P5961" s="39"/>
      <c r="Q5961" s="39"/>
      <c r="R5961" s="66"/>
      <c r="S5961" s="67"/>
      <c r="T5961" s="39"/>
      <c r="U5961" s="39"/>
      <c r="V5961" s="39"/>
    </row>
    <row r="5962" spans="12:22" s="38" customFormat="1" x14ac:dyDescent="0.25">
      <c r="L5962" s="39"/>
      <c r="M5962" s="39"/>
      <c r="N5962" s="39"/>
      <c r="O5962" s="39"/>
      <c r="P5962" s="39"/>
      <c r="Q5962" s="39"/>
      <c r="R5962" s="66"/>
      <c r="S5962" s="67"/>
      <c r="T5962" s="39"/>
      <c r="U5962" s="39"/>
      <c r="V5962" s="39"/>
    </row>
    <row r="5963" spans="12:22" s="38" customFormat="1" x14ac:dyDescent="0.25">
      <c r="L5963" s="39"/>
      <c r="M5963" s="39"/>
      <c r="N5963" s="39"/>
      <c r="O5963" s="39"/>
      <c r="P5963" s="39"/>
      <c r="Q5963" s="39"/>
      <c r="R5963" s="66"/>
      <c r="S5963" s="67"/>
      <c r="T5963" s="39"/>
      <c r="U5963" s="39"/>
      <c r="V5963" s="39"/>
    </row>
    <row r="5964" spans="12:22" s="38" customFormat="1" x14ac:dyDescent="0.25">
      <c r="L5964" s="39"/>
      <c r="M5964" s="39"/>
      <c r="N5964" s="39"/>
      <c r="O5964" s="39"/>
      <c r="P5964" s="39"/>
      <c r="Q5964" s="39"/>
      <c r="R5964" s="66"/>
      <c r="S5964" s="67"/>
      <c r="T5964" s="39"/>
      <c r="U5964" s="39"/>
      <c r="V5964" s="39"/>
    </row>
    <row r="5965" spans="12:22" s="38" customFormat="1" x14ac:dyDescent="0.25">
      <c r="L5965" s="39"/>
      <c r="M5965" s="39"/>
      <c r="N5965" s="39"/>
      <c r="O5965" s="39"/>
      <c r="P5965" s="39"/>
      <c r="Q5965" s="39"/>
      <c r="R5965" s="66"/>
      <c r="S5965" s="67"/>
      <c r="T5965" s="39"/>
      <c r="U5965" s="39"/>
      <c r="V5965" s="39"/>
    </row>
    <row r="5966" spans="12:22" s="38" customFormat="1" x14ac:dyDescent="0.25">
      <c r="L5966" s="39"/>
      <c r="M5966" s="39"/>
      <c r="N5966" s="39"/>
      <c r="O5966" s="39"/>
      <c r="P5966" s="39"/>
      <c r="Q5966" s="39"/>
      <c r="R5966" s="66"/>
      <c r="S5966" s="67"/>
      <c r="T5966" s="39"/>
      <c r="U5966" s="39"/>
      <c r="V5966" s="39"/>
    </row>
    <row r="5967" spans="12:22" s="38" customFormat="1" x14ac:dyDescent="0.25">
      <c r="L5967" s="39"/>
      <c r="M5967" s="39"/>
      <c r="N5967" s="39"/>
      <c r="O5967" s="39"/>
      <c r="P5967" s="39"/>
      <c r="Q5967" s="39"/>
      <c r="R5967" s="66"/>
      <c r="S5967" s="67"/>
      <c r="T5967" s="39"/>
      <c r="U5967" s="39"/>
      <c r="V5967" s="39"/>
    </row>
    <row r="5968" spans="12:22" s="38" customFormat="1" x14ac:dyDescent="0.25">
      <c r="L5968" s="39"/>
      <c r="M5968" s="39"/>
      <c r="N5968" s="39"/>
      <c r="O5968" s="39"/>
      <c r="P5968" s="39"/>
      <c r="Q5968" s="39"/>
      <c r="R5968" s="66"/>
      <c r="S5968" s="67"/>
      <c r="T5968" s="39"/>
      <c r="U5968" s="39"/>
      <c r="V5968" s="39"/>
    </row>
    <row r="5969" spans="12:22" s="38" customFormat="1" x14ac:dyDescent="0.25">
      <c r="L5969" s="39"/>
      <c r="M5969" s="39"/>
      <c r="N5969" s="39"/>
      <c r="O5969" s="39"/>
      <c r="P5969" s="39"/>
      <c r="Q5969" s="39"/>
      <c r="R5969" s="66"/>
      <c r="S5969" s="67"/>
      <c r="T5969" s="39"/>
      <c r="U5969" s="39"/>
      <c r="V5969" s="39"/>
    </row>
    <row r="5970" spans="12:22" s="38" customFormat="1" x14ac:dyDescent="0.25">
      <c r="L5970" s="39"/>
      <c r="M5970" s="39"/>
      <c r="N5970" s="39"/>
      <c r="O5970" s="39"/>
      <c r="P5970" s="39"/>
      <c r="Q5970" s="39"/>
      <c r="R5970" s="66"/>
      <c r="S5970" s="67"/>
      <c r="T5970" s="39"/>
      <c r="U5970" s="39"/>
      <c r="V5970" s="39"/>
    </row>
    <row r="5971" spans="12:22" s="38" customFormat="1" x14ac:dyDescent="0.25">
      <c r="L5971" s="39"/>
      <c r="M5971" s="39"/>
      <c r="N5971" s="39"/>
      <c r="O5971" s="39"/>
      <c r="P5971" s="39"/>
      <c r="Q5971" s="39"/>
      <c r="R5971" s="66"/>
      <c r="S5971" s="67"/>
      <c r="T5971" s="39"/>
      <c r="U5971" s="39"/>
      <c r="V5971" s="39"/>
    </row>
    <row r="5972" spans="12:22" s="38" customFormat="1" x14ac:dyDescent="0.25">
      <c r="L5972" s="39"/>
      <c r="M5972" s="39"/>
      <c r="N5972" s="39"/>
      <c r="O5972" s="39"/>
      <c r="P5972" s="39"/>
      <c r="Q5972" s="39"/>
      <c r="R5972" s="66"/>
      <c r="S5972" s="67"/>
      <c r="T5972" s="39"/>
      <c r="U5972" s="39"/>
      <c r="V5972" s="39"/>
    </row>
    <row r="5973" spans="12:22" s="38" customFormat="1" x14ac:dyDescent="0.25">
      <c r="L5973" s="39"/>
      <c r="M5973" s="39"/>
      <c r="N5973" s="39"/>
      <c r="O5973" s="39"/>
      <c r="P5973" s="39"/>
      <c r="Q5973" s="39"/>
      <c r="R5973" s="66"/>
      <c r="S5973" s="67"/>
      <c r="T5973" s="39"/>
      <c r="U5973" s="39"/>
      <c r="V5973" s="39"/>
    </row>
    <row r="5974" spans="12:22" s="38" customFormat="1" x14ac:dyDescent="0.25">
      <c r="L5974" s="39"/>
      <c r="M5974" s="39"/>
      <c r="N5974" s="39"/>
      <c r="O5974" s="39"/>
      <c r="P5974" s="39"/>
      <c r="Q5974" s="39"/>
      <c r="R5974" s="66"/>
      <c r="S5974" s="67"/>
      <c r="T5974" s="39"/>
      <c r="U5974" s="39"/>
      <c r="V5974" s="39"/>
    </row>
    <row r="5975" spans="12:22" s="38" customFormat="1" x14ac:dyDescent="0.25">
      <c r="L5975" s="39"/>
      <c r="M5975" s="39"/>
      <c r="N5975" s="39"/>
      <c r="O5975" s="39"/>
      <c r="P5975" s="39"/>
      <c r="Q5975" s="39"/>
      <c r="R5975" s="66"/>
      <c r="S5975" s="67"/>
      <c r="T5975" s="39"/>
      <c r="U5975" s="39"/>
      <c r="V5975" s="39"/>
    </row>
    <row r="5976" spans="12:22" s="38" customFormat="1" x14ac:dyDescent="0.25">
      <c r="L5976" s="39"/>
      <c r="M5976" s="39"/>
      <c r="N5976" s="39"/>
      <c r="O5976" s="39"/>
      <c r="P5976" s="39"/>
      <c r="Q5976" s="39"/>
      <c r="R5976" s="66"/>
      <c r="S5976" s="67"/>
      <c r="T5976" s="39"/>
      <c r="U5976" s="39"/>
      <c r="V5976" s="39"/>
    </row>
    <row r="5977" spans="12:22" s="38" customFormat="1" x14ac:dyDescent="0.25">
      <c r="L5977" s="39"/>
      <c r="M5977" s="39"/>
      <c r="N5977" s="39"/>
      <c r="O5977" s="39"/>
      <c r="P5977" s="39"/>
      <c r="Q5977" s="39"/>
      <c r="R5977" s="66"/>
      <c r="S5977" s="67"/>
      <c r="T5977" s="39"/>
      <c r="U5977" s="39"/>
      <c r="V5977" s="39"/>
    </row>
    <row r="5978" spans="12:22" s="38" customFormat="1" x14ac:dyDescent="0.25">
      <c r="L5978" s="39"/>
      <c r="M5978" s="39"/>
      <c r="N5978" s="39"/>
      <c r="O5978" s="39"/>
      <c r="P5978" s="39"/>
      <c r="Q5978" s="39"/>
      <c r="R5978" s="66"/>
      <c r="S5978" s="67"/>
      <c r="T5978" s="39"/>
      <c r="U5978" s="39"/>
      <c r="V5978" s="39"/>
    </row>
    <row r="5979" spans="12:22" s="38" customFormat="1" x14ac:dyDescent="0.25">
      <c r="L5979" s="39"/>
      <c r="M5979" s="39"/>
      <c r="N5979" s="39"/>
      <c r="O5979" s="39"/>
      <c r="P5979" s="39"/>
      <c r="Q5979" s="39"/>
      <c r="R5979" s="66"/>
      <c r="S5979" s="67"/>
      <c r="T5979" s="39"/>
      <c r="U5979" s="39"/>
      <c r="V5979" s="39"/>
    </row>
    <row r="5980" spans="12:22" s="38" customFormat="1" x14ac:dyDescent="0.25">
      <c r="L5980" s="39"/>
      <c r="M5980" s="39"/>
      <c r="N5980" s="39"/>
      <c r="O5980" s="39"/>
      <c r="P5980" s="39"/>
      <c r="Q5980" s="39"/>
      <c r="R5980" s="66"/>
      <c r="S5980" s="67"/>
      <c r="T5980" s="39"/>
      <c r="U5980" s="39"/>
      <c r="V5980" s="39"/>
    </row>
    <row r="5981" spans="12:22" s="38" customFormat="1" x14ac:dyDescent="0.25">
      <c r="L5981" s="39"/>
      <c r="M5981" s="39"/>
      <c r="N5981" s="39"/>
      <c r="O5981" s="39"/>
      <c r="P5981" s="39"/>
      <c r="Q5981" s="39"/>
      <c r="R5981" s="66"/>
      <c r="S5981" s="67"/>
      <c r="T5981" s="39"/>
      <c r="U5981" s="39"/>
      <c r="V5981" s="39"/>
    </row>
    <row r="5982" spans="12:22" s="38" customFormat="1" x14ac:dyDescent="0.25">
      <c r="L5982" s="39"/>
      <c r="M5982" s="39"/>
      <c r="N5982" s="39"/>
      <c r="O5982" s="39"/>
      <c r="P5982" s="39"/>
      <c r="Q5982" s="39"/>
      <c r="R5982" s="66"/>
      <c r="S5982" s="67"/>
      <c r="T5982" s="39"/>
      <c r="U5982" s="39"/>
      <c r="V5982" s="39"/>
    </row>
    <row r="5983" spans="12:22" s="38" customFormat="1" x14ac:dyDescent="0.25">
      <c r="L5983" s="39"/>
      <c r="M5983" s="39"/>
      <c r="N5983" s="39"/>
      <c r="O5983" s="39"/>
      <c r="P5983" s="39"/>
      <c r="Q5983" s="39"/>
      <c r="R5983" s="66"/>
      <c r="S5983" s="67"/>
      <c r="T5983" s="39"/>
      <c r="U5983" s="39"/>
      <c r="V5983" s="39"/>
    </row>
    <row r="5984" spans="12:22" s="38" customFormat="1" x14ac:dyDescent="0.25">
      <c r="L5984" s="39"/>
      <c r="M5984" s="39"/>
      <c r="N5984" s="39"/>
      <c r="O5984" s="39"/>
      <c r="P5984" s="39"/>
      <c r="Q5984" s="39"/>
      <c r="R5984" s="66"/>
      <c r="S5984" s="67"/>
      <c r="T5984" s="39"/>
      <c r="U5984" s="39"/>
      <c r="V5984" s="39"/>
    </row>
    <row r="5985" spans="12:22" s="38" customFormat="1" x14ac:dyDescent="0.25">
      <c r="L5985" s="39"/>
      <c r="M5985" s="39"/>
      <c r="N5985" s="39"/>
      <c r="O5985" s="39"/>
      <c r="P5985" s="39"/>
      <c r="Q5985" s="39"/>
      <c r="R5985" s="66"/>
      <c r="S5985" s="67"/>
      <c r="T5985" s="39"/>
      <c r="U5985" s="39"/>
      <c r="V5985" s="39"/>
    </row>
    <row r="5986" spans="12:22" s="38" customFormat="1" x14ac:dyDescent="0.25">
      <c r="L5986" s="39"/>
      <c r="M5986" s="39"/>
      <c r="N5986" s="39"/>
      <c r="O5986" s="39"/>
      <c r="P5986" s="39"/>
      <c r="Q5986" s="39"/>
      <c r="R5986" s="66"/>
      <c r="S5986" s="67"/>
      <c r="T5986" s="39"/>
      <c r="U5986" s="39"/>
      <c r="V5986" s="39"/>
    </row>
    <row r="5987" spans="12:22" s="38" customFormat="1" x14ac:dyDescent="0.25">
      <c r="L5987" s="39"/>
      <c r="M5987" s="39"/>
      <c r="N5987" s="39"/>
      <c r="O5987" s="39"/>
      <c r="P5987" s="39"/>
      <c r="Q5987" s="39"/>
      <c r="R5987" s="66"/>
      <c r="S5987" s="67"/>
      <c r="T5987" s="39"/>
      <c r="U5987" s="39"/>
      <c r="V5987" s="39"/>
    </row>
    <row r="5988" spans="12:22" s="38" customFormat="1" x14ac:dyDescent="0.25">
      <c r="L5988" s="39"/>
      <c r="M5988" s="39"/>
      <c r="N5988" s="39"/>
      <c r="O5988" s="39"/>
      <c r="P5988" s="39"/>
      <c r="Q5988" s="39"/>
      <c r="R5988" s="66"/>
      <c r="S5988" s="67"/>
      <c r="T5988" s="39"/>
      <c r="U5988" s="39"/>
      <c r="V5988" s="39"/>
    </row>
    <row r="5989" spans="12:22" s="38" customFormat="1" x14ac:dyDescent="0.25">
      <c r="L5989" s="39"/>
      <c r="M5989" s="39"/>
      <c r="N5989" s="39"/>
      <c r="O5989" s="39"/>
      <c r="P5989" s="39"/>
      <c r="Q5989" s="39"/>
      <c r="R5989" s="66"/>
      <c r="S5989" s="67"/>
      <c r="T5989" s="39"/>
      <c r="U5989" s="39"/>
      <c r="V5989" s="39"/>
    </row>
    <row r="5990" spans="12:22" s="38" customFormat="1" x14ac:dyDescent="0.25">
      <c r="L5990" s="39"/>
      <c r="M5990" s="39"/>
      <c r="N5990" s="39"/>
      <c r="O5990" s="39"/>
      <c r="P5990" s="39"/>
      <c r="Q5990" s="39"/>
      <c r="R5990" s="66"/>
      <c r="S5990" s="67"/>
      <c r="T5990" s="39"/>
      <c r="U5990" s="39"/>
      <c r="V5990" s="39"/>
    </row>
    <row r="5991" spans="12:22" s="38" customFormat="1" x14ac:dyDescent="0.25">
      <c r="L5991" s="39"/>
      <c r="M5991" s="39"/>
      <c r="N5991" s="39"/>
      <c r="O5991" s="39"/>
      <c r="P5991" s="39"/>
      <c r="Q5991" s="39"/>
      <c r="R5991" s="66"/>
      <c r="S5991" s="67"/>
      <c r="T5991" s="39"/>
      <c r="U5991" s="39"/>
      <c r="V5991" s="39"/>
    </row>
    <row r="5992" spans="12:22" s="38" customFormat="1" x14ac:dyDescent="0.25">
      <c r="L5992" s="39"/>
      <c r="M5992" s="39"/>
      <c r="N5992" s="39"/>
      <c r="O5992" s="39"/>
      <c r="P5992" s="39"/>
      <c r="Q5992" s="39"/>
      <c r="R5992" s="66"/>
      <c r="S5992" s="67"/>
      <c r="T5992" s="39"/>
      <c r="U5992" s="39"/>
      <c r="V5992" s="39"/>
    </row>
    <row r="5993" spans="12:22" s="38" customFormat="1" x14ac:dyDescent="0.25">
      <c r="L5993" s="39"/>
      <c r="M5993" s="39"/>
      <c r="N5993" s="39"/>
      <c r="O5993" s="39"/>
      <c r="P5993" s="39"/>
      <c r="Q5993" s="39"/>
      <c r="R5993" s="66"/>
      <c r="S5993" s="67"/>
      <c r="T5993" s="39"/>
      <c r="U5993" s="39"/>
      <c r="V5993" s="39"/>
    </row>
    <row r="5994" spans="12:22" s="38" customFormat="1" x14ac:dyDescent="0.25">
      <c r="L5994" s="39"/>
      <c r="M5994" s="39"/>
      <c r="N5994" s="39"/>
      <c r="O5994" s="39"/>
      <c r="P5994" s="39"/>
      <c r="Q5994" s="39"/>
      <c r="R5994" s="66"/>
      <c r="S5994" s="67"/>
      <c r="T5994" s="39"/>
      <c r="U5994" s="39"/>
      <c r="V5994" s="39"/>
    </row>
    <row r="5995" spans="12:22" s="38" customFormat="1" x14ac:dyDescent="0.25">
      <c r="L5995" s="39"/>
      <c r="M5995" s="39"/>
      <c r="N5995" s="39"/>
      <c r="O5995" s="39"/>
      <c r="P5995" s="39"/>
      <c r="Q5995" s="39"/>
      <c r="R5995" s="66"/>
      <c r="S5995" s="67"/>
      <c r="T5995" s="39"/>
      <c r="U5995" s="39"/>
      <c r="V5995" s="39"/>
    </row>
    <row r="5996" spans="12:22" s="38" customFormat="1" x14ac:dyDescent="0.25">
      <c r="L5996" s="39"/>
      <c r="M5996" s="39"/>
      <c r="N5996" s="39"/>
      <c r="O5996" s="39"/>
      <c r="P5996" s="39"/>
      <c r="Q5996" s="39"/>
      <c r="R5996" s="66"/>
      <c r="S5996" s="67"/>
      <c r="T5996" s="39"/>
      <c r="U5996" s="39"/>
      <c r="V5996" s="39"/>
    </row>
    <row r="5997" spans="12:22" s="38" customFormat="1" x14ac:dyDescent="0.25">
      <c r="L5997" s="39"/>
      <c r="M5997" s="39"/>
      <c r="N5997" s="39"/>
      <c r="O5997" s="39"/>
      <c r="P5997" s="39"/>
      <c r="Q5997" s="39"/>
      <c r="R5997" s="66"/>
      <c r="S5997" s="67"/>
      <c r="T5997" s="39"/>
      <c r="U5997" s="39"/>
      <c r="V5997" s="39"/>
    </row>
    <row r="5998" spans="12:22" s="38" customFormat="1" x14ac:dyDescent="0.25">
      <c r="L5998" s="39"/>
      <c r="M5998" s="39"/>
      <c r="N5998" s="39"/>
      <c r="O5998" s="39"/>
      <c r="P5998" s="39"/>
      <c r="Q5998" s="39"/>
      <c r="R5998" s="66"/>
      <c r="S5998" s="67"/>
      <c r="T5998" s="39"/>
      <c r="U5998" s="39"/>
      <c r="V5998" s="39"/>
    </row>
    <row r="5999" spans="12:22" s="38" customFormat="1" x14ac:dyDescent="0.25">
      <c r="L5999" s="39"/>
      <c r="M5999" s="39"/>
      <c r="N5999" s="39"/>
      <c r="O5999" s="39"/>
      <c r="P5999" s="39"/>
      <c r="Q5999" s="39"/>
      <c r="R5999" s="66"/>
      <c r="S5999" s="67"/>
      <c r="T5999" s="39"/>
      <c r="U5999" s="39"/>
      <c r="V5999" s="39"/>
    </row>
    <row r="6000" spans="12:22" s="38" customFormat="1" x14ac:dyDescent="0.25">
      <c r="L6000" s="39"/>
      <c r="M6000" s="39"/>
      <c r="N6000" s="39"/>
      <c r="O6000" s="39"/>
      <c r="P6000" s="39"/>
      <c r="Q6000" s="39"/>
      <c r="R6000" s="66"/>
      <c r="S6000" s="67"/>
      <c r="T6000" s="39"/>
      <c r="U6000" s="39"/>
      <c r="V6000" s="39"/>
    </row>
    <row r="6001" spans="12:22" s="38" customFormat="1" x14ac:dyDescent="0.25">
      <c r="L6001" s="39"/>
      <c r="M6001" s="39"/>
      <c r="N6001" s="39"/>
      <c r="O6001" s="39"/>
      <c r="P6001" s="39"/>
      <c r="Q6001" s="39"/>
      <c r="R6001" s="66"/>
      <c r="S6001" s="67"/>
      <c r="T6001" s="39"/>
      <c r="U6001" s="39"/>
      <c r="V6001" s="39"/>
    </row>
    <row r="6002" spans="12:22" s="38" customFormat="1" x14ac:dyDescent="0.25">
      <c r="L6002" s="39"/>
      <c r="M6002" s="39"/>
      <c r="N6002" s="39"/>
      <c r="O6002" s="39"/>
      <c r="P6002" s="39"/>
      <c r="Q6002" s="39"/>
      <c r="R6002" s="66"/>
      <c r="S6002" s="67"/>
      <c r="T6002" s="39"/>
      <c r="U6002" s="39"/>
      <c r="V6002" s="39"/>
    </row>
    <row r="6003" spans="12:22" s="38" customFormat="1" x14ac:dyDescent="0.25">
      <c r="L6003" s="39"/>
      <c r="M6003" s="39"/>
      <c r="N6003" s="39"/>
      <c r="O6003" s="39"/>
      <c r="P6003" s="39"/>
      <c r="Q6003" s="39"/>
      <c r="R6003" s="66"/>
      <c r="S6003" s="67"/>
      <c r="T6003" s="39"/>
      <c r="U6003" s="39"/>
      <c r="V6003" s="39"/>
    </row>
    <row r="6004" spans="12:22" s="38" customFormat="1" x14ac:dyDescent="0.25">
      <c r="L6004" s="39"/>
      <c r="M6004" s="39"/>
      <c r="N6004" s="39"/>
      <c r="O6004" s="39"/>
      <c r="P6004" s="39"/>
      <c r="Q6004" s="39"/>
      <c r="R6004" s="66"/>
      <c r="S6004" s="67"/>
      <c r="T6004" s="39"/>
      <c r="U6004" s="39"/>
      <c r="V6004" s="39"/>
    </row>
    <row r="6005" spans="12:22" s="38" customFormat="1" x14ac:dyDescent="0.25">
      <c r="L6005" s="39"/>
      <c r="M6005" s="39"/>
      <c r="N6005" s="39"/>
      <c r="O6005" s="39"/>
      <c r="P6005" s="39"/>
      <c r="Q6005" s="39"/>
      <c r="R6005" s="66"/>
      <c r="S6005" s="67"/>
      <c r="T6005" s="39"/>
      <c r="U6005" s="39"/>
      <c r="V6005" s="39"/>
    </row>
    <row r="6006" spans="12:22" s="38" customFormat="1" x14ac:dyDescent="0.25">
      <c r="L6006" s="39"/>
      <c r="M6006" s="39"/>
      <c r="N6006" s="39"/>
      <c r="O6006" s="39"/>
      <c r="P6006" s="39"/>
      <c r="Q6006" s="39"/>
      <c r="R6006" s="66"/>
      <c r="S6006" s="67"/>
      <c r="T6006" s="39"/>
      <c r="U6006" s="39"/>
      <c r="V6006" s="39"/>
    </row>
    <row r="6007" spans="12:22" s="38" customFormat="1" x14ac:dyDescent="0.25">
      <c r="L6007" s="39"/>
      <c r="M6007" s="39"/>
      <c r="N6007" s="39"/>
      <c r="O6007" s="39"/>
      <c r="P6007" s="39"/>
      <c r="Q6007" s="39"/>
      <c r="R6007" s="66"/>
      <c r="S6007" s="67"/>
      <c r="T6007" s="39"/>
      <c r="U6007" s="39"/>
      <c r="V6007" s="39"/>
    </row>
    <row r="6008" spans="12:22" s="38" customFormat="1" x14ac:dyDescent="0.25">
      <c r="L6008" s="39"/>
      <c r="M6008" s="39"/>
      <c r="N6008" s="39"/>
      <c r="O6008" s="39"/>
      <c r="P6008" s="39"/>
      <c r="Q6008" s="39"/>
      <c r="R6008" s="66"/>
      <c r="S6008" s="67"/>
      <c r="T6008" s="39"/>
      <c r="U6008" s="39"/>
      <c r="V6008" s="39"/>
    </row>
    <row r="6009" spans="12:22" s="38" customFormat="1" x14ac:dyDescent="0.25">
      <c r="L6009" s="39"/>
      <c r="M6009" s="39"/>
      <c r="N6009" s="39"/>
      <c r="O6009" s="39"/>
      <c r="P6009" s="39"/>
      <c r="Q6009" s="39"/>
      <c r="R6009" s="66"/>
      <c r="S6009" s="67"/>
      <c r="T6009" s="39"/>
      <c r="U6009" s="39"/>
      <c r="V6009" s="39"/>
    </row>
    <row r="6010" spans="12:22" s="38" customFormat="1" x14ac:dyDescent="0.25">
      <c r="L6010" s="39"/>
      <c r="M6010" s="39"/>
      <c r="N6010" s="39"/>
      <c r="O6010" s="39"/>
      <c r="P6010" s="39"/>
      <c r="Q6010" s="39"/>
      <c r="R6010" s="66"/>
      <c r="S6010" s="67"/>
      <c r="T6010" s="39"/>
      <c r="U6010" s="39"/>
      <c r="V6010" s="39"/>
    </row>
    <row r="6011" spans="12:22" s="38" customFormat="1" x14ac:dyDescent="0.25">
      <c r="L6011" s="39"/>
      <c r="M6011" s="39"/>
      <c r="N6011" s="39"/>
      <c r="O6011" s="39"/>
      <c r="P6011" s="39"/>
      <c r="Q6011" s="39"/>
      <c r="R6011" s="66"/>
      <c r="S6011" s="67"/>
      <c r="T6011" s="39"/>
      <c r="U6011" s="39"/>
      <c r="V6011" s="39"/>
    </row>
    <row r="6012" spans="12:22" s="38" customFormat="1" x14ac:dyDescent="0.25">
      <c r="L6012" s="39"/>
      <c r="M6012" s="39"/>
      <c r="N6012" s="39"/>
      <c r="O6012" s="39"/>
      <c r="P6012" s="39"/>
      <c r="Q6012" s="39"/>
      <c r="R6012" s="66"/>
      <c r="S6012" s="67"/>
      <c r="T6012" s="39"/>
      <c r="U6012" s="39"/>
      <c r="V6012" s="39"/>
    </row>
    <row r="6013" spans="12:22" s="38" customFormat="1" x14ac:dyDescent="0.25">
      <c r="L6013" s="39"/>
      <c r="M6013" s="39"/>
      <c r="N6013" s="39"/>
      <c r="O6013" s="39"/>
      <c r="P6013" s="39"/>
      <c r="Q6013" s="39"/>
      <c r="R6013" s="66"/>
      <c r="S6013" s="67"/>
      <c r="T6013" s="39"/>
      <c r="U6013" s="39"/>
      <c r="V6013" s="39"/>
    </row>
    <row r="6014" spans="12:22" s="38" customFormat="1" x14ac:dyDescent="0.25">
      <c r="L6014" s="39"/>
      <c r="M6014" s="39"/>
      <c r="N6014" s="39"/>
      <c r="O6014" s="39"/>
      <c r="P6014" s="39"/>
      <c r="Q6014" s="39"/>
      <c r="R6014" s="66"/>
      <c r="S6014" s="67"/>
      <c r="T6014" s="39"/>
      <c r="U6014" s="39"/>
      <c r="V6014" s="39"/>
    </row>
    <row r="6015" spans="12:22" s="38" customFormat="1" x14ac:dyDescent="0.25">
      <c r="L6015" s="39"/>
      <c r="M6015" s="39"/>
      <c r="N6015" s="39"/>
      <c r="O6015" s="39"/>
      <c r="P6015" s="39"/>
      <c r="Q6015" s="39"/>
      <c r="R6015" s="66"/>
      <c r="S6015" s="67"/>
      <c r="T6015" s="39"/>
      <c r="U6015" s="39"/>
      <c r="V6015" s="39"/>
    </row>
    <row r="6016" spans="12:22" s="38" customFormat="1" x14ac:dyDescent="0.25">
      <c r="L6016" s="39"/>
      <c r="M6016" s="39"/>
      <c r="N6016" s="39"/>
      <c r="O6016" s="39"/>
      <c r="P6016" s="39"/>
      <c r="Q6016" s="39"/>
      <c r="R6016" s="66"/>
      <c r="S6016" s="67"/>
      <c r="T6016" s="39"/>
      <c r="U6016" s="39"/>
      <c r="V6016" s="39"/>
    </row>
    <row r="6017" spans="12:22" s="38" customFormat="1" x14ac:dyDescent="0.25">
      <c r="L6017" s="39"/>
      <c r="M6017" s="39"/>
      <c r="N6017" s="39"/>
      <c r="O6017" s="39"/>
      <c r="P6017" s="39"/>
      <c r="Q6017" s="39"/>
      <c r="R6017" s="66"/>
      <c r="S6017" s="67"/>
      <c r="T6017" s="39"/>
      <c r="U6017" s="39"/>
      <c r="V6017" s="39"/>
    </row>
    <row r="6018" spans="12:22" s="38" customFormat="1" x14ac:dyDescent="0.25">
      <c r="L6018" s="39"/>
      <c r="M6018" s="39"/>
      <c r="N6018" s="39"/>
      <c r="O6018" s="39"/>
      <c r="P6018" s="39"/>
      <c r="Q6018" s="39"/>
      <c r="R6018" s="66"/>
      <c r="S6018" s="67"/>
      <c r="T6018" s="39"/>
      <c r="U6018" s="39"/>
      <c r="V6018" s="39"/>
    </row>
    <row r="6019" spans="12:22" s="38" customFormat="1" x14ac:dyDescent="0.25">
      <c r="L6019" s="39"/>
      <c r="M6019" s="39"/>
      <c r="N6019" s="39"/>
      <c r="O6019" s="39"/>
      <c r="P6019" s="39"/>
      <c r="Q6019" s="39"/>
      <c r="R6019" s="66"/>
      <c r="S6019" s="67"/>
      <c r="T6019" s="39"/>
      <c r="U6019" s="39"/>
      <c r="V6019" s="39"/>
    </row>
    <row r="6020" spans="12:22" s="38" customFormat="1" x14ac:dyDescent="0.25">
      <c r="L6020" s="39"/>
      <c r="M6020" s="39"/>
      <c r="N6020" s="39"/>
      <c r="O6020" s="39"/>
      <c r="P6020" s="39"/>
      <c r="Q6020" s="39"/>
      <c r="R6020" s="66"/>
      <c r="S6020" s="67"/>
      <c r="T6020" s="39"/>
      <c r="U6020" s="39"/>
      <c r="V6020" s="39"/>
    </row>
    <row r="6021" spans="12:22" s="38" customFormat="1" x14ac:dyDescent="0.25">
      <c r="L6021" s="39"/>
      <c r="M6021" s="39"/>
      <c r="N6021" s="39"/>
      <c r="O6021" s="39"/>
      <c r="P6021" s="39"/>
      <c r="Q6021" s="39"/>
      <c r="R6021" s="66"/>
      <c r="S6021" s="67"/>
      <c r="T6021" s="39"/>
      <c r="U6021" s="39"/>
      <c r="V6021" s="39"/>
    </row>
    <row r="6022" spans="12:22" s="38" customFormat="1" x14ac:dyDescent="0.25">
      <c r="L6022" s="39"/>
      <c r="M6022" s="39"/>
      <c r="N6022" s="39"/>
      <c r="O6022" s="39"/>
      <c r="P6022" s="39"/>
      <c r="Q6022" s="39"/>
      <c r="R6022" s="66"/>
      <c r="S6022" s="67"/>
      <c r="T6022" s="39"/>
      <c r="U6022" s="39"/>
      <c r="V6022" s="39"/>
    </row>
    <row r="6023" spans="12:22" s="38" customFormat="1" x14ac:dyDescent="0.25">
      <c r="L6023" s="39"/>
      <c r="M6023" s="39"/>
      <c r="N6023" s="39"/>
      <c r="O6023" s="39"/>
      <c r="P6023" s="39"/>
      <c r="Q6023" s="39"/>
      <c r="R6023" s="66"/>
      <c r="S6023" s="67"/>
      <c r="T6023" s="39"/>
      <c r="U6023" s="39"/>
      <c r="V6023" s="39"/>
    </row>
    <row r="6024" spans="12:22" s="38" customFormat="1" x14ac:dyDescent="0.25">
      <c r="L6024" s="39"/>
      <c r="M6024" s="39"/>
      <c r="N6024" s="39"/>
      <c r="O6024" s="39"/>
      <c r="P6024" s="39"/>
      <c r="Q6024" s="39"/>
      <c r="R6024" s="66"/>
      <c r="S6024" s="67"/>
      <c r="T6024" s="39"/>
      <c r="U6024" s="39"/>
      <c r="V6024" s="39"/>
    </row>
    <row r="6025" spans="12:22" s="38" customFormat="1" x14ac:dyDescent="0.25">
      <c r="L6025" s="39"/>
      <c r="M6025" s="39"/>
      <c r="N6025" s="39"/>
      <c r="O6025" s="39"/>
      <c r="P6025" s="39"/>
      <c r="Q6025" s="39"/>
      <c r="R6025" s="66"/>
      <c r="S6025" s="67"/>
      <c r="T6025" s="39"/>
      <c r="U6025" s="39"/>
      <c r="V6025" s="39"/>
    </row>
    <row r="6026" spans="12:22" s="38" customFormat="1" x14ac:dyDescent="0.25">
      <c r="L6026" s="39"/>
      <c r="M6026" s="39"/>
      <c r="N6026" s="39"/>
      <c r="O6026" s="39"/>
      <c r="P6026" s="39"/>
      <c r="Q6026" s="39"/>
      <c r="R6026" s="66"/>
      <c r="S6026" s="67"/>
      <c r="T6026" s="39"/>
      <c r="U6026" s="39"/>
      <c r="V6026" s="39"/>
    </row>
    <row r="6027" spans="12:22" s="38" customFormat="1" x14ac:dyDescent="0.25">
      <c r="L6027" s="39"/>
      <c r="M6027" s="39"/>
      <c r="N6027" s="39"/>
      <c r="O6027" s="39"/>
      <c r="P6027" s="39"/>
      <c r="Q6027" s="39"/>
      <c r="R6027" s="66"/>
      <c r="S6027" s="67"/>
      <c r="T6027" s="39"/>
      <c r="U6027" s="39"/>
      <c r="V6027" s="39"/>
    </row>
    <row r="6028" spans="12:22" s="38" customFormat="1" x14ac:dyDescent="0.25">
      <c r="L6028" s="39"/>
      <c r="M6028" s="39"/>
      <c r="N6028" s="39"/>
      <c r="O6028" s="39"/>
      <c r="P6028" s="39"/>
      <c r="Q6028" s="39"/>
      <c r="R6028" s="66"/>
      <c r="S6028" s="67"/>
      <c r="T6028" s="39"/>
      <c r="U6028" s="39"/>
      <c r="V6028" s="39"/>
    </row>
    <row r="6029" spans="12:22" s="38" customFormat="1" x14ac:dyDescent="0.25">
      <c r="L6029" s="39"/>
      <c r="M6029" s="39"/>
      <c r="N6029" s="39"/>
      <c r="O6029" s="39"/>
      <c r="P6029" s="39"/>
      <c r="Q6029" s="39"/>
      <c r="R6029" s="66"/>
      <c r="S6029" s="67"/>
      <c r="T6029" s="39"/>
      <c r="U6029" s="39"/>
      <c r="V6029" s="39"/>
    </row>
    <row r="6030" spans="12:22" s="38" customFormat="1" x14ac:dyDescent="0.25">
      <c r="L6030" s="39"/>
      <c r="M6030" s="39"/>
      <c r="N6030" s="39"/>
      <c r="O6030" s="39"/>
      <c r="P6030" s="39"/>
      <c r="Q6030" s="39"/>
      <c r="R6030" s="66"/>
      <c r="S6030" s="67"/>
      <c r="T6030" s="39"/>
      <c r="U6030" s="39"/>
      <c r="V6030" s="39"/>
    </row>
    <row r="6031" spans="12:22" s="38" customFormat="1" x14ac:dyDescent="0.25">
      <c r="L6031" s="39"/>
      <c r="M6031" s="39"/>
      <c r="N6031" s="39"/>
      <c r="O6031" s="39"/>
      <c r="P6031" s="39"/>
      <c r="Q6031" s="39"/>
      <c r="R6031" s="66"/>
      <c r="S6031" s="67"/>
      <c r="T6031" s="39"/>
      <c r="U6031" s="39"/>
      <c r="V6031" s="39"/>
    </row>
    <row r="6032" spans="12:22" s="38" customFormat="1" x14ac:dyDescent="0.25">
      <c r="L6032" s="39"/>
      <c r="M6032" s="39"/>
      <c r="N6032" s="39"/>
      <c r="O6032" s="39"/>
      <c r="P6032" s="39"/>
      <c r="Q6032" s="39"/>
      <c r="R6032" s="66"/>
      <c r="S6032" s="67"/>
      <c r="T6032" s="39"/>
      <c r="U6032" s="39"/>
      <c r="V6032" s="39"/>
    </row>
    <row r="6033" spans="12:22" s="38" customFormat="1" x14ac:dyDescent="0.25">
      <c r="L6033" s="39"/>
      <c r="M6033" s="39"/>
      <c r="N6033" s="39"/>
      <c r="O6033" s="39"/>
      <c r="P6033" s="39"/>
      <c r="Q6033" s="39"/>
      <c r="R6033" s="66"/>
      <c r="S6033" s="67"/>
      <c r="T6033" s="39"/>
      <c r="U6033" s="39"/>
      <c r="V6033" s="39"/>
    </row>
    <row r="6034" spans="12:22" s="38" customFormat="1" x14ac:dyDescent="0.25">
      <c r="L6034" s="39"/>
      <c r="M6034" s="39"/>
      <c r="N6034" s="39"/>
      <c r="O6034" s="39"/>
      <c r="P6034" s="39"/>
      <c r="Q6034" s="39"/>
      <c r="R6034" s="66"/>
      <c r="S6034" s="67"/>
      <c r="T6034" s="39"/>
      <c r="U6034" s="39"/>
      <c r="V6034" s="39"/>
    </row>
    <row r="6035" spans="12:22" s="38" customFormat="1" x14ac:dyDescent="0.25">
      <c r="L6035" s="39"/>
      <c r="M6035" s="39"/>
      <c r="N6035" s="39"/>
      <c r="O6035" s="39"/>
      <c r="P6035" s="39"/>
      <c r="Q6035" s="39"/>
      <c r="R6035" s="66"/>
      <c r="S6035" s="67"/>
      <c r="T6035" s="39"/>
      <c r="U6035" s="39"/>
      <c r="V6035" s="39"/>
    </row>
    <row r="6036" spans="12:22" s="38" customFormat="1" x14ac:dyDescent="0.25">
      <c r="L6036" s="39"/>
      <c r="M6036" s="39"/>
      <c r="N6036" s="39"/>
      <c r="O6036" s="39"/>
      <c r="P6036" s="39"/>
      <c r="Q6036" s="39"/>
      <c r="R6036" s="66"/>
      <c r="S6036" s="67"/>
      <c r="T6036" s="39"/>
      <c r="U6036" s="39"/>
      <c r="V6036" s="39"/>
    </row>
    <row r="6037" spans="12:22" s="38" customFormat="1" x14ac:dyDescent="0.25">
      <c r="L6037" s="39"/>
      <c r="M6037" s="39"/>
      <c r="N6037" s="39"/>
      <c r="O6037" s="39"/>
      <c r="P6037" s="39"/>
      <c r="Q6037" s="39"/>
      <c r="R6037" s="66"/>
      <c r="S6037" s="67"/>
      <c r="T6037" s="39"/>
      <c r="U6037" s="39"/>
      <c r="V6037" s="39"/>
    </row>
    <row r="6038" spans="12:22" s="38" customFormat="1" x14ac:dyDescent="0.25">
      <c r="L6038" s="39"/>
      <c r="M6038" s="39"/>
      <c r="N6038" s="39"/>
      <c r="O6038" s="39"/>
      <c r="P6038" s="39"/>
      <c r="Q6038" s="39"/>
      <c r="R6038" s="66"/>
      <c r="S6038" s="67"/>
      <c r="T6038" s="39"/>
      <c r="U6038" s="39"/>
      <c r="V6038" s="39"/>
    </row>
    <row r="6039" spans="12:22" s="38" customFormat="1" x14ac:dyDescent="0.25">
      <c r="L6039" s="39"/>
      <c r="M6039" s="39"/>
      <c r="N6039" s="39"/>
      <c r="O6039" s="39"/>
      <c r="P6039" s="39"/>
      <c r="Q6039" s="39"/>
      <c r="R6039" s="66"/>
      <c r="S6039" s="67"/>
      <c r="T6039" s="39"/>
      <c r="U6039" s="39"/>
      <c r="V6039" s="39"/>
    </row>
    <row r="6040" spans="12:22" s="38" customFormat="1" x14ac:dyDescent="0.25">
      <c r="L6040" s="39"/>
      <c r="M6040" s="39"/>
      <c r="N6040" s="39"/>
      <c r="O6040" s="39"/>
      <c r="P6040" s="39"/>
      <c r="Q6040" s="39"/>
      <c r="R6040" s="66"/>
      <c r="S6040" s="67"/>
      <c r="T6040" s="39"/>
      <c r="U6040" s="39"/>
      <c r="V6040" s="39"/>
    </row>
    <row r="6041" spans="12:22" s="38" customFormat="1" x14ac:dyDescent="0.25">
      <c r="L6041" s="39"/>
      <c r="M6041" s="39"/>
      <c r="N6041" s="39"/>
      <c r="O6041" s="39"/>
      <c r="P6041" s="39"/>
      <c r="Q6041" s="39"/>
      <c r="R6041" s="66"/>
      <c r="S6041" s="67"/>
      <c r="T6041" s="39"/>
      <c r="U6041" s="39"/>
      <c r="V6041" s="39"/>
    </row>
    <row r="6042" spans="12:22" s="38" customFormat="1" x14ac:dyDescent="0.25">
      <c r="L6042" s="39"/>
      <c r="M6042" s="39"/>
      <c r="N6042" s="39"/>
      <c r="O6042" s="39"/>
      <c r="P6042" s="39"/>
      <c r="Q6042" s="39"/>
      <c r="R6042" s="66"/>
      <c r="S6042" s="67"/>
      <c r="T6042" s="39"/>
      <c r="U6042" s="39"/>
      <c r="V6042" s="39"/>
    </row>
    <row r="6043" spans="12:22" s="38" customFormat="1" x14ac:dyDescent="0.25">
      <c r="L6043" s="39"/>
      <c r="M6043" s="39"/>
      <c r="N6043" s="39"/>
      <c r="O6043" s="39"/>
      <c r="P6043" s="39"/>
      <c r="Q6043" s="39"/>
      <c r="R6043" s="66"/>
      <c r="S6043" s="67"/>
      <c r="T6043" s="39"/>
      <c r="U6043" s="39"/>
      <c r="V6043" s="39"/>
    </row>
    <row r="6044" spans="12:22" s="38" customFormat="1" x14ac:dyDescent="0.25">
      <c r="L6044" s="39"/>
      <c r="M6044" s="39"/>
      <c r="N6044" s="39"/>
      <c r="O6044" s="39"/>
      <c r="P6044" s="39"/>
      <c r="Q6044" s="39"/>
      <c r="R6044" s="66"/>
      <c r="S6044" s="67"/>
      <c r="T6044" s="39"/>
      <c r="U6044" s="39"/>
      <c r="V6044" s="39"/>
    </row>
    <row r="6045" spans="12:22" s="38" customFormat="1" x14ac:dyDescent="0.25">
      <c r="L6045" s="39"/>
      <c r="M6045" s="39"/>
      <c r="N6045" s="39"/>
      <c r="O6045" s="39"/>
      <c r="P6045" s="39"/>
      <c r="Q6045" s="39"/>
      <c r="R6045" s="66"/>
      <c r="S6045" s="67"/>
      <c r="T6045" s="39"/>
      <c r="U6045" s="39"/>
      <c r="V6045" s="39"/>
    </row>
    <row r="6046" spans="12:22" s="38" customFormat="1" x14ac:dyDescent="0.25">
      <c r="L6046" s="39"/>
      <c r="M6046" s="39"/>
      <c r="N6046" s="39"/>
      <c r="O6046" s="39"/>
      <c r="P6046" s="39"/>
      <c r="Q6046" s="39"/>
      <c r="R6046" s="66"/>
      <c r="S6046" s="67"/>
      <c r="T6046" s="39"/>
      <c r="U6046" s="39"/>
      <c r="V6046" s="39"/>
    </row>
    <row r="6047" spans="12:22" s="38" customFormat="1" x14ac:dyDescent="0.25">
      <c r="L6047" s="39"/>
      <c r="M6047" s="39"/>
      <c r="N6047" s="39"/>
      <c r="O6047" s="39"/>
      <c r="P6047" s="39"/>
      <c r="Q6047" s="39"/>
      <c r="R6047" s="66"/>
      <c r="S6047" s="67"/>
      <c r="T6047" s="39"/>
      <c r="U6047" s="39"/>
      <c r="V6047" s="39"/>
    </row>
    <row r="6048" spans="12:22" s="38" customFormat="1" x14ac:dyDescent="0.25">
      <c r="L6048" s="39"/>
      <c r="M6048" s="39"/>
      <c r="N6048" s="39"/>
      <c r="O6048" s="39"/>
      <c r="P6048" s="39"/>
      <c r="Q6048" s="39"/>
      <c r="R6048" s="66"/>
      <c r="S6048" s="67"/>
      <c r="T6048" s="39"/>
      <c r="U6048" s="39"/>
      <c r="V6048" s="39"/>
    </row>
    <row r="6049" spans="12:22" s="38" customFormat="1" x14ac:dyDescent="0.25">
      <c r="L6049" s="39"/>
      <c r="M6049" s="39"/>
      <c r="N6049" s="39"/>
      <c r="O6049" s="39"/>
      <c r="P6049" s="39"/>
      <c r="Q6049" s="39"/>
      <c r="R6049" s="66"/>
      <c r="S6049" s="67"/>
      <c r="T6049" s="39"/>
      <c r="U6049" s="39"/>
      <c r="V6049" s="39"/>
    </row>
    <row r="6050" spans="12:22" s="38" customFormat="1" x14ac:dyDescent="0.25">
      <c r="L6050" s="39"/>
      <c r="M6050" s="39"/>
      <c r="N6050" s="39"/>
      <c r="O6050" s="39"/>
      <c r="P6050" s="39"/>
      <c r="Q6050" s="39"/>
      <c r="R6050" s="66"/>
      <c r="S6050" s="67"/>
      <c r="T6050" s="39"/>
      <c r="U6050" s="39"/>
      <c r="V6050" s="39"/>
    </row>
    <row r="6051" spans="12:22" s="38" customFormat="1" x14ac:dyDescent="0.25">
      <c r="L6051" s="39"/>
      <c r="M6051" s="39"/>
      <c r="N6051" s="39"/>
      <c r="O6051" s="39"/>
      <c r="P6051" s="39"/>
      <c r="Q6051" s="39"/>
      <c r="R6051" s="66"/>
      <c r="S6051" s="67"/>
      <c r="T6051" s="39"/>
      <c r="U6051" s="39"/>
      <c r="V6051" s="39"/>
    </row>
    <row r="6052" spans="12:22" s="38" customFormat="1" x14ac:dyDescent="0.25">
      <c r="L6052" s="39"/>
      <c r="M6052" s="39"/>
      <c r="N6052" s="39"/>
      <c r="O6052" s="39"/>
      <c r="P6052" s="39"/>
      <c r="Q6052" s="39"/>
      <c r="R6052" s="66"/>
      <c r="S6052" s="67"/>
      <c r="T6052" s="39"/>
      <c r="U6052" s="39"/>
      <c r="V6052" s="39"/>
    </row>
    <row r="6053" spans="12:22" s="38" customFormat="1" x14ac:dyDescent="0.25">
      <c r="L6053" s="39"/>
      <c r="M6053" s="39"/>
      <c r="N6053" s="39"/>
      <c r="O6053" s="39"/>
      <c r="P6053" s="39"/>
      <c r="Q6053" s="39"/>
      <c r="R6053" s="66"/>
      <c r="S6053" s="67"/>
      <c r="T6053" s="39"/>
      <c r="U6053" s="39"/>
      <c r="V6053" s="39"/>
    </row>
    <row r="6054" spans="12:22" s="38" customFormat="1" x14ac:dyDescent="0.25">
      <c r="L6054" s="39"/>
      <c r="M6054" s="39"/>
      <c r="N6054" s="39"/>
      <c r="O6054" s="39"/>
      <c r="P6054" s="39"/>
      <c r="Q6054" s="39"/>
      <c r="R6054" s="66"/>
      <c r="S6054" s="67"/>
      <c r="T6054" s="39"/>
      <c r="U6054" s="39"/>
      <c r="V6054" s="39"/>
    </row>
    <row r="6055" spans="12:22" s="38" customFormat="1" x14ac:dyDescent="0.25">
      <c r="L6055" s="39"/>
      <c r="M6055" s="39"/>
      <c r="N6055" s="39"/>
      <c r="O6055" s="39"/>
      <c r="P6055" s="39"/>
      <c r="Q6055" s="39"/>
      <c r="R6055" s="66"/>
      <c r="S6055" s="67"/>
      <c r="T6055" s="39"/>
      <c r="U6055" s="39"/>
      <c r="V6055" s="39"/>
    </row>
    <row r="6056" spans="12:22" s="38" customFormat="1" x14ac:dyDescent="0.25">
      <c r="L6056" s="39"/>
      <c r="M6056" s="39"/>
      <c r="N6056" s="39"/>
      <c r="O6056" s="39"/>
      <c r="P6056" s="39"/>
      <c r="Q6056" s="39"/>
      <c r="R6056" s="66"/>
      <c r="S6056" s="67"/>
      <c r="T6056" s="39"/>
      <c r="U6056" s="39"/>
      <c r="V6056" s="39"/>
    </row>
    <row r="6057" spans="12:22" s="38" customFormat="1" x14ac:dyDescent="0.25">
      <c r="L6057" s="39"/>
      <c r="M6057" s="39"/>
      <c r="N6057" s="39"/>
      <c r="O6057" s="39"/>
      <c r="P6057" s="39"/>
      <c r="Q6057" s="39"/>
      <c r="R6057" s="66"/>
      <c r="S6057" s="67"/>
      <c r="T6057" s="39"/>
      <c r="U6057" s="39"/>
      <c r="V6057" s="39"/>
    </row>
    <row r="6058" spans="12:22" s="38" customFormat="1" x14ac:dyDescent="0.25">
      <c r="L6058" s="39"/>
      <c r="M6058" s="39"/>
      <c r="N6058" s="39"/>
      <c r="O6058" s="39"/>
      <c r="P6058" s="39"/>
      <c r="Q6058" s="39"/>
      <c r="R6058" s="66"/>
      <c r="S6058" s="67"/>
      <c r="T6058" s="39"/>
      <c r="U6058" s="39"/>
      <c r="V6058" s="39"/>
    </row>
    <row r="6059" spans="12:22" s="38" customFormat="1" x14ac:dyDescent="0.25">
      <c r="L6059" s="39"/>
      <c r="M6059" s="39"/>
      <c r="N6059" s="39"/>
      <c r="O6059" s="39"/>
      <c r="P6059" s="39"/>
      <c r="Q6059" s="39"/>
      <c r="R6059" s="66"/>
      <c r="S6059" s="67"/>
      <c r="T6059" s="39"/>
      <c r="U6059" s="39"/>
      <c r="V6059" s="39"/>
    </row>
    <row r="6060" spans="12:22" s="38" customFormat="1" x14ac:dyDescent="0.25">
      <c r="L6060" s="39"/>
      <c r="M6060" s="39"/>
      <c r="N6060" s="39"/>
      <c r="O6060" s="39"/>
      <c r="P6060" s="39"/>
      <c r="Q6060" s="39"/>
      <c r="R6060" s="66"/>
      <c r="S6060" s="67"/>
      <c r="T6060" s="39"/>
      <c r="U6060" s="39"/>
      <c r="V6060" s="39"/>
    </row>
    <row r="6061" spans="12:22" s="38" customFormat="1" x14ac:dyDescent="0.25">
      <c r="L6061" s="39"/>
      <c r="M6061" s="39"/>
      <c r="N6061" s="39"/>
      <c r="O6061" s="39"/>
      <c r="P6061" s="39"/>
      <c r="Q6061" s="39"/>
      <c r="R6061" s="66"/>
      <c r="S6061" s="67"/>
      <c r="T6061" s="39"/>
      <c r="U6061" s="39"/>
      <c r="V6061" s="39"/>
    </row>
    <row r="6062" spans="12:22" s="38" customFormat="1" x14ac:dyDescent="0.25">
      <c r="L6062" s="39"/>
      <c r="M6062" s="39"/>
      <c r="N6062" s="39"/>
      <c r="O6062" s="39"/>
      <c r="P6062" s="39"/>
      <c r="Q6062" s="39"/>
      <c r="R6062" s="66"/>
      <c r="S6062" s="67"/>
      <c r="T6062" s="39"/>
      <c r="U6062" s="39"/>
      <c r="V6062" s="39"/>
    </row>
    <row r="6063" spans="12:22" s="38" customFormat="1" x14ac:dyDescent="0.25">
      <c r="L6063" s="39"/>
      <c r="M6063" s="39"/>
      <c r="N6063" s="39"/>
      <c r="O6063" s="39"/>
      <c r="P6063" s="39"/>
      <c r="Q6063" s="39"/>
      <c r="R6063" s="66"/>
      <c r="S6063" s="67"/>
      <c r="T6063" s="39"/>
      <c r="U6063" s="39"/>
      <c r="V6063" s="39"/>
    </row>
    <row r="6064" spans="12:22" s="38" customFormat="1" x14ac:dyDescent="0.25">
      <c r="L6064" s="39"/>
      <c r="M6064" s="39"/>
      <c r="N6064" s="39"/>
      <c r="O6064" s="39"/>
      <c r="P6064" s="39"/>
      <c r="Q6064" s="39"/>
      <c r="R6064" s="66"/>
      <c r="S6064" s="67"/>
      <c r="T6064" s="39"/>
      <c r="U6064" s="39"/>
      <c r="V6064" s="39"/>
    </row>
    <row r="6065" spans="12:22" s="38" customFormat="1" x14ac:dyDescent="0.25">
      <c r="L6065" s="39"/>
      <c r="M6065" s="39"/>
      <c r="N6065" s="39"/>
      <c r="O6065" s="39"/>
      <c r="P6065" s="39"/>
      <c r="Q6065" s="39"/>
      <c r="R6065" s="66"/>
      <c r="S6065" s="67"/>
      <c r="T6065" s="39"/>
      <c r="U6065" s="39"/>
      <c r="V6065" s="39"/>
    </row>
    <row r="6066" spans="12:22" s="38" customFormat="1" x14ac:dyDescent="0.25">
      <c r="L6066" s="39"/>
      <c r="M6066" s="39"/>
      <c r="N6066" s="39"/>
      <c r="O6066" s="39"/>
      <c r="P6066" s="39"/>
      <c r="Q6066" s="39"/>
      <c r="R6066" s="66"/>
      <c r="S6066" s="67"/>
      <c r="T6066" s="39"/>
      <c r="U6066" s="39"/>
      <c r="V6066" s="39"/>
    </row>
    <row r="6067" spans="12:22" s="38" customFormat="1" x14ac:dyDescent="0.25">
      <c r="L6067" s="39"/>
      <c r="M6067" s="39"/>
      <c r="N6067" s="39"/>
      <c r="O6067" s="39"/>
      <c r="P6067" s="39"/>
      <c r="Q6067" s="39"/>
      <c r="R6067" s="66"/>
      <c r="S6067" s="67"/>
      <c r="T6067" s="39"/>
      <c r="U6067" s="39"/>
      <c r="V6067" s="39"/>
    </row>
    <row r="6068" spans="12:22" s="38" customFormat="1" x14ac:dyDescent="0.25">
      <c r="L6068" s="39"/>
      <c r="M6068" s="39"/>
      <c r="N6068" s="39"/>
      <c r="O6068" s="39"/>
      <c r="P6068" s="39"/>
      <c r="Q6068" s="39"/>
      <c r="R6068" s="66"/>
      <c r="S6068" s="67"/>
      <c r="T6068" s="39"/>
      <c r="U6068" s="39"/>
      <c r="V6068" s="39"/>
    </row>
    <row r="6069" spans="12:22" s="38" customFormat="1" x14ac:dyDescent="0.25">
      <c r="L6069" s="39"/>
      <c r="M6069" s="39"/>
      <c r="N6069" s="39"/>
      <c r="O6069" s="39"/>
      <c r="P6069" s="39"/>
      <c r="Q6069" s="39"/>
      <c r="R6069" s="66"/>
      <c r="S6069" s="67"/>
      <c r="T6069" s="39"/>
      <c r="U6069" s="39"/>
      <c r="V6069" s="39"/>
    </row>
    <row r="6070" spans="12:22" s="38" customFormat="1" x14ac:dyDescent="0.25">
      <c r="L6070" s="39"/>
      <c r="M6070" s="39"/>
      <c r="N6070" s="39"/>
      <c r="O6070" s="39"/>
      <c r="P6070" s="39"/>
      <c r="Q6070" s="39"/>
      <c r="R6070" s="66"/>
      <c r="S6070" s="67"/>
      <c r="T6070" s="39"/>
      <c r="U6070" s="39"/>
      <c r="V6070" s="39"/>
    </row>
    <row r="6071" spans="12:22" s="38" customFormat="1" x14ac:dyDescent="0.25">
      <c r="L6071" s="39"/>
      <c r="M6071" s="39"/>
      <c r="N6071" s="39"/>
      <c r="O6071" s="39"/>
      <c r="P6071" s="39"/>
      <c r="Q6071" s="39"/>
      <c r="R6071" s="66"/>
      <c r="S6071" s="67"/>
      <c r="T6071" s="39"/>
      <c r="U6071" s="39"/>
      <c r="V6071" s="39"/>
    </row>
    <row r="6072" spans="12:22" s="38" customFormat="1" x14ac:dyDescent="0.25">
      <c r="L6072" s="39"/>
      <c r="M6072" s="39"/>
      <c r="N6072" s="39"/>
      <c r="O6072" s="39"/>
      <c r="P6072" s="39"/>
      <c r="Q6072" s="39"/>
      <c r="R6072" s="66"/>
      <c r="S6072" s="67"/>
      <c r="T6072" s="39"/>
      <c r="U6072" s="39"/>
      <c r="V6072" s="39"/>
    </row>
    <row r="6073" spans="12:22" s="38" customFormat="1" x14ac:dyDescent="0.25">
      <c r="L6073" s="39"/>
      <c r="M6073" s="39"/>
      <c r="N6073" s="39"/>
      <c r="O6073" s="39"/>
      <c r="P6073" s="39"/>
      <c r="Q6073" s="39"/>
      <c r="R6073" s="66"/>
      <c r="S6073" s="67"/>
      <c r="T6073" s="39"/>
      <c r="U6073" s="39"/>
      <c r="V6073" s="39"/>
    </row>
    <row r="6074" spans="12:22" s="38" customFormat="1" x14ac:dyDescent="0.25">
      <c r="L6074" s="39"/>
      <c r="M6074" s="39"/>
      <c r="N6074" s="39"/>
      <c r="O6074" s="39"/>
      <c r="P6074" s="39"/>
      <c r="Q6074" s="39"/>
      <c r="R6074" s="66"/>
      <c r="S6074" s="67"/>
      <c r="T6074" s="39"/>
      <c r="U6074" s="39"/>
      <c r="V6074" s="39"/>
    </row>
    <row r="6075" spans="12:22" s="38" customFormat="1" x14ac:dyDescent="0.25">
      <c r="L6075" s="39"/>
      <c r="M6075" s="39"/>
      <c r="N6075" s="39"/>
      <c r="O6075" s="39"/>
      <c r="P6075" s="39"/>
      <c r="Q6075" s="39"/>
      <c r="R6075" s="66"/>
      <c r="S6075" s="67"/>
      <c r="T6075" s="39"/>
      <c r="U6075" s="39"/>
      <c r="V6075" s="39"/>
    </row>
    <row r="6076" spans="12:22" s="38" customFormat="1" x14ac:dyDescent="0.25">
      <c r="L6076" s="39"/>
      <c r="M6076" s="39"/>
      <c r="N6076" s="39"/>
      <c r="O6076" s="39"/>
      <c r="P6076" s="39"/>
      <c r="Q6076" s="39"/>
      <c r="R6076" s="66"/>
      <c r="S6076" s="67"/>
      <c r="T6076" s="39"/>
      <c r="U6076" s="39"/>
      <c r="V6076" s="39"/>
    </row>
    <row r="6077" spans="12:22" s="38" customFormat="1" x14ac:dyDescent="0.25">
      <c r="L6077" s="39"/>
      <c r="M6077" s="39"/>
      <c r="N6077" s="39"/>
      <c r="O6077" s="39"/>
      <c r="P6077" s="39"/>
      <c r="Q6077" s="39"/>
      <c r="R6077" s="66"/>
      <c r="S6077" s="67"/>
      <c r="T6077" s="39"/>
      <c r="U6077" s="39"/>
      <c r="V6077" s="39"/>
    </row>
    <row r="6078" spans="12:22" s="38" customFormat="1" x14ac:dyDescent="0.25">
      <c r="L6078" s="39"/>
      <c r="M6078" s="39"/>
      <c r="N6078" s="39"/>
      <c r="O6078" s="39"/>
      <c r="P6078" s="39"/>
      <c r="Q6078" s="39"/>
      <c r="R6078" s="66"/>
      <c r="S6078" s="67"/>
      <c r="T6078" s="39"/>
      <c r="U6078" s="39"/>
      <c r="V6078" s="39"/>
    </row>
    <row r="6079" spans="12:22" s="38" customFormat="1" x14ac:dyDescent="0.25">
      <c r="L6079" s="39"/>
      <c r="M6079" s="39"/>
      <c r="N6079" s="39"/>
      <c r="O6079" s="39"/>
      <c r="P6079" s="39"/>
      <c r="Q6079" s="39"/>
      <c r="R6079" s="66"/>
      <c r="S6079" s="67"/>
      <c r="T6079" s="39"/>
      <c r="U6079" s="39"/>
      <c r="V6079" s="39"/>
    </row>
    <row r="6080" spans="12:22" s="38" customFormat="1" x14ac:dyDescent="0.25">
      <c r="L6080" s="39"/>
      <c r="M6080" s="39"/>
      <c r="N6080" s="39"/>
      <c r="O6080" s="39"/>
      <c r="P6080" s="39"/>
      <c r="Q6080" s="39"/>
      <c r="R6080" s="66"/>
      <c r="S6080" s="67"/>
      <c r="T6080" s="39"/>
      <c r="U6080" s="39"/>
      <c r="V6080" s="39"/>
    </row>
    <row r="6081" spans="12:22" s="38" customFormat="1" x14ac:dyDescent="0.25">
      <c r="L6081" s="39"/>
      <c r="M6081" s="39"/>
      <c r="N6081" s="39"/>
      <c r="O6081" s="39"/>
      <c r="P6081" s="39"/>
      <c r="Q6081" s="39"/>
      <c r="R6081" s="66"/>
      <c r="S6081" s="67"/>
      <c r="T6081" s="39"/>
      <c r="U6081" s="39"/>
      <c r="V6081" s="39"/>
    </row>
    <row r="6082" spans="12:22" s="38" customFormat="1" x14ac:dyDescent="0.25">
      <c r="L6082" s="39"/>
      <c r="M6082" s="39"/>
      <c r="N6082" s="39"/>
      <c r="O6082" s="39"/>
      <c r="P6082" s="39"/>
      <c r="Q6082" s="39"/>
      <c r="R6082" s="66"/>
      <c r="S6082" s="67"/>
      <c r="T6082" s="39"/>
      <c r="U6082" s="39"/>
      <c r="V6082" s="39"/>
    </row>
    <row r="6083" spans="12:22" s="38" customFormat="1" x14ac:dyDescent="0.25">
      <c r="L6083" s="39"/>
      <c r="M6083" s="39"/>
      <c r="N6083" s="39"/>
      <c r="O6083" s="39"/>
      <c r="P6083" s="39"/>
      <c r="Q6083" s="39"/>
      <c r="R6083" s="66"/>
      <c r="S6083" s="67"/>
      <c r="T6083" s="39"/>
      <c r="U6083" s="39"/>
      <c r="V6083" s="39"/>
    </row>
    <row r="6084" spans="12:22" s="38" customFormat="1" x14ac:dyDescent="0.25">
      <c r="L6084" s="39"/>
      <c r="M6084" s="39"/>
      <c r="N6084" s="39"/>
      <c r="O6084" s="39"/>
      <c r="P6084" s="39"/>
      <c r="Q6084" s="39"/>
      <c r="R6084" s="66"/>
      <c r="S6084" s="67"/>
      <c r="T6084" s="39"/>
      <c r="U6084" s="39"/>
      <c r="V6084" s="39"/>
    </row>
    <row r="6085" spans="12:22" s="38" customFormat="1" x14ac:dyDescent="0.25">
      <c r="L6085" s="39"/>
      <c r="M6085" s="39"/>
      <c r="N6085" s="39"/>
      <c r="O6085" s="39"/>
      <c r="P6085" s="39"/>
      <c r="Q6085" s="39"/>
      <c r="R6085" s="66"/>
      <c r="S6085" s="67"/>
      <c r="T6085" s="39"/>
      <c r="U6085" s="39"/>
      <c r="V6085" s="39"/>
    </row>
    <row r="6086" spans="12:22" s="38" customFormat="1" x14ac:dyDescent="0.25">
      <c r="L6086" s="39"/>
      <c r="M6086" s="39"/>
      <c r="N6086" s="39"/>
      <c r="O6086" s="39"/>
      <c r="P6086" s="39"/>
      <c r="Q6086" s="39"/>
      <c r="R6086" s="66"/>
      <c r="S6086" s="67"/>
      <c r="T6086" s="39"/>
      <c r="U6086" s="39"/>
      <c r="V6086" s="39"/>
    </row>
    <row r="6087" spans="12:22" s="38" customFormat="1" x14ac:dyDescent="0.25">
      <c r="L6087" s="39"/>
      <c r="M6087" s="39"/>
      <c r="N6087" s="39"/>
      <c r="O6087" s="39"/>
      <c r="P6087" s="39"/>
      <c r="Q6087" s="39"/>
      <c r="R6087" s="66"/>
      <c r="S6087" s="67"/>
      <c r="T6087" s="39"/>
      <c r="U6087" s="39"/>
      <c r="V6087" s="39"/>
    </row>
    <row r="6088" spans="12:22" s="38" customFormat="1" x14ac:dyDescent="0.25">
      <c r="L6088" s="39"/>
      <c r="M6088" s="39"/>
      <c r="N6088" s="39"/>
      <c r="O6088" s="39"/>
      <c r="P6088" s="39"/>
      <c r="Q6088" s="39"/>
      <c r="R6088" s="66"/>
      <c r="S6088" s="67"/>
      <c r="T6088" s="39"/>
      <c r="U6088" s="39"/>
      <c r="V6088" s="39"/>
    </row>
    <row r="6089" spans="12:22" s="38" customFormat="1" x14ac:dyDescent="0.25">
      <c r="L6089" s="39"/>
      <c r="M6089" s="39"/>
      <c r="N6089" s="39"/>
      <c r="O6089" s="39"/>
      <c r="P6089" s="39"/>
      <c r="Q6089" s="39"/>
      <c r="R6089" s="66"/>
      <c r="S6089" s="67"/>
      <c r="T6089" s="39"/>
      <c r="U6089" s="39"/>
      <c r="V6089" s="39"/>
    </row>
    <row r="6090" spans="12:22" s="38" customFormat="1" x14ac:dyDescent="0.25">
      <c r="L6090" s="39"/>
      <c r="M6090" s="39"/>
      <c r="N6090" s="39"/>
      <c r="O6090" s="39"/>
      <c r="P6090" s="39"/>
      <c r="Q6090" s="39"/>
      <c r="R6090" s="66"/>
      <c r="S6090" s="67"/>
      <c r="T6090" s="39"/>
      <c r="U6090" s="39"/>
      <c r="V6090" s="39"/>
    </row>
    <row r="6091" spans="12:22" s="38" customFormat="1" x14ac:dyDescent="0.25">
      <c r="L6091" s="39"/>
      <c r="M6091" s="39"/>
      <c r="N6091" s="39"/>
      <c r="O6091" s="39"/>
      <c r="P6091" s="39"/>
      <c r="Q6091" s="39"/>
      <c r="R6091" s="66"/>
      <c r="S6091" s="67"/>
      <c r="T6091" s="39"/>
      <c r="U6091" s="39"/>
      <c r="V6091" s="39"/>
    </row>
    <row r="6092" spans="12:22" s="38" customFormat="1" x14ac:dyDescent="0.25">
      <c r="L6092" s="39"/>
      <c r="M6092" s="39"/>
      <c r="N6092" s="39"/>
      <c r="O6092" s="39"/>
      <c r="P6092" s="39"/>
      <c r="Q6092" s="39"/>
      <c r="R6092" s="66"/>
      <c r="S6092" s="67"/>
      <c r="T6092" s="39"/>
      <c r="U6092" s="39"/>
      <c r="V6092" s="39"/>
    </row>
    <row r="6093" spans="12:22" s="38" customFormat="1" x14ac:dyDescent="0.25">
      <c r="L6093" s="39"/>
      <c r="M6093" s="39"/>
      <c r="N6093" s="39"/>
      <c r="O6093" s="39"/>
      <c r="P6093" s="39"/>
      <c r="Q6093" s="39"/>
      <c r="R6093" s="66"/>
      <c r="S6093" s="67"/>
      <c r="T6093" s="39"/>
      <c r="U6093" s="39"/>
      <c r="V6093" s="39"/>
    </row>
    <row r="6094" spans="12:22" s="38" customFormat="1" x14ac:dyDescent="0.25">
      <c r="L6094" s="39"/>
      <c r="M6094" s="39"/>
      <c r="N6094" s="39"/>
      <c r="O6094" s="39"/>
      <c r="P6094" s="39"/>
      <c r="Q6094" s="39"/>
      <c r="R6094" s="66"/>
      <c r="S6094" s="67"/>
      <c r="T6094" s="39"/>
      <c r="U6094" s="39"/>
      <c r="V6094" s="39"/>
    </row>
    <row r="6095" spans="12:22" s="38" customFormat="1" x14ac:dyDescent="0.25">
      <c r="L6095" s="39"/>
      <c r="M6095" s="39"/>
      <c r="N6095" s="39"/>
      <c r="O6095" s="39"/>
      <c r="P6095" s="39"/>
      <c r="Q6095" s="39"/>
      <c r="R6095" s="66"/>
      <c r="S6095" s="67"/>
      <c r="T6095" s="39"/>
      <c r="U6095" s="39"/>
      <c r="V6095" s="39"/>
    </row>
    <row r="6096" spans="12:22" s="38" customFormat="1" x14ac:dyDescent="0.25">
      <c r="L6096" s="39"/>
      <c r="M6096" s="39"/>
      <c r="N6096" s="39"/>
      <c r="O6096" s="39"/>
      <c r="P6096" s="39"/>
      <c r="Q6096" s="39"/>
      <c r="R6096" s="66"/>
      <c r="S6096" s="67"/>
      <c r="T6096" s="39"/>
      <c r="U6096" s="39"/>
      <c r="V6096" s="39"/>
    </row>
    <row r="6097" spans="12:22" s="38" customFormat="1" x14ac:dyDescent="0.25">
      <c r="L6097" s="39"/>
      <c r="M6097" s="39"/>
      <c r="N6097" s="39"/>
      <c r="O6097" s="39"/>
      <c r="P6097" s="39"/>
      <c r="Q6097" s="39"/>
      <c r="R6097" s="66"/>
      <c r="S6097" s="67"/>
      <c r="T6097" s="39"/>
      <c r="U6097" s="39"/>
      <c r="V6097" s="39"/>
    </row>
    <row r="6098" spans="12:22" s="38" customFormat="1" x14ac:dyDescent="0.25">
      <c r="L6098" s="39"/>
      <c r="M6098" s="39"/>
      <c r="N6098" s="39"/>
      <c r="O6098" s="39"/>
      <c r="P6098" s="39"/>
      <c r="Q6098" s="39"/>
      <c r="R6098" s="66"/>
      <c r="S6098" s="67"/>
      <c r="T6098" s="39"/>
      <c r="U6098" s="39"/>
      <c r="V6098" s="39"/>
    </row>
    <row r="6099" spans="12:22" s="38" customFormat="1" x14ac:dyDescent="0.25">
      <c r="L6099" s="39"/>
      <c r="M6099" s="39"/>
      <c r="N6099" s="39"/>
      <c r="O6099" s="39"/>
      <c r="P6099" s="39"/>
      <c r="Q6099" s="39"/>
      <c r="R6099" s="66"/>
      <c r="S6099" s="67"/>
      <c r="T6099" s="39"/>
      <c r="U6099" s="39"/>
      <c r="V6099" s="39"/>
    </row>
    <row r="6100" spans="12:22" s="38" customFormat="1" x14ac:dyDescent="0.25">
      <c r="L6100" s="39"/>
      <c r="M6100" s="39"/>
      <c r="N6100" s="39"/>
      <c r="O6100" s="39"/>
      <c r="P6100" s="39"/>
      <c r="Q6100" s="39"/>
      <c r="R6100" s="66"/>
      <c r="S6100" s="67"/>
      <c r="T6100" s="39"/>
      <c r="U6100" s="39"/>
      <c r="V6100" s="39"/>
    </row>
    <row r="6101" spans="12:22" s="38" customFormat="1" x14ac:dyDescent="0.25">
      <c r="L6101" s="39"/>
      <c r="M6101" s="39"/>
      <c r="N6101" s="39"/>
      <c r="O6101" s="39"/>
      <c r="P6101" s="39"/>
      <c r="Q6101" s="39"/>
      <c r="R6101" s="66"/>
      <c r="S6101" s="67"/>
      <c r="T6101" s="39"/>
      <c r="U6101" s="39"/>
      <c r="V6101" s="39"/>
    </row>
    <row r="6102" spans="12:22" s="38" customFormat="1" x14ac:dyDescent="0.25">
      <c r="L6102" s="39"/>
      <c r="M6102" s="39"/>
      <c r="N6102" s="39"/>
      <c r="O6102" s="39"/>
      <c r="P6102" s="39"/>
      <c r="Q6102" s="39"/>
      <c r="R6102" s="66"/>
      <c r="S6102" s="67"/>
      <c r="T6102" s="39"/>
      <c r="U6102" s="39"/>
      <c r="V6102" s="39"/>
    </row>
    <row r="6103" spans="12:22" s="38" customFormat="1" x14ac:dyDescent="0.25">
      <c r="L6103" s="39"/>
      <c r="M6103" s="39"/>
      <c r="N6103" s="39"/>
      <c r="O6103" s="39"/>
      <c r="P6103" s="39"/>
      <c r="Q6103" s="39"/>
      <c r="R6103" s="66"/>
      <c r="S6103" s="67"/>
      <c r="T6103" s="39"/>
      <c r="U6103" s="39"/>
      <c r="V6103" s="39"/>
    </row>
    <row r="6104" spans="12:22" s="38" customFormat="1" x14ac:dyDescent="0.25">
      <c r="L6104" s="39"/>
      <c r="M6104" s="39"/>
      <c r="N6104" s="39"/>
      <c r="O6104" s="39"/>
      <c r="P6104" s="39"/>
      <c r="Q6104" s="39"/>
      <c r="R6104" s="66"/>
      <c r="S6104" s="67"/>
      <c r="T6104" s="39"/>
      <c r="U6104" s="39"/>
      <c r="V6104" s="39"/>
    </row>
    <row r="6105" spans="12:22" s="38" customFormat="1" x14ac:dyDescent="0.25">
      <c r="L6105" s="39"/>
      <c r="M6105" s="39"/>
      <c r="N6105" s="39"/>
      <c r="O6105" s="39"/>
      <c r="P6105" s="39"/>
      <c r="Q6105" s="39"/>
      <c r="R6105" s="66"/>
      <c r="S6105" s="67"/>
      <c r="T6105" s="39"/>
      <c r="U6105" s="39"/>
      <c r="V6105" s="39"/>
    </row>
    <row r="6106" spans="12:22" s="38" customFormat="1" x14ac:dyDescent="0.25">
      <c r="L6106" s="39"/>
      <c r="M6106" s="39"/>
      <c r="N6106" s="39"/>
      <c r="O6106" s="39"/>
      <c r="P6106" s="39"/>
      <c r="Q6106" s="39"/>
      <c r="R6106" s="66"/>
      <c r="S6106" s="67"/>
      <c r="T6106" s="39"/>
      <c r="U6106" s="39"/>
      <c r="V6106" s="39"/>
    </row>
    <row r="6107" spans="12:22" s="38" customFormat="1" x14ac:dyDescent="0.25">
      <c r="L6107" s="39"/>
      <c r="M6107" s="39"/>
      <c r="N6107" s="39"/>
      <c r="O6107" s="39"/>
      <c r="P6107" s="39"/>
      <c r="Q6107" s="39"/>
      <c r="R6107" s="66"/>
      <c r="S6107" s="67"/>
      <c r="T6107" s="39"/>
      <c r="U6107" s="39"/>
      <c r="V6107" s="39"/>
    </row>
    <row r="6108" spans="12:22" s="38" customFormat="1" x14ac:dyDescent="0.25">
      <c r="L6108" s="39"/>
      <c r="M6108" s="39"/>
      <c r="N6108" s="39"/>
      <c r="O6108" s="39"/>
      <c r="P6108" s="39"/>
      <c r="Q6108" s="39"/>
      <c r="R6108" s="66"/>
      <c r="S6108" s="67"/>
      <c r="T6108" s="39"/>
      <c r="U6108" s="39"/>
      <c r="V6108" s="39"/>
    </row>
    <row r="6109" spans="12:22" s="38" customFormat="1" x14ac:dyDescent="0.25">
      <c r="L6109" s="39"/>
      <c r="M6109" s="39"/>
      <c r="N6109" s="39"/>
      <c r="O6109" s="39"/>
      <c r="P6109" s="39"/>
      <c r="Q6109" s="39"/>
      <c r="R6109" s="66"/>
      <c r="S6109" s="67"/>
      <c r="T6109" s="39"/>
      <c r="U6109" s="39"/>
      <c r="V6109" s="39"/>
    </row>
    <row r="6110" spans="12:22" s="38" customFormat="1" x14ac:dyDescent="0.25">
      <c r="L6110" s="39"/>
      <c r="M6110" s="39"/>
      <c r="N6110" s="39"/>
      <c r="O6110" s="39"/>
      <c r="P6110" s="39"/>
      <c r="Q6110" s="39"/>
      <c r="R6110" s="66"/>
      <c r="S6110" s="67"/>
      <c r="T6110" s="39"/>
      <c r="U6110" s="39"/>
      <c r="V6110" s="39"/>
    </row>
    <row r="6111" spans="12:22" s="38" customFormat="1" x14ac:dyDescent="0.25">
      <c r="L6111" s="39"/>
      <c r="M6111" s="39"/>
      <c r="N6111" s="39"/>
      <c r="O6111" s="39"/>
      <c r="P6111" s="39"/>
      <c r="Q6111" s="39"/>
      <c r="R6111" s="66"/>
      <c r="S6111" s="67"/>
      <c r="T6111" s="39"/>
      <c r="U6111" s="39"/>
      <c r="V6111" s="39"/>
    </row>
    <row r="6112" spans="12:22" s="38" customFormat="1" x14ac:dyDescent="0.25">
      <c r="L6112" s="39"/>
      <c r="M6112" s="39"/>
      <c r="N6112" s="39"/>
      <c r="O6112" s="39"/>
      <c r="P6112" s="39"/>
      <c r="Q6112" s="39"/>
      <c r="R6112" s="66"/>
      <c r="S6112" s="67"/>
      <c r="T6112" s="39"/>
      <c r="U6112" s="39"/>
      <c r="V6112" s="39"/>
    </row>
    <row r="6113" spans="12:22" s="38" customFormat="1" x14ac:dyDescent="0.25">
      <c r="L6113" s="39"/>
      <c r="M6113" s="39"/>
      <c r="N6113" s="39"/>
      <c r="O6113" s="39"/>
      <c r="P6113" s="39"/>
      <c r="Q6113" s="39"/>
      <c r="R6113" s="66"/>
      <c r="S6113" s="67"/>
      <c r="T6113" s="39"/>
      <c r="U6113" s="39"/>
      <c r="V6113" s="39"/>
    </row>
    <row r="6114" spans="12:22" s="38" customFormat="1" x14ac:dyDescent="0.25">
      <c r="L6114" s="39"/>
      <c r="M6114" s="39"/>
      <c r="N6114" s="39"/>
      <c r="O6114" s="39"/>
      <c r="P6114" s="39"/>
      <c r="Q6114" s="39"/>
      <c r="R6114" s="66"/>
      <c r="S6114" s="67"/>
      <c r="T6114" s="39"/>
      <c r="U6114" s="39"/>
      <c r="V6114" s="39"/>
    </row>
    <row r="6115" spans="12:22" s="38" customFormat="1" x14ac:dyDescent="0.25">
      <c r="L6115" s="39"/>
      <c r="M6115" s="39"/>
      <c r="N6115" s="39"/>
      <c r="O6115" s="39"/>
      <c r="P6115" s="39"/>
      <c r="Q6115" s="39"/>
      <c r="R6115" s="66"/>
      <c r="S6115" s="67"/>
      <c r="T6115" s="39"/>
      <c r="U6115" s="39"/>
      <c r="V6115" s="39"/>
    </row>
    <row r="6116" spans="12:22" s="38" customFormat="1" x14ac:dyDescent="0.25">
      <c r="L6116" s="39"/>
      <c r="M6116" s="39"/>
      <c r="N6116" s="39"/>
      <c r="O6116" s="39"/>
      <c r="P6116" s="39"/>
      <c r="Q6116" s="39"/>
      <c r="R6116" s="66"/>
      <c r="S6116" s="67"/>
      <c r="T6116" s="39"/>
      <c r="U6116" s="39"/>
      <c r="V6116" s="39"/>
    </row>
    <row r="6117" spans="12:22" s="38" customFormat="1" x14ac:dyDescent="0.25">
      <c r="L6117" s="39"/>
      <c r="M6117" s="39"/>
      <c r="N6117" s="39"/>
      <c r="O6117" s="39"/>
      <c r="P6117" s="39"/>
      <c r="Q6117" s="39"/>
      <c r="R6117" s="66"/>
      <c r="S6117" s="67"/>
      <c r="T6117" s="39"/>
      <c r="U6117" s="39"/>
      <c r="V6117" s="39"/>
    </row>
    <row r="6118" spans="12:22" s="38" customFormat="1" x14ac:dyDescent="0.25">
      <c r="L6118" s="39"/>
      <c r="M6118" s="39"/>
      <c r="N6118" s="39"/>
      <c r="O6118" s="39"/>
      <c r="P6118" s="39"/>
      <c r="Q6118" s="39"/>
      <c r="R6118" s="66"/>
      <c r="S6118" s="67"/>
      <c r="T6118" s="39"/>
      <c r="U6118" s="39"/>
      <c r="V6118" s="39"/>
    </row>
    <row r="6119" spans="12:22" s="38" customFormat="1" x14ac:dyDescent="0.25">
      <c r="L6119" s="39"/>
      <c r="M6119" s="39"/>
      <c r="N6119" s="39"/>
      <c r="O6119" s="39"/>
      <c r="P6119" s="39"/>
      <c r="Q6119" s="39"/>
      <c r="R6119" s="66"/>
      <c r="S6119" s="67"/>
      <c r="T6119" s="39"/>
      <c r="U6119" s="39"/>
      <c r="V6119" s="39"/>
    </row>
    <row r="6120" spans="12:22" s="38" customFormat="1" x14ac:dyDescent="0.25">
      <c r="L6120" s="39"/>
      <c r="M6120" s="39"/>
      <c r="N6120" s="39"/>
      <c r="O6120" s="39"/>
      <c r="P6120" s="39"/>
      <c r="Q6120" s="39"/>
      <c r="R6120" s="66"/>
      <c r="S6120" s="67"/>
      <c r="T6120" s="39"/>
      <c r="U6120" s="39"/>
      <c r="V6120" s="39"/>
    </row>
    <row r="6121" spans="12:22" s="38" customFormat="1" x14ac:dyDescent="0.25">
      <c r="L6121" s="39"/>
      <c r="M6121" s="39"/>
      <c r="N6121" s="39"/>
      <c r="O6121" s="39"/>
      <c r="P6121" s="39"/>
      <c r="Q6121" s="39"/>
      <c r="R6121" s="66"/>
      <c r="S6121" s="67"/>
      <c r="T6121" s="39"/>
      <c r="U6121" s="39"/>
      <c r="V6121" s="39"/>
    </row>
    <row r="6122" spans="12:22" s="38" customFormat="1" x14ac:dyDescent="0.25">
      <c r="L6122" s="39"/>
      <c r="M6122" s="39"/>
      <c r="N6122" s="39"/>
      <c r="O6122" s="39"/>
      <c r="P6122" s="39"/>
      <c r="Q6122" s="39"/>
      <c r="R6122" s="66"/>
      <c r="S6122" s="67"/>
      <c r="T6122" s="39"/>
      <c r="U6122" s="39"/>
      <c r="V6122" s="39"/>
    </row>
    <row r="6123" spans="12:22" s="38" customFormat="1" x14ac:dyDescent="0.25">
      <c r="L6123" s="39"/>
      <c r="M6123" s="39"/>
      <c r="N6123" s="39"/>
      <c r="O6123" s="39"/>
      <c r="P6123" s="39"/>
      <c r="Q6123" s="39"/>
      <c r="R6123" s="66"/>
      <c r="S6123" s="67"/>
      <c r="T6123" s="39"/>
      <c r="U6123" s="39"/>
      <c r="V6123" s="39"/>
    </row>
    <row r="6124" spans="12:22" s="38" customFormat="1" x14ac:dyDescent="0.25">
      <c r="L6124" s="39"/>
      <c r="M6124" s="39"/>
      <c r="N6124" s="39"/>
      <c r="O6124" s="39"/>
      <c r="P6124" s="39"/>
      <c r="Q6124" s="39"/>
      <c r="R6124" s="66"/>
      <c r="S6124" s="67"/>
      <c r="T6124" s="39"/>
      <c r="U6124" s="39"/>
      <c r="V6124" s="39"/>
    </row>
    <row r="6125" spans="12:22" s="38" customFormat="1" x14ac:dyDescent="0.25">
      <c r="L6125" s="39"/>
      <c r="M6125" s="39"/>
      <c r="N6125" s="39"/>
      <c r="O6125" s="39"/>
      <c r="P6125" s="39"/>
      <c r="Q6125" s="39"/>
      <c r="R6125" s="66"/>
      <c r="S6125" s="67"/>
      <c r="T6125" s="39"/>
      <c r="U6125" s="39"/>
      <c r="V6125" s="39"/>
    </row>
    <row r="6126" spans="12:22" s="38" customFormat="1" x14ac:dyDescent="0.25">
      <c r="L6126" s="39"/>
      <c r="M6126" s="39"/>
      <c r="N6126" s="39"/>
      <c r="O6126" s="39"/>
      <c r="P6126" s="39"/>
      <c r="Q6126" s="39"/>
      <c r="R6126" s="66"/>
      <c r="S6126" s="67"/>
      <c r="T6126" s="39"/>
      <c r="U6126" s="39"/>
      <c r="V6126" s="39"/>
    </row>
    <row r="6127" spans="12:22" s="38" customFormat="1" x14ac:dyDescent="0.25">
      <c r="L6127" s="39"/>
      <c r="M6127" s="39"/>
      <c r="N6127" s="39"/>
      <c r="O6127" s="39"/>
      <c r="P6127" s="39"/>
      <c r="Q6127" s="39"/>
      <c r="R6127" s="66"/>
      <c r="S6127" s="67"/>
      <c r="T6127" s="39"/>
      <c r="U6127" s="39"/>
      <c r="V6127" s="39"/>
    </row>
    <row r="6128" spans="12:22" s="38" customFormat="1" x14ac:dyDescent="0.25">
      <c r="L6128" s="39"/>
      <c r="M6128" s="39"/>
      <c r="N6128" s="39"/>
      <c r="O6128" s="39"/>
      <c r="P6128" s="39"/>
      <c r="Q6128" s="39"/>
      <c r="R6128" s="66"/>
      <c r="S6128" s="67"/>
      <c r="T6128" s="39"/>
      <c r="U6128" s="39"/>
      <c r="V6128" s="39"/>
    </row>
    <row r="6129" spans="12:22" s="38" customFormat="1" x14ac:dyDescent="0.25">
      <c r="L6129" s="39"/>
      <c r="M6129" s="39"/>
      <c r="N6129" s="39"/>
      <c r="O6129" s="39"/>
      <c r="P6129" s="39"/>
      <c r="Q6129" s="39"/>
      <c r="R6129" s="66"/>
      <c r="S6129" s="67"/>
      <c r="T6129" s="39"/>
      <c r="U6129" s="39"/>
      <c r="V6129" s="39"/>
    </row>
    <row r="6130" spans="12:22" s="38" customFormat="1" x14ac:dyDescent="0.25">
      <c r="L6130" s="39"/>
      <c r="M6130" s="39"/>
      <c r="N6130" s="39"/>
      <c r="O6130" s="39"/>
      <c r="P6130" s="39"/>
      <c r="Q6130" s="39"/>
      <c r="R6130" s="66"/>
      <c r="S6130" s="67"/>
      <c r="T6130" s="39"/>
      <c r="U6130" s="39"/>
      <c r="V6130" s="39"/>
    </row>
    <row r="6131" spans="12:22" s="38" customFormat="1" x14ac:dyDescent="0.25">
      <c r="L6131" s="39"/>
      <c r="M6131" s="39"/>
      <c r="N6131" s="39"/>
      <c r="O6131" s="39"/>
      <c r="P6131" s="39"/>
      <c r="Q6131" s="39"/>
      <c r="R6131" s="66"/>
      <c r="S6131" s="67"/>
      <c r="T6131" s="39"/>
      <c r="U6131" s="39"/>
      <c r="V6131" s="39"/>
    </row>
    <row r="6132" spans="12:22" s="38" customFormat="1" x14ac:dyDescent="0.25">
      <c r="L6132" s="39"/>
      <c r="M6132" s="39"/>
      <c r="N6132" s="39"/>
      <c r="O6132" s="39"/>
      <c r="P6132" s="39"/>
      <c r="Q6132" s="39"/>
      <c r="R6132" s="66"/>
      <c r="S6132" s="67"/>
      <c r="T6132" s="39"/>
      <c r="U6132" s="39"/>
      <c r="V6132" s="39"/>
    </row>
    <row r="6133" spans="12:22" s="38" customFormat="1" x14ac:dyDescent="0.25">
      <c r="L6133" s="39"/>
      <c r="M6133" s="39"/>
      <c r="N6133" s="39"/>
      <c r="O6133" s="39"/>
      <c r="P6133" s="39"/>
      <c r="Q6133" s="39"/>
      <c r="R6133" s="66"/>
      <c r="S6133" s="67"/>
      <c r="T6133" s="39"/>
      <c r="U6133" s="39"/>
      <c r="V6133" s="39"/>
    </row>
    <row r="6134" spans="12:22" s="38" customFormat="1" x14ac:dyDescent="0.25">
      <c r="L6134" s="39"/>
      <c r="M6134" s="39"/>
      <c r="N6134" s="39"/>
      <c r="O6134" s="39"/>
      <c r="P6134" s="39"/>
      <c r="Q6134" s="39"/>
      <c r="R6134" s="66"/>
      <c r="S6134" s="67"/>
      <c r="T6134" s="39"/>
      <c r="U6134" s="39"/>
      <c r="V6134" s="39"/>
    </row>
    <row r="6135" spans="12:22" s="38" customFormat="1" x14ac:dyDescent="0.25">
      <c r="L6135" s="39"/>
      <c r="M6135" s="39"/>
      <c r="N6135" s="39"/>
      <c r="O6135" s="39"/>
      <c r="P6135" s="39"/>
      <c r="Q6135" s="39"/>
      <c r="R6135" s="66"/>
      <c r="S6135" s="67"/>
      <c r="T6135" s="39"/>
      <c r="U6135" s="39"/>
      <c r="V6135" s="39"/>
    </row>
    <row r="6136" spans="12:22" s="38" customFormat="1" x14ac:dyDescent="0.25">
      <c r="L6136" s="39"/>
      <c r="M6136" s="39"/>
      <c r="N6136" s="39"/>
      <c r="O6136" s="39"/>
      <c r="P6136" s="39"/>
      <c r="Q6136" s="39"/>
      <c r="R6136" s="66"/>
      <c r="S6136" s="67"/>
      <c r="T6136" s="39"/>
      <c r="U6136" s="39"/>
      <c r="V6136" s="39"/>
    </row>
    <row r="6137" spans="12:22" s="38" customFormat="1" x14ac:dyDescent="0.25">
      <c r="L6137" s="39"/>
      <c r="M6137" s="39"/>
      <c r="N6137" s="39"/>
      <c r="O6137" s="39"/>
      <c r="P6137" s="39"/>
      <c r="Q6137" s="39"/>
      <c r="R6137" s="66"/>
      <c r="S6137" s="67"/>
      <c r="T6137" s="39"/>
      <c r="U6137" s="39"/>
      <c r="V6137" s="39"/>
    </row>
    <row r="6138" spans="12:22" s="38" customFormat="1" x14ac:dyDescent="0.25">
      <c r="L6138" s="39"/>
      <c r="M6138" s="39"/>
      <c r="N6138" s="39"/>
      <c r="O6138" s="39"/>
      <c r="P6138" s="39"/>
      <c r="Q6138" s="39"/>
      <c r="R6138" s="66"/>
      <c r="S6138" s="67"/>
      <c r="T6138" s="39"/>
      <c r="U6138" s="39"/>
      <c r="V6138" s="39"/>
    </row>
    <row r="6139" spans="12:22" s="38" customFormat="1" x14ac:dyDescent="0.25">
      <c r="L6139" s="39"/>
      <c r="M6139" s="39"/>
      <c r="N6139" s="39"/>
      <c r="O6139" s="39"/>
      <c r="P6139" s="39"/>
      <c r="Q6139" s="39"/>
      <c r="R6139" s="66"/>
      <c r="S6139" s="67"/>
      <c r="T6139" s="39"/>
      <c r="U6139" s="39"/>
      <c r="V6139" s="39"/>
    </row>
    <row r="6140" spans="12:22" s="38" customFormat="1" x14ac:dyDescent="0.25">
      <c r="L6140" s="39"/>
      <c r="M6140" s="39"/>
      <c r="N6140" s="39"/>
      <c r="O6140" s="39"/>
      <c r="P6140" s="39"/>
      <c r="Q6140" s="39"/>
      <c r="R6140" s="66"/>
      <c r="S6140" s="67"/>
      <c r="T6140" s="39"/>
      <c r="U6140" s="39"/>
      <c r="V6140" s="39"/>
    </row>
    <row r="6141" spans="12:22" s="38" customFormat="1" x14ac:dyDescent="0.25">
      <c r="L6141" s="39"/>
      <c r="M6141" s="39"/>
      <c r="N6141" s="39"/>
      <c r="O6141" s="39"/>
      <c r="P6141" s="39"/>
      <c r="Q6141" s="39"/>
      <c r="R6141" s="66"/>
      <c r="S6141" s="67"/>
      <c r="T6141" s="39"/>
      <c r="U6141" s="39"/>
      <c r="V6141" s="39"/>
    </row>
    <row r="6142" spans="12:22" s="38" customFormat="1" x14ac:dyDescent="0.25">
      <c r="L6142" s="39"/>
      <c r="M6142" s="39"/>
      <c r="N6142" s="39"/>
      <c r="O6142" s="39"/>
      <c r="P6142" s="39"/>
      <c r="Q6142" s="39"/>
      <c r="R6142" s="66"/>
      <c r="S6142" s="67"/>
      <c r="T6142" s="39"/>
      <c r="U6142" s="39"/>
      <c r="V6142" s="39"/>
    </row>
    <row r="6143" spans="12:22" s="38" customFormat="1" x14ac:dyDescent="0.25">
      <c r="L6143" s="39"/>
      <c r="M6143" s="39"/>
      <c r="N6143" s="39"/>
      <c r="O6143" s="39"/>
      <c r="P6143" s="39"/>
      <c r="Q6143" s="39"/>
      <c r="R6143" s="66"/>
      <c r="S6143" s="67"/>
      <c r="T6143" s="39"/>
      <c r="U6143" s="39"/>
      <c r="V6143" s="39"/>
    </row>
    <row r="6144" spans="12:22" s="38" customFormat="1" x14ac:dyDescent="0.25">
      <c r="L6144" s="39"/>
      <c r="M6144" s="39"/>
      <c r="N6144" s="39"/>
      <c r="O6144" s="39"/>
      <c r="P6144" s="39"/>
      <c r="Q6144" s="39"/>
      <c r="R6144" s="66"/>
      <c r="S6144" s="67"/>
      <c r="T6144" s="39"/>
      <c r="U6144" s="39"/>
      <c r="V6144" s="39"/>
    </row>
    <row r="6145" spans="12:22" s="38" customFormat="1" x14ac:dyDescent="0.25">
      <c r="L6145" s="39"/>
      <c r="M6145" s="39"/>
      <c r="N6145" s="39"/>
      <c r="O6145" s="39"/>
      <c r="P6145" s="39"/>
      <c r="Q6145" s="39"/>
      <c r="R6145" s="66"/>
      <c r="S6145" s="67"/>
      <c r="T6145" s="39"/>
      <c r="U6145" s="39"/>
      <c r="V6145" s="39"/>
    </row>
    <row r="6146" spans="12:22" s="38" customFormat="1" x14ac:dyDescent="0.25">
      <c r="L6146" s="39"/>
      <c r="M6146" s="39"/>
      <c r="N6146" s="39"/>
      <c r="O6146" s="39"/>
      <c r="P6146" s="39"/>
      <c r="Q6146" s="39"/>
      <c r="R6146" s="66"/>
      <c r="S6146" s="67"/>
      <c r="T6146" s="39"/>
      <c r="U6146" s="39"/>
      <c r="V6146" s="39"/>
    </row>
    <row r="6147" spans="12:22" s="38" customFormat="1" x14ac:dyDescent="0.25">
      <c r="L6147" s="39"/>
      <c r="M6147" s="39"/>
      <c r="N6147" s="39"/>
      <c r="O6147" s="39"/>
      <c r="P6147" s="39"/>
      <c r="Q6147" s="39"/>
      <c r="R6147" s="66"/>
      <c r="S6147" s="67"/>
      <c r="T6147" s="39"/>
      <c r="U6147" s="39"/>
      <c r="V6147" s="39"/>
    </row>
    <row r="6148" spans="12:22" s="38" customFormat="1" x14ac:dyDescent="0.25">
      <c r="L6148" s="39"/>
      <c r="M6148" s="39"/>
      <c r="N6148" s="39"/>
      <c r="O6148" s="39"/>
      <c r="P6148" s="39"/>
      <c r="Q6148" s="39"/>
      <c r="R6148" s="66"/>
      <c r="S6148" s="67"/>
      <c r="T6148" s="39"/>
      <c r="U6148" s="39"/>
      <c r="V6148" s="39"/>
    </row>
    <row r="6149" spans="12:22" s="38" customFormat="1" x14ac:dyDescent="0.25">
      <c r="L6149" s="39"/>
      <c r="M6149" s="39"/>
      <c r="N6149" s="39"/>
      <c r="O6149" s="39"/>
      <c r="P6149" s="39"/>
      <c r="Q6149" s="39"/>
      <c r="R6149" s="66"/>
      <c r="S6149" s="67"/>
      <c r="T6149" s="39"/>
      <c r="U6149" s="39"/>
      <c r="V6149" s="39"/>
    </row>
    <row r="6150" spans="12:22" s="38" customFormat="1" x14ac:dyDescent="0.25">
      <c r="L6150" s="39"/>
      <c r="M6150" s="39"/>
      <c r="N6150" s="39"/>
      <c r="O6150" s="39"/>
      <c r="P6150" s="39"/>
      <c r="Q6150" s="39"/>
      <c r="R6150" s="66"/>
      <c r="S6150" s="67"/>
      <c r="T6150" s="39"/>
      <c r="U6150" s="39"/>
      <c r="V6150" s="39"/>
    </row>
    <row r="6151" spans="12:22" s="38" customFormat="1" x14ac:dyDescent="0.25">
      <c r="L6151" s="39"/>
      <c r="M6151" s="39"/>
      <c r="N6151" s="39"/>
      <c r="O6151" s="39"/>
      <c r="P6151" s="39"/>
      <c r="Q6151" s="39"/>
      <c r="R6151" s="66"/>
      <c r="S6151" s="67"/>
      <c r="T6151" s="39"/>
      <c r="U6151" s="39"/>
      <c r="V6151" s="39"/>
    </row>
    <row r="6152" spans="12:22" s="38" customFormat="1" x14ac:dyDescent="0.25">
      <c r="L6152" s="39"/>
      <c r="M6152" s="39"/>
      <c r="N6152" s="39"/>
      <c r="O6152" s="39"/>
      <c r="P6152" s="39"/>
      <c r="Q6152" s="39"/>
      <c r="R6152" s="66"/>
      <c r="S6152" s="67"/>
      <c r="T6152" s="39"/>
      <c r="U6152" s="39"/>
      <c r="V6152" s="39"/>
    </row>
    <row r="6153" spans="12:22" s="38" customFormat="1" x14ac:dyDescent="0.25">
      <c r="L6153" s="39"/>
      <c r="M6153" s="39"/>
      <c r="N6153" s="39"/>
      <c r="O6153" s="39"/>
      <c r="P6153" s="39"/>
      <c r="Q6153" s="39"/>
      <c r="R6153" s="66"/>
      <c r="S6153" s="67"/>
      <c r="T6153" s="39"/>
      <c r="U6153" s="39"/>
      <c r="V6153" s="39"/>
    </row>
    <row r="6154" spans="12:22" s="38" customFormat="1" x14ac:dyDescent="0.25">
      <c r="L6154" s="39"/>
      <c r="M6154" s="39"/>
      <c r="N6154" s="39"/>
      <c r="O6154" s="39"/>
      <c r="P6154" s="39"/>
      <c r="Q6154" s="39"/>
      <c r="R6154" s="66"/>
      <c r="S6154" s="67"/>
      <c r="T6154" s="39"/>
      <c r="U6154" s="39"/>
      <c r="V6154" s="39"/>
    </row>
    <row r="6155" spans="12:22" s="38" customFormat="1" x14ac:dyDescent="0.25">
      <c r="L6155" s="39"/>
      <c r="M6155" s="39"/>
      <c r="N6155" s="39"/>
      <c r="O6155" s="39"/>
      <c r="P6155" s="39"/>
      <c r="Q6155" s="39"/>
      <c r="R6155" s="66"/>
      <c r="S6155" s="67"/>
      <c r="T6155" s="39"/>
      <c r="U6155" s="39"/>
      <c r="V6155" s="39"/>
    </row>
    <row r="6156" spans="12:22" s="38" customFormat="1" x14ac:dyDescent="0.25">
      <c r="L6156" s="39"/>
      <c r="M6156" s="39"/>
      <c r="N6156" s="39"/>
      <c r="O6156" s="39"/>
      <c r="P6156" s="39"/>
      <c r="Q6156" s="39"/>
      <c r="R6156" s="66"/>
      <c r="S6156" s="67"/>
      <c r="T6156" s="39"/>
      <c r="U6156" s="39"/>
      <c r="V6156" s="39"/>
    </row>
    <row r="6157" spans="12:22" s="38" customFormat="1" x14ac:dyDescent="0.25">
      <c r="L6157" s="39"/>
      <c r="M6157" s="39"/>
      <c r="N6157" s="39"/>
      <c r="O6157" s="39"/>
      <c r="P6157" s="39"/>
      <c r="Q6157" s="39"/>
      <c r="R6157" s="66"/>
      <c r="S6157" s="67"/>
      <c r="T6157" s="39"/>
      <c r="U6157" s="39"/>
      <c r="V6157" s="39"/>
    </row>
    <row r="6158" spans="12:22" s="38" customFormat="1" x14ac:dyDescent="0.25">
      <c r="L6158" s="39"/>
      <c r="M6158" s="39"/>
      <c r="N6158" s="39"/>
      <c r="O6158" s="39"/>
      <c r="P6158" s="39"/>
      <c r="Q6158" s="39"/>
      <c r="R6158" s="66"/>
      <c r="S6158" s="67"/>
      <c r="T6158" s="39"/>
      <c r="U6158" s="39"/>
      <c r="V6158" s="39"/>
    </row>
    <row r="6159" spans="12:22" s="38" customFormat="1" x14ac:dyDescent="0.25">
      <c r="L6159" s="39"/>
      <c r="M6159" s="39"/>
      <c r="N6159" s="39"/>
      <c r="O6159" s="39"/>
      <c r="P6159" s="39"/>
      <c r="Q6159" s="39"/>
      <c r="R6159" s="66"/>
      <c r="S6159" s="67"/>
      <c r="T6159" s="39"/>
      <c r="U6159" s="39"/>
      <c r="V6159" s="39"/>
    </row>
    <row r="6160" spans="12:22" s="38" customFormat="1" x14ac:dyDescent="0.25">
      <c r="L6160" s="39"/>
      <c r="M6160" s="39"/>
      <c r="N6160" s="39"/>
      <c r="O6160" s="39"/>
      <c r="P6160" s="39"/>
      <c r="Q6160" s="39"/>
      <c r="R6160" s="66"/>
      <c r="S6160" s="67"/>
      <c r="T6160" s="39"/>
      <c r="U6160" s="39"/>
      <c r="V6160" s="39"/>
    </row>
    <row r="6161" spans="12:22" s="38" customFormat="1" x14ac:dyDescent="0.25">
      <c r="L6161" s="39"/>
      <c r="M6161" s="39"/>
      <c r="N6161" s="39"/>
      <c r="O6161" s="39"/>
      <c r="P6161" s="39"/>
      <c r="Q6161" s="39"/>
      <c r="R6161" s="66"/>
      <c r="S6161" s="67"/>
      <c r="T6161" s="39"/>
      <c r="U6161" s="39"/>
      <c r="V6161" s="39"/>
    </row>
    <row r="6162" spans="12:22" s="38" customFormat="1" x14ac:dyDescent="0.25">
      <c r="L6162" s="39"/>
      <c r="M6162" s="39"/>
      <c r="N6162" s="39"/>
      <c r="O6162" s="39"/>
      <c r="P6162" s="39"/>
      <c r="Q6162" s="39"/>
      <c r="R6162" s="66"/>
      <c r="S6162" s="67"/>
      <c r="T6162" s="39"/>
      <c r="U6162" s="39"/>
      <c r="V6162" s="39"/>
    </row>
    <row r="6163" spans="12:22" s="38" customFormat="1" x14ac:dyDescent="0.25">
      <c r="L6163" s="39"/>
      <c r="M6163" s="39"/>
      <c r="N6163" s="39"/>
      <c r="O6163" s="39"/>
      <c r="P6163" s="39"/>
      <c r="Q6163" s="39"/>
      <c r="R6163" s="66"/>
      <c r="S6163" s="67"/>
      <c r="T6163" s="39"/>
      <c r="U6163" s="39"/>
      <c r="V6163" s="39"/>
    </row>
    <row r="6164" spans="12:22" s="38" customFormat="1" x14ac:dyDescent="0.25">
      <c r="L6164" s="39"/>
      <c r="M6164" s="39"/>
      <c r="N6164" s="39"/>
      <c r="O6164" s="39"/>
      <c r="P6164" s="39"/>
      <c r="Q6164" s="39"/>
      <c r="R6164" s="66"/>
      <c r="S6164" s="67"/>
      <c r="T6164" s="39"/>
      <c r="U6164" s="39"/>
      <c r="V6164" s="39"/>
    </row>
    <row r="6165" spans="12:22" s="38" customFormat="1" x14ac:dyDescent="0.25">
      <c r="L6165" s="39"/>
      <c r="M6165" s="39"/>
      <c r="N6165" s="39"/>
      <c r="O6165" s="39"/>
      <c r="P6165" s="39"/>
      <c r="Q6165" s="39"/>
      <c r="R6165" s="66"/>
      <c r="S6165" s="67"/>
      <c r="T6165" s="39"/>
      <c r="U6165" s="39"/>
      <c r="V6165" s="39"/>
    </row>
    <row r="6166" spans="12:22" s="38" customFormat="1" x14ac:dyDescent="0.25">
      <c r="L6166" s="39"/>
      <c r="M6166" s="39"/>
      <c r="N6166" s="39"/>
      <c r="O6166" s="39"/>
      <c r="P6166" s="39"/>
      <c r="Q6166" s="39"/>
      <c r="R6166" s="66"/>
      <c r="S6166" s="67"/>
      <c r="T6166" s="39"/>
      <c r="U6166" s="39"/>
      <c r="V6166" s="39"/>
    </row>
    <row r="6167" spans="12:22" s="38" customFormat="1" x14ac:dyDescent="0.25">
      <c r="L6167" s="39"/>
      <c r="M6167" s="39"/>
      <c r="N6167" s="39"/>
      <c r="O6167" s="39"/>
      <c r="P6167" s="39"/>
      <c r="Q6167" s="39"/>
      <c r="R6167" s="66"/>
      <c r="S6167" s="67"/>
      <c r="T6167" s="39"/>
      <c r="U6167" s="39"/>
      <c r="V6167" s="39"/>
    </row>
    <row r="6168" spans="12:22" s="38" customFormat="1" x14ac:dyDescent="0.25">
      <c r="L6168" s="39"/>
      <c r="M6168" s="39"/>
      <c r="N6168" s="39"/>
      <c r="O6168" s="39"/>
      <c r="P6168" s="39"/>
      <c r="Q6168" s="39"/>
      <c r="R6168" s="66"/>
      <c r="S6168" s="67"/>
      <c r="T6168" s="39"/>
      <c r="U6168" s="39"/>
      <c r="V6168" s="39"/>
    </row>
    <row r="6169" spans="12:22" s="38" customFormat="1" x14ac:dyDescent="0.25">
      <c r="L6169" s="39"/>
      <c r="M6169" s="39"/>
      <c r="N6169" s="39"/>
      <c r="O6169" s="39"/>
      <c r="P6169" s="39"/>
      <c r="Q6169" s="39"/>
      <c r="R6169" s="66"/>
      <c r="S6169" s="67"/>
      <c r="T6169" s="39"/>
      <c r="U6169" s="39"/>
      <c r="V6169" s="39"/>
    </row>
    <row r="6170" spans="12:22" s="38" customFormat="1" x14ac:dyDescent="0.25">
      <c r="L6170" s="39"/>
      <c r="M6170" s="39"/>
      <c r="N6170" s="39"/>
      <c r="O6170" s="39"/>
      <c r="P6170" s="39"/>
      <c r="Q6170" s="39"/>
      <c r="R6170" s="66"/>
      <c r="S6170" s="67"/>
      <c r="T6170" s="39"/>
      <c r="U6170" s="39"/>
      <c r="V6170" s="39"/>
    </row>
    <row r="6171" spans="12:22" s="38" customFormat="1" x14ac:dyDescent="0.25">
      <c r="L6171" s="39"/>
      <c r="M6171" s="39"/>
      <c r="N6171" s="39"/>
      <c r="O6171" s="39"/>
      <c r="P6171" s="39"/>
      <c r="Q6171" s="39"/>
      <c r="R6171" s="66"/>
      <c r="S6171" s="67"/>
      <c r="T6171" s="39"/>
      <c r="U6171" s="39"/>
      <c r="V6171" s="39"/>
    </row>
    <row r="6172" spans="12:22" s="38" customFormat="1" x14ac:dyDescent="0.25">
      <c r="L6172" s="39"/>
      <c r="M6172" s="39"/>
      <c r="N6172" s="39"/>
      <c r="O6172" s="39"/>
      <c r="P6172" s="39"/>
      <c r="Q6172" s="39"/>
      <c r="R6172" s="66"/>
      <c r="S6172" s="67"/>
      <c r="T6172" s="39"/>
      <c r="U6172" s="39"/>
      <c r="V6172" s="39"/>
    </row>
    <row r="6173" spans="12:22" s="38" customFormat="1" x14ac:dyDescent="0.25">
      <c r="L6173" s="39"/>
      <c r="M6173" s="39"/>
      <c r="N6173" s="39"/>
      <c r="O6173" s="39"/>
      <c r="P6173" s="39"/>
      <c r="Q6173" s="39"/>
      <c r="R6173" s="66"/>
      <c r="S6173" s="67"/>
      <c r="T6173" s="39"/>
      <c r="U6173" s="39"/>
      <c r="V6173" s="39"/>
    </row>
    <row r="6174" spans="12:22" s="38" customFormat="1" x14ac:dyDescent="0.25">
      <c r="L6174" s="39"/>
      <c r="M6174" s="39"/>
      <c r="N6174" s="39"/>
      <c r="O6174" s="39"/>
      <c r="P6174" s="39"/>
      <c r="Q6174" s="39"/>
      <c r="R6174" s="66"/>
      <c r="S6174" s="67"/>
      <c r="T6174" s="39"/>
      <c r="U6174" s="39"/>
      <c r="V6174" s="39"/>
    </row>
    <row r="6175" spans="12:22" s="38" customFormat="1" x14ac:dyDescent="0.25">
      <c r="L6175" s="39"/>
      <c r="M6175" s="39"/>
      <c r="N6175" s="39"/>
      <c r="O6175" s="39"/>
      <c r="P6175" s="39"/>
      <c r="Q6175" s="39"/>
      <c r="R6175" s="66"/>
      <c r="S6175" s="67"/>
      <c r="T6175" s="39"/>
      <c r="U6175" s="39"/>
      <c r="V6175" s="39"/>
    </row>
    <row r="6176" spans="12:22" s="38" customFormat="1" x14ac:dyDescent="0.25">
      <c r="L6176" s="39"/>
      <c r="M6176" s="39"/>
      <c r="N6176" s="39"/>
      <c r="O6176" s="39"/>
      <c r="P6176" s="39"/>
      <c r="Q6176" s="39"/>
      <c r="R6176" s="66"/>
      <c r="S6176" s="67"/>
      <c r="T6176" s="39"/>
      <c r="U6176" s="39"/>
      <c r="V6176" s="39"/>
    </row>
    <row r="6177" spans="12:22" s="38" customFormat="1" x14ac:dyDescent="0.25">
      <c r="L6177" s="39"/>
      <c r="M6177" s="39"/>
      <c r="N6177" s="39"/>
      <c r="O6177" s="39"/>
      <c r="P6177" s="39"/>
      <c r="Q6177" s="39"/>
      <c r="R6177" s="66"/>
      <c r="S6177" s="67"/>
      <c r="T6177" s="39"/>
      <c r="U6177" s="39"/>
      <c r="V6177" s="39"/>
    </row>
    <row r="6178" spans="12:22" s="38" customFormat="1" x14ac:dyDescent="0.25">
      <c r="L6178" s="39"/>
      <c r="M6178" s="39"/>
      <c r="N6178" s="39"/>
      <c r="O6178" s="39"/>
      <c r="P6178" s="39"/>
      <c r="Q6178" s="39"/>
      <c r="R6178" s="66"/>
      <c r="S6178" s="67"/>
      <c r="T6178" s="39"/>
      <c r="U6178" s="39"/>
      <c r="V6178" s="39"/>
    </row>
    <row r="6179" spans="12:22" s="38" customFormat="1" x14ac:dyDescent="0.25">
      <c r="L6179" s="39"/>
      <c r="M6179" s="39"/>
      <c r="N6179" s="39"/>
      <c r="O6179" s="39"/>
      <c r="P6179" s="39"/>
      <c r="Q6179" s="39"/>
      <c r="R6179" s="66"/>
      <c r="S6179" s="67"/>
      <c r="T6179" s="39"/>
      <c r="U6179" s="39"/>
      <c r="V6179" s="39"/>
    </row>
    <row r="6180" spans="12:22" s="38" customFormat="1" x14ac:dyDescent="0.25">
      <c r="L6180" s="39"/>
      <c r="M6180" s="39"/>
      <c r="N6180" s="39"/>
      <c r="O6180" s="39"/>
      <c r="P6180" s="39"/>
      <c r="Q6180" s="39"/>
      <c r="R6180" s="66"/>
      <c r="S6180" s="67"/>
      <c r="T6180" s="39"/>
      <c r="U6180" s="39"/>
      <c r="V6180" s="39"/>
    </row>
    <row r="6181" spans="12:22" s="38" customFormat="1" x14ac:dyDescent="0.25">
      <c r="L6181" s="39"/>
      <c r="M6181" s="39"/>
      <c r="N6181" s="39"/>
      <c r="O6181" s="39"/>
      <c r="P6181" s="39"/>
      <c r="Q6181" s="39"/>
      <c r="R6181" s="66"/>
      <c r="S6181" s="67"/>
      <c r="T6181" s="39"/>
      <c r="U6181" s="39"/>
      <c r="V6181" s="39"/>
    </row>
    <row r="6182" spans="12:22" s="38" customFormat="1" x14ac:dyDescent="0.25">
      <c r="L6182" s="39"/>
      <c r="M6182" s="39"/>
      <c r="N6182" s="39"/>
      <c r="O6182" s="39"/>
      <c r="P6182" s="39"/>
      <c r="Q6182" s="39"/>
      <c r="R6182" s="66"/>
      <c r="S6182" s="67"/>
      <c r="T6182" s="39"/>
      <c r="U6182" s="39"/>
      <c r="V6182" s="39"/>
    </row>
    <row r="6183" spans="12:22" s="38" customFormat="1" x14ac:dyDescent="0.25">
      <c r="L6183" s="39"/>
      <c r="M6183" s="39"/>
      <c r="N6183" s="39"/>
      <c r="O6183" s="39"/>
      <c r="P6183" s="39"/>
      <c r="Q6183" s="39"/>
      <c r="R6183" s="66"/>
      <c r="S6183" s="67"/>
      <c r="T6183" s="39"/>
      <c r="U6183" s="39"/>
      <c r="V6183" s="39"/>
    </row>
    <row r="6184" spans="12:22" s="38" customFormat="1" x14ac:dyDescent="0.25">
      <c r="L6184" s="39"/>
      <c r="M6184" s="39"/>
      <c r="N6184" s="39"/>
      <c r="O6184" s="39"/>
      <c r="P6184" s="39"/>
      <c r="Q6184" s="39"/>
      <c r="R6184" s="66"/>
      <c r="S6184" s="67"/>
      <c r="T6184" s="39"/>
      <c r="U6184" s="39"/>
      <c r="V6184" s="39"/>
    </row>
    <row r="6185" spans="12:22" s="38" customFormat="1" x14ac:dyDescent="0.25">
      <c r="L6185" s="39"/>
      <c r="M6185" s="39"/>
      <c r="N6185" s="39"/>
      <c r="O6185" s="39"/>
      <c r="P6185" s="39"/>
      <c r="Q6185" s="39"/>
      <c r="R6185" s="66"/>
      <c r="S6185" s="67"/>
      <c r="T6185" s="39"/>
      <c r="U6185" s="39"/>
      <c r="V6185" s="39"/>
    </row>
    <row r="6186" spans="12:22" s="38" customFormat="1" x14ac:dyDescent="0.25">
      <c r="L6186" s="39"/>
      <c r="M6186" s="39"/>
      <c r="N6186" s="39"/>
      <c r="O6186" s="39"/>
      <c r="P6186" s="39"/>
      <c r="Q6186" s="39"/>
      <c r="R6186" s="66"/>
      <c r="S6186" s="67"/>
      <c r="T6186" s="39"/>
      <c r="U6186" s="39"/>
      <c r="V6186" s="39"/>
    </row>
    <row r="6187" spans="12:22" s="38" customFormat="1" x14ac:dyDescent="0.25">
      <c r="L6187" s="39"/>
      <c r="M6187" s="39"/>
      <c r="N6187" s="39"/>
      <c r="O6187" s="39"/>
      <c r="P6187" s="39"/>
      <c r="Q6187" s="39"/>
      <c r="R6187" s="66"/>
      <c r="S6187" s="67"/>
      <c r="T6187" s="39"/>
      <c r="U6187" s="39"/>
      <c r="V6187" s="39"/>
    </row>
    <row r="6188" spans="12:22" s="38" customFormat="1" x14ac:dyDescent="0.25">
      <c r="L6188" s="39"/>
      <c r="M6188" s="39"/>
      <c r="N6188" s="39"/>
      <c r="O6188" s="39"/>
      <c r="P6188" s="39"/>
      <c r="Q6188" s="39"/>
      <c r="R6188" s="66"/>
      <c r="S6188" s="67"/>
      <c r="T6188" s="39"/>
      <c r="U6188" s="39"/>
      <c r="V6188" s="39"/>
    </row>
    <row r="6189" spans="12:22" s="38" customFormat="1" x14ac:dyDescent="0.25">
      <c r="L6189" s="39"/>
      <c r="M6189" s="39"/>
      <c r="N6189" s="39"/>
      <c r="O6189" s="39"/>
      <c r="P6189" s="39"/>
      <c r="Q6189" s="39"/>
      <c r="R6189" s="66"/>
      <c r="S6189" s="67"/>
      <c r="T6189" s="39"/>
      <c r="U6189" s="39"/>
      <c r="V6189" s="39"/>
    </row>
    <row r="6190" spans="12:22" s="38" customFormat="1" x14ac:dyDescent="0.25">
      <c r="L6190" s="39"/>
      <c r="M6190" s="39"/>
      <c r="N6190" s="39"/>
      <c r="O6190" s="39"/>
      <c r="P6190" s="39"/>
      <c r="Q6190" s="39"/>
      <c r="R6190" s="66"/>
      <c r="S6190" s="67"/>
      <c r="T6190" s="39"/>
      <c r="U6190" s="39"/>
      <c r="V6190" s="39"/>
    </row>
    <row r="6191" spans="12:22" s="38" customFormat="1" x14ac:dyDescent="0.25">
      <c r="L6191" s="39"/>
      <c r="M6191" s="39"/>
      <c r="N6191" s="39"/>
      <c r="O6191" s="39"/>
      <c r="P6191" s="39"/>
      <c r="Q6191" s="39"/>
      <c r="R6191" s="66"/>
      <c r="S6191" s="67"/>
      <c r="T6191" s="39"/>
      <c r="U6191" s="39"/>
      <c r="V6191" s="39"/>
    </row>
    <row r="6192" spans="12:22" s="38" customFormat="1" x14ac:dyDescent="0.25">
      <c r="L6192" s="39"/>
      <c r="M6192" s="39"/>
      <c r="N6192" s="39"/>
      <c r="O6192" s="39"/>
      <c r="P6192" s="39"/>
      <c r="Q6192" s="39"/>
      <c r="R6192" s="66"/>
      <c r="S6192" s="67"/>
      <c r="T6192" s="39"/>
      <c r="U6192" s="39"/>
      <c r="V6192" s="39"/>
    </row>
    <row r="6193" spans="12:22" s="38" customFormat="1" x14ac:dyDescent="0.25">
      <c r="L6193" s="39"/>
      <c r="M6193" s="39"/>
      <c r="N6193" s="39"/>
      <c r="O6193" s="39"/>
      <c r="P6193" s="39"/>
      <c r="Q6193" s="39"/>
      <c r="R6193" s="66"/>
      <c r="S6193" s="67"/>
      <c r="T6193" s="39"/>
      <c r="U6193" s="39"/>
      <c r="V6193" s="39"/>
    </row>
    <row r="6194" spans="12:22" s="38" customFormat="1" x14ac:dyDescent="0.25">
      <c r="L6194" s="39"/>
      <c r="M6194" s="39"/>
      <c r="N6194" s="39"/>
      <c r="O6194" s="39"/>
      <c r="P6194" s="39"/>
      <c r="Q6194" s="39"/>
      <c r="R6194" s="66"/>
      <c r="S6194" s="67"/>
      <c r="T6194" s="39"/>
      <c r="U6194" s="39"/>
      <c r="V6194" s="39"/>
    </row>
    <row r="6195" spans="12:22" s="38" customFormat="1" x14ac:dyDescent="0.25">
      <c r="L6195" s="39"/>
      <c r="M6195" s="39"/>
      <c r="N6195" s="39"/>
      <c r="O6195" s="39"/>
      <c r="P6195" s="39"/>
      <c r="Q6195" s="39"/>
      <c r="R6195" s="66"/>
      <c r="S6195" s="67"/>
      <c r="T6195" s="39"/>
      <c r="U6195" s="39"/>
      <c r="V6195" s="39"/>
    </row>
    <row r="6196" spans="12:22" s="38" customFormat="1" x14ac:dyDescent="0.25">
      <c r="L6196" s="39"/>
      <c r="M6196" s="39"/>
      <c r="N6196" s="39"/>
      <c r="O6196" s="39"/>
      <c r="P6196" s="39"/>
      <c r="Q6196" s="39"/>
      <c r="R6196" s="66"/>
      <c r="S6196" s="67"/>
      <c r="T6196" s="39"/>
      <c r="U6196" s="39"/>
      <c r="V6196" s="39"/>
    </row>
    <row r="6197" spans="12:22" s="38" customFormat="1" x14ac:dyDescent="0.25">
      <c r="L6197" s="39"/>
      <c r="M6197" s="39"/>
      <c r="N6197" s="39"/>
      <c r="O6197" s="39"/>
      <c r="P6197" s="39"/>
      <c r="Q6197" s="39"/>
      <c r="R6197" s="66"/>
      <c r="S6197" s="67"/>
      <c r="T6197" s="39"/>
      <c r="U6197" s="39"/>
      <c r="V6197" s="39"/>
    </row>
    <row r="6198" spans="12:22" s="38" customFormat="1" x14ac:dyDescent="0.25">
      <c r="L6198" s="39"/>
      <c r="M6198" s="39"/>
      <c r="N6198" s="39"/>
      <c r="O6198" s="39"/>
      <c r="P6198" s="39"/>
      <c r="Q6198" s="39"/>
      <c r="R6198" s="66"/>
      <c r="S6198" s="67"/>
      <c r="T6198" s="39"/>
      <c r="U6198" s="39"/>
      <c r="V6198" s="39"/>
    </row>
    <row r="6199" spans="12:22" s="38" customFormat="1" x14ac:dyDescent="0.25">
      <c r="L6199" s="39"/>
      <c r="M6199" s="39"/>
      <c r="N6199" s="39"/>
      <c r="O6199" s="39"/>
      <c r="P6199" s="39"/>
      <c r="Q6199" s="39"/>
      <c r="R6199" s="66"/>
      <c r="S6199" s="67"/>
      <c r="T6199" s="39"/>
      <c r="U6199" s="39"/>
      <c r="V6199" s="39"/>
    </row>
    <row r="6200" spans="12:22" s="38" customFormat="1" x14ac:dyDescent="0.25">
      <c r="L6200" s="39"/>
      <c r="M6200" s="39"/>
      <c r="N6200" s="39"/>
      <c r="O6200" s="39"/>
      <c r="P6200" s="39"/>
      <c r="Q6200" s="39"/>
      <c r="R6200" s="66"/>
      <c r="S6200" s="67"/>
      <c r="T6200" s="39"/>
      <c r="U6200" s="39"/>
      <c r="V6200" s="39"/>
    </row>
    <row r="6201" spans="12:22" s="38" customFormat="1" x14ac:dyDescent="0.25">
      <c r="L6201" s="39"/>
      <c r="M6201" s="39"/>
      <c r="N6201" s="39"/>
      <c r="O6201" s="39"/>
      <c r="P6201" s="39"/>
      <c r="Q6201" s="39"/>
      <c r="R6201" s="66"/>
      <c r="S6201" s="67"/>
      <c r="T6201" s="39"/>
      <c r="U6201" s="39"/>
      <c r="V6201" s="39"/>
    </row>
    <row r="6202" spans="12:22" s="38" customFormat="1" x14ac:dyDescent="0.25">
      <c r="L6202" s="39"/>
      <c r="M6202" s="39"/>
      <c r="N6202" s="39"/>
      <c r="O6202" s="39"/>
      <c r="P6202" s="39"/>
      <c r="Q6202" s="39"/>
      <c r="R6202" s="66"/>
      <c r="S6202" s="67"/>
      <c r="T6202" s="39"/>
      <c r="U6202" s="39"/>
      <c r="V6202" s="39"/>
    </row>
    <row r="6203" spans="12:22" s="38" customFormat="1" x14ac:dyDescent="0.25">
      <c r="L6203" s="39"/>
      <c r="M6203" s="39"/>
      <c r="N6203" s="39"/>
      <c r="O6203" s="39"/>
      <c r="P6203" s="39"/>
      <c r="Q6203" s="39"/>
      <c r="R6203" s="66"/>
      <c r="S6203" s="67"/>
      <c r="T6203" s="39"/>
      <c r="U6203" s="39"/>
      <c r="V6203" s="39"/>
    </row>
    <row r="6204" spans="12:22" s="38" customFormat="1" x14ac:dyDescent="0.25">
      <c r="L6204" s="39"/>
      <c r="M6204" s="39"/>
      <c r="N6204" s="39"/>
      <c r="O6204" s="39"/>
      <c r="P6204" s="39"/>
      <c r="Q6204" s="39"/>
      <c r="R6204" s="66"/>
      <c r="S6204" s="67"/>
      <c r="T6204" s="39"/>
      <c r="U6204" s="39"/>
      <c r="V6204" s="39"/>
    </row>
    <row r="6205" spans="12:22" s="38" customFormat="1" x14ac:dyDescent="0.25">
      <c r="L6205" s="39"/>
      <c r="M6205" s="39"/>
      <c r="N6205" s="39"/>
      <c r="O6205" s="39"/>
      <c r="P6205" s="39"/>
      <c r="Q6205" s="39"/>
      <c r="R6205" s="66"/>
      <c r="S6205" s="67"/>
      <c r="T6205" s="39"/>
      <c r="U6205" s="39"/>
      <c r="V6205" s="39"/>
    </row>
    <row r="6206" spans="12:22" s="38" customFormat="1" x14ac:dyDescent="0.25">
      <c r="L6206" s="39"/>
      <c r="M6206" s="39"/>
      <c r="N6206" s="39"/>
      <c r="O6206" s="39"/>
      <c r="P6206" s="39"/>
      <c r="Q6206" s="39"/>
      <c r="R6206" s="66"/>
      <c r="S6206" s="67"/>
      <c r="T6206" s="39"/>
      <c r="U6206" s="39"/>
      <c r="V6206" s="39"/>
    </row>
    <row r="6207" spans="12:22" s="38" customFormat="1" x14ac:dyDescent="0.25">
      <c r="L6207" s="39"/>
      <c r="M6207" s="39"/>
      <c r="N6207" s="39"/>
      <c r="O6207" s="39"/>
      <c r="P6207" s="39"/>
      <c r="Q6207" s="39"/>
      <c r="R6207" s="66"/>
      <c r="S6207" s="67"/>
      <c r="T6207" s="39"/>
      <c r="U6207" s="39"/>
      <c r="V6207" s="39"/>
    </row>
    <row r="6208" spans="12:22" s="38" customFormat="1" x14ac:dyDescent="0.25">
      <c r="L6208" s="39"/>
      <c r="M6208" s="39"/>
      <c r="N6208" s="39"/>
      <c r="O6208" s="39"/>
      <c r="P6208" s="39"/>
      <c r="Q6208" s="39"/>
      <c r="R6208" s="66"/>
      <c r="S6208" s="67"/>
      <c r="T6208" s="39"/>
      <c r="U6208" s="39"/>
      <c r="V6208" s="39"/>
    </row>
    <row r="6209" spans="12:22" s="38" customFormat="1" x14ac:dyDescent="0.25">
      <c r="L6209" s="39"/>
      <c r="M6209" s="39"/>
      <c r="N6209" s="39"/>
      <c r="O6209" s="39"/>
      <c r="P6209" s="39"/>
      <c r="Q6209" s="39"/>
      <c r="R6209" s="66"/>
      <c r="S6209" s="67"/>
      <c r="T6209" s="39"/>
      <c r="U6209" s="39"/>
      <c r="V6209" s="39"/>
    </row>
    <row r="6210" spans="12:22" s="38" customFormat="1" x14ac:dyDescent="0.25">
      <c r="L6210" s="39"/>
      <c r="M6210" s="39"/>
      <c r="N6210" s="39"/>
      <c r="O6210" s="39"/>
      <c r="P6210" s="39"/>
      <c r="Q6210" s="39"/>
      <c r="R6210" s="66"/>
      <c r="S6210" s="67"/>
      <c r="T6210" s="39"/>
      <c r="U6210" s="39"/>
      <c r="V6210" s="39"/>
    </row>
    <row r="6211" spans="12:22" s="38" customFormat="1" x14ac:dyDescent="0.25">
      <c r="L6211" s="39"/>
      <c r="M6211" s="39"/>
      <c r="N6211" s="39"/>
      <c r="O6211" s="39"/>
      <c r="P6211" s="39"/>
      <c r="Q6211" s="39"/>
      <c r="R6211" s="66"/>
      <c r="S6211" s="67"/>
      <c r="T6211" s="39"/>
      <c r="U6211" s="39"/>
      <c r="V6211" s="39"/>
    </row>
    <row r="6212" spans="12:22" s="38" customFormat="1" x14ac:dyDescent="0.25">
      <c r="L6212" s="39"/>
      <c r="M6212" s="39"/>
      <c r="N6212" s="39"/>
      <c r="O6212" s="39"/>
      <c r="P6212" s="39"/>
      <c r="Q6212" s="39"/>
      <c r="R6212" s="66"/>
      <c r="S6212" s="67"/>
      <c r="T6212" s="39"/>
      <c r="U6212" s="39"/>
      <c r="V6212" s="39"/>
    </row>
    <row r="6213" spans="12:22" s="38" customFormat="1" x14ac:dyDescent="0.25">
      <c r="L6213" s="39"/>
      <c r="M6213" s="39"/>
      <c r="N6213" s="39"/>
      <c r="O6213" s="39"/>
      <c r="P6213" s="39"/>
      <c r="Q6213" s="39"/>
      <c r="R6213" s="66"/>
      <c r="S6213" s="67"/>
      <c r="T6213" s="39"/>
      <c r="U6213" s="39"/>
      <c r="V6213" s="39"/>
    </row>
    <row r="6214" spans="12:22" s="38" customFormat="1" x14ac:dyDescent="0.25">
      <c r="L6214" s="39"/>
      <c r="M6214" s="39"/>
      <c r="N6214" s="39"/>
      <c r="O6214" s="39"/>
      <c r="P6214" s="39"/>
      <c r="Q6214" s="39"/>
      <c r="R6214" s="66"/>
      <c r="S6214" s="67"/>
      <c r="T6214" s="39"/>
      <c r="U6214" s="39"/>
      <c r="V6214" s="39"/>
    </row>
    <row r="6215" spans="12:22" s="38" customFormat="1" x14ac:dyDescent="0.25">
      <c r="L6215" s="39"/>
      <c r="M6215" s="39"/>
      <c r="N6215" s="39"/>
      <c r="O6215" s="39"/>
      <c r="P6215" s="39"/>
      <c r="Q6215" s="39"/>
      <c r="R6215" s="66"/>
      <c r="S6215" s="67"/>
      <c r="T6215" s="39"/>
      <c r="U6215" s="39"/>
      <c r="V6215" s="39"/>
    </row>
    <row r="6216" spans="12:22" s="38" customFormat="1" x14ac:dyDescent="0.25">
      <c r="L6216" s="39"/>
      <c r="M6216" s="39"/>
      <c r="N6216" s="39"/>
      <c r="O6216" s="39"/>
      <c r="P6216" s="39"/>
      <c r="Q6216" s="39"/>
      <c r="R6216" s="66"/>
      <c r="S6216" s="67"/>
      <c r="T6216" s="39"/>
      <c r="U6216" s="39"/>
      <c r="V6216" s="39"/>
    </row>
    <row r="6217" spans="12:22" s="38" customFormat="1" x14ac:dyDescent="0.25">
      <c r="L6217" s="39"/>
      <c r="M6217" s="39"/>
      <c r="N6217" s="39"/>
      <c r="O6217" s="39"/>
      <c r="P6217" s="39"/>
      <c r="Q6217" s="39"/>
      <c r="R6217" s="66"/>
      <c r="S6217" s="67"/>
      <c r="T6217" s="39"/>
      <c r="U6217" s="39"/>
      <c r="V6217" s="39"/>
    </row>
    <row r="6218" spans="12:22" s="38" customFormat="1" x14ac:dyDescent="0.25">
      <c r="L6218" s="39"/>
      <c r="M6218" s="39"/>
      <c r="N6218" s="39"/>
      <c r="O6218" s="39"/>
      <c r="P6218" s="39"/>
      <c r="Q6218" s="39"/>
      <c r="R6218" s="66"/>
      <c r="S6218" s="67"/>
      <c r="T6218" s="39"/>
      <c r="U6218" s="39"/>
      <c r="V6218" s="39"/>
    </row>
    <row r="6219" spans="12:22" s="38" customFormat="1" x14ac:dyDescent="0.25">
      <c r="L6219" s="39"/>
      <c r="M6219" s="39"/>
      <c r="N6219" s="39"/>
      <c r="O6219" s="39"/>
      <c r="P6219" s="39"/>
      <c r="Q6219" s="39"/>
      <c r="R6219" s="66"/>
      <c r="S6219" s="67"/>
      <c r="T6219" s="39"/>
      <c r="U6219" s="39"/>
      <c r="V6219" s="39"/>
    </row>
    <row r="6220" spans="12:22" s="38" customFormat="1" x14ac:dyDescent="0.25">
      <c r="L6220" s="39"/>
      <c r="M6220" s="39"/>
      <c r="N6220" s="39"/>
      <c r="O6220" s="39"/>
      <c r="P6220" s="39"/>
      <c r="Q6220" s="39"/>
      <c r="R6220" s="66"/>
      <c r="S6220" s="67"/>
      <c r="T6220" s="39"/>
      <c r="U6220" s="39"/>
      <c r="V6220" s="39"/>
    </row>
    <row r="6221" spans="12:22" s="38" customFormat="1" x14ac:dyDescent="0.25">
      <c r="L6221" s="39"/>
      <c r="M6221" s="39"/>
      <c r="N6221" s="39"/>
      <c r="O6221" s="39"/>
      <c r="P6221" s="39"/>
      <c r="Q6221" s="39"/>
      <c r="R6221" s="66"/>
      <c r="S6221" s="67"/>
      <c r="T6221" s="39"/>
      <c r="U6221" s="39"/>
      <c r="V6221" s="39"/>
    </row>
    <row r="6222" spans="12:22" s="38" customFormat="1" x14ac:dyDescent="0.25">
      <c r="L6222" s="39"/>
      <c r="M6222" s="39"/>
      <c r="N6222" s="39"/>
      <c r="O6222" s="39"/>
      <c r="P6222" s="39"/>
      <c r="Q6222" s="39"/>
      <c r="R6222" s="66"/>
      <c r="S6222" s="67"/>
      <c r="T6222" s="39"/>
      <c r="U6222" s="39"/>
      <c r="V6222" s="39"/>
    </row>
    <row r="6223" spans="12:22" s="38" customFormat="1" x14ac:dyDescent="0.25">
      <c r="L6223" s="39"/>
      <c r="M6223" s="39"/>
      <c r="N6223" s="39"/>
      <c r="O6223" s="39"/>
      <c r="P6223" s="39"/>
      <c r="Q6223" s="39"/>
      <c r="R6223" s="66"/>
      <c r="S6223" s="67"/>
      <c r="T6223" s="39"/>
      <c r="U6223" s="39"/>
      <c r="V6223" s="39"/>
    </row>
    <row r="6224" spans="12:22" s="38" customFormat="1" x14ac:dyDescent="0.25">
      <c r="L6224" s="39"/>
      <c r="M6224" s="39"/>
      <c r="N6224" s="39"/>
      <c r="O6224" s="39"/>
      <c r="P6224" s="39"/>
      <c r="Q6224" s="39"/>
      <c r="R6224" s="66"/>
      <c r="S6224" s="67"/>
      <c r="T6224" s="39"/>
      <c r="U6224" s="39"/>
      <c r="V6224" s="39"/>
    </row>
    <row r="6225" spans="12:22" s="38" customFormat="1" x14ac:dyDescent="0.25">
      <c r="L6225" s="39"/>
      <c r="M6225" s="39"/>
      <c r="N6225" s="39"/>
      <c r="O6225" s="39"/>
      <c r="P6225" s="39"/>
      <c r="Q6225" s="39"/>
      <c r="R6225" s="66"/>
      <c r="S6225" s="67"/>
      <c r="T6225" s="39"/>
      <c r="U6225" s="39"/>
      <c r="V6225" s="39"/>
    </row>
    <row r="6226" spans="12:22" s="38" customFormat="1" x14ac:dyDescent="0.25">
      <c r="L6226" s="39"/>
      <c r="M6226" s="39"/>
      <c r="N6226" s="39"/>
      <c r="O6226" s="39"/>
      <c r="P6226" s="39"/>
      <c r="Q6226" s="39"/>
      <c r="R6226" s="66"/>
      <c r="S6226" s="67"/>
      <c r="T6226" s="39"/>
      <c r="U6226" s="39"/>
      <c r="V6226" s="39"/>
    </row>
    <row r="6227" spans="12:22" s="38" customFormat="1" x14ac:dyDescent="0.25">
      <c r="L6227" s="39"/>
      <c r="M6227" s="39"/>
      <c r="N6227" s="39"/>
      <c r="O6227" s="39"/>
      <c r="P6227" s="39"/>
      <c r="Q6227" s="39"/>
      <c r="R6227" s="66"/>
      <c r="S6227" s="67"/>
      <c r="T6227" s="39"/>
      <c r="U6227" s="39"/>
      <c r="V6227" s="39"/>
    </row>
    <row r="6228" spans="12:22" s="38" customFormat="1" x14ac:dyDescent="0.25">
      <c r="L6228" s="39"/>
      <c r="M6228" s="39"/>
      <c r="N6228" s="39"/>
      <c r="O6228" s="39"/>
      <c r="P6228" s="39"/>
      <c r="Q6228" s="39"/>
      <c r="R6228" s="66"/>
      <c r="S6228" s="67"/>
      <c r="T6228" s="39"/>
      <c r="U6228" s="39"/>
      <c r="V6228" s="39"/>
    </row>
    <row r="6229" spans="12:22" s="38" customFormat="1" x14ac:dyDescent="0.25">
      <c r="L6229" s="39"/>
      <c r="M6229" s="39"/>
      <c r="N6229" s="39"/>
      <c r="O6229" s="39"/>
      <c r="P6229" s="39"/>
      <c r="Q6229" s="39"/>
      <c r="R6229" s="66"/>
      <c r="S6229" s="67"/>
      <c r="T6229" s="39"/>
      <c r="U6229" s="39"/>
      <c r="V6229" s="39"/>
    </row>
    <row r="6230" spans="12:22" s="38" customFormat="1" x14ac:dyDescent="0.25">
      <c r="L6230" s="39"/>
      <c r="M6230" s="39"/>
      <c r="N6230" s="39"/>
      <c r="O6230" s="39"/>
      <c r="P6230" s="39"/>
      <c r="Q6230" s="39"/>
      <c r="R6230" s="66"/>
      <c r="S6230" s="67"/>
      <c r="T6230" s="39"/>
      <c r="U6230" s="39"/>
      <c r="V6230" s="39"/>
    </row>
    <row r="6231" spans="12:22" s="38" customFormat="1" x14ac:dyDescent="0.25">
      <c r="L6231" s="39"/>
      <c r="M6231" s="39"/>
      <c r="N6231" s="39"/>
      <c r="O6231" s="39"/>
      <c r="P6231" s="39"/>
      <c r="Q6231" s="39"/>
      <c r="R6231" s="66"/>
      <c r="S6231" s="67"/>
      <c r="T6231" s="39"/>
      <c r="U6231" s="39"/>
      <c r="V6231" s="39"/>
    </row>
    <row r="6232" spans="12:22" s="38" customFormat="1" x14ac:dyDescent="0.25">
      <c r="L6232" s="39"/>
      <c r="M6232" s="39"/>
      <c r="N6232" s="39"/>
      <c r="O6232" s="39"/>
      <c r="P6232" s="39"/>
      <c r="Q6232" s="39"/>
      <c r="R6232" s="66"/>
      <c r="S6232" s="67"/>
      <c r="T6232" s="39"/>
      <c r="U6232" s="39"/>
      <c r="V6232" s="39"/>
    </row>
    <row r="6233" spans="12:22" s="38" customFormat="1" x14ac:dyDescent="0.25">
      <c r="L6233" s="39"/>
      <c r="M6233" s="39"/>
      <c r="N6233" s="39"/>
      <c r="O6233" s="39"/>
      <c r="P6233" s="39"/>
      <c r="Q6233" s="39"/>
      <c r="R6233" s="66"/>
      <c r="S6233" s="67"/>
      <c r="T6233" s="39"/>
      <c r="U6233" s="39"/>
      <c r="V6233" s="39"/>
    </row>
    <row r="6234" spans="12:22" s="38" customFormat="1" x14ac:dyDescent="0.25">
      <c r="L6234" s="39"/>
      <c r="M6234" s="39"/>
      <c r="N6234" s="39"/>
      <c r="O6234" s="39"/>
      <c r="P6234" s="39"/>
      <c r="Q6234" s="39"/>
      <c r="R6234" s="66"/>
      <c r="S6234" s="67"/>
      <c r="T6234" s="39"/>
      <c r="U6234" s="39"/>
      <c r="V6234" s="39"/>
    </row>
    <row r="6235" spans="12:22" s="38" customFormat="1" x14ac:dyDescent="0.25">
      <c r="L6235" s="39"/>
      <c r="M6235" s="39"/>
      <c r="N6235" s="39"/>
      <c r="O6235" s="39"/>
      <c r="P6235" s="39"/>
      <c r="Q6235" s="39"/>
      <c r="R6235" s="66"/>
      <c r="S6235" s="67"/>
      <c r="T6235" s="39"/>
      <c r="U6235" s="39"/>
      <c r="V6235" s="39"/>
    </row>
    <row r="6236" spans="12:22" s="38" customFormat="1" x14ac:dyDescent="0.25">
      <c r="L6236" s="39"/>
      <c r="M6236" s="39"/>
      <c r="N6236" s="39"/>
      <c r="O6236" s="39"/>
      <c r="P6236" s="39"/>
      <c r="Q6236" s="39"/>
      <c r="R6236" s="66"/>
      <c r="S6236" s="67"/>
      <c r="T6236" s="39"/>
      <c r="U6236" s="39"/>
      <c r="V6236" s="39"/>
    </row>
    <row r="6237" spans="12:22" s="38" customFormat="1" x14ac:dyDescent="0.25">
      <c r="L6237" s="39"/>
      <c r="M6237" s="39"/>
      <c r="N6237" s="39"/>
      <c r="O6237" s="39"/>
      <c r="P6237" s="39"/>
      <c r="Q6237" s="39"/>
      <c r="R6237" s="66"/>
      <c r="S6237" s="67"/>
      <c r="T6237" s="39"/>
      <c r="U6237" s="39"/>
      <c r="V6237" s="39"/>
    </row>
    <row r="6238" spans="12:22" s="38" customFormat="1" x14ac:dyDescent="0.25">
      <c r="L6238" s="39"/>
      <c r="M6238" s="39"/>
      <c r="N6238" s="39"/>
      <c r="O6238" s="39"/>
      <c r="P6238" s="39"/>
      <c r="Q6238" s="39"/>
      <c r="R6238" s="66"/>
      <c r="S6238" s="67"/>
      <c r="T6238" s="39"/>
      <c r="U6238" s="39"/>
      <c r="V6238" s="39"/>
    </row>
    <row r="6239" spans="12:22" s="38" customFormat="1" x14ac:dyDescent="0.25">
      <c r="L6239" s="39"/>
      <c r="M6239" s="39"/>
      <c r="N6239" s="39"/>
      <c r="O6239" s="39"/>
      <c r="P6239" s="39"/>
      <c r="Q6239" s="39"/>
      <c r="R6239" s="66"/>
      <c r="S6239" s="67"/>
      <c r="T6239" s="39"/>
      <c r="U6239" s="39"/>
      <c r="V6239" s="39"/>
    </row>
    <row r="6240" spans="12:22" s="38" customFormat="1" x14ac:dyDescent="0.25">
      <c r="L6240" s="39"/>
      <c r="M6240" s="39"/>
      <c r="N6240" s="39"/>
      <c r="O6240" s="39"/>
      <c r="P6240" s="39"/>
      <c r="Q6240" s="39"/>
      <c r="R6240" s="66"/>
      <c r="S6240" s="67"/>
      <c r="T6240" s="39"/>
      <c r="U6240" s="39"/>
      <c r="V6240" s="39"/>
    </row>
    <row r="6241" spans="12:22" s="38" customFormat="1" x14ac:dyDescent="0.25">
      <c r="L6241" s="39"/>
      <c r="M6241" s="39"/>
      <c r="N6241" s="39"/>
      <c r="O6241" s="39"/>
      <c r="P6241" s="39"/>
      <c r="Q6241" s="39"/>
      <c r="R6241" s="66"/>
      <c r="S6241" s="67"/>
      <c r="T6241" s="39"/>
      <c r="U6241" s="39"/>
      <c r="V6241" s="39"/>
    </row>
    <row r="6242" spans="12:22" s="38" customFormat="1" x14ac:dyDescent="0.25">
      <c r="L6242" s="39"/>
      <c r="M6242" s="39"/>
      <c r="N6242" s="39"/>
      <c r="O6242" s="39"/>
      <c r="P6242" s="39"/>
      <c r="Q6242" s="39"/>
      <c r="R6242" s="66"/>
      <c r="S6242" s="67"/>
      <c r="T6242" s="39"/>
      <c r="U6242" s="39"/>
      <c r="V6242" s="39"/>
    </row>
    <row r="6243" spans="12:22" s="38" customFormat="1" x14ac:dyDescent="0.25">
      <c r="L6243" s="39"/>
      <c r="M6243" s="39"/>
      <c r="N6243" s="39"/>
      <c r="O6243" s="39"/>
      <c r="P6243" s="39"/>
      <c r="Q6243" s="39"/>
      <c r="R6243" s="66"/>
      <c r="S6243" s="67"/>
      <c r="T6243" s="39"/>
      <c r="U6243" s="39"/>
      <c r="V6243" s="39"/>
    </row>
    <row r="6244" spans="12:22" s="38" customFormat="1" x14ac:dyDescent="0.25">
      <c r="L6244" s="39"/>
      <c r="M6244" s="39"/>
      <c r="N6244" s="39"/>
      <c r="O6244" s="39"/>
      <c r="P6244" s="39"/>
      <c r="Q6244" s="39"/>
      <c r="R6244" s="66"/>
      <c r="S6244" s="67"/>
      <c r="T6244" s="39"/>
      <c r="U6244" s="39"/>
      <c r="V6244" s="39"/>
    </row>
    <row r="6245" spans="12:22" s="38" customFormat="1" x14ac:dyDescent="0.25">
      <c r="L6245" s="39"/>
      <c r="M6245" s="39"/>
      <c r="N6245" s="39"/>
      <c r="O6245" s="39"/>
      <c r="P6245" s="39"/>
      <c r="Q6245" s="39"/>
      <c r="R6245" s="66"/>
      <c r="S6245" s="67"/>
      <c r="T6245" s="39"/>
      <c r="U6245" s="39"/>
      <c r="V6245" s="39"/>
    </row>
    <row r="6246" spans="12:22" s="38" customFormat="1" x14ac:dyDescent="0.25">
      <c r="L6246" s="39"/>
      <c r="M6246" s="39"/>
      <c r="N6246" s="39"/>
      <c r="O6246" s="39"/>
      <c r="P6246" s="39"/>
      <c r="Q6246" s="39"/>
      <c r="R6246" s="66"/>
      <c r="S6246" s="67"/>
      <c r="T6246" s="39"/>
      <c r="U6246" s="39"/>
      <c r="V6246" s="39"/>
    </row>
    <row r="6247" spans="12:22" s="38" customFormat="1" x14ac:dyDescent="0.25">
      <c r="L6247" s="39"/>
      <c r="M6247" s="39"/>
      <c r="N6247" s="39"/>
      <c r="O6247" s="39"/>
      <c r="P6247" s="39"/>
      <c r="Q6247" s="39"/>
      <c r="R6247" s="66"/>
      <c r="S6247" s="67"/>
      <c r="T6247" s="39"/>
      <c r="U6247" s="39"/>
      <c r="V6247" s="39"/>
    </row>
    <row r="6248" spans="12:22" s="38" customFormat="1" x14ac:dyDescent="0.25">
      <c r="L6248" s="39"/>
      <c r="M6248" s="39"/>
      <c r="N6248" s="39"/>
      <c r="O6248" s="39"/>
      <c r="P6248" s="39"/>
      <c r="Q6248" s="39"/>
      <c r="R6248" s="66"/>
      <c r="S6248" s="67"/>
      <c r="T6248" s="39"/>
      <c r="U6248" s="39"/>
      <c r="V6248" s="39"/>
    </row>
    <row r="6249" spans="12:22" s="38" customFormat="1" x14ac:dyDescent="0.25">
      <c r="L6249" s="39"/>
      <c r="M6249" s="39"/>
      <c r="N6249" s="39"/>
      <c r="O6249" s="39"/>
      <c r="P6249" s="39"/>
      <c r="Q6249" s="39"/>
      <c r="R6249" s="66"/>
      <c r="S6249" s="67"/>
      <c r="T6249" s="39"/>
      <c r="U6249" s="39"/>
      <c r="V6249" s="39"/>
    </row>
    <row r="6250" spans="12:22" s="38" customFormat="1" x14ac:dyDescent="0.25">
      <c r="L6250" s="39"/>
      <c r="M6250" s="39"/>
      <c r="N6250" s="39"/>
      <c r="O6250" s="39"/>
      <c r="P6250" s="39"/>
      <c r="Q6250" s="39"/>
      <c r="R6250" s="66"/>
      <c r="S6250" s="67"/>
      <c r="T6250" s="39"/>
      <c r="U6250" s="39"/>
      <c r="V6250" s="39"/>
    </row>
    <row r="6251" spans="12:22" s="38" customFormat="1" x14ac:dyDescent="0.25">
      <c r="L6251" s="39"/>
      <c r="M6251" s="39"/>
      <c r="N6251" s="39"/>
      <c r="O6251" s="39"/>
      <c r="P6251" s="39"/>
      <c r="Q6251" s="39"/>
      <c r="R6251" s="66"/>
      <c r="S6251" s="67"/>
      <c r="T6251" s="39"/>
      <c r="U6251" s="39"/>
      <c r="V6251" s="39"/>
    </row>
    <row r="6252" spans="12:22" s="38" customFormat="1" x14ac:dyDescent="0.25">
      <c r="L6252" s="39"/>
      <c r="M6252" s="39"/>
      <c r="N6252" s="39"/>
      <c r="O6252" s="39"/>
      <c r="P6252" s="39"/>
      <c r="Q6252" s="39"/>
      <c r="R6252" s="66"/>
      <c r="S6252" s="67"/>
      <c r="T6252" s="39"/>
      <c r="U6252" s="39"/>
      <c r="V6252" s="39"/>
    </row>
    <row r="6253" spans="12:22" s="38" customFormat="1" x14ac:dyDescent="0.25">
      <c r="L6253" s="39"/>
      <c r="M6253" s="39"/>
      <c r="N6253" s="39"/>
      <c r="O6253" s="39"/>
      <c r="P6253" s="39"/>
      <c r="Q6253" s="39"/>
      <c r="R6253" s="66"/>
      <c r="S6253" s="67"/>
      <c r="T6253" s="39"/>
      <c r="U6253" s="39"/>
      <c r="V6253" s="39"/>
    </row>
    <row r="6254" spans="12:22" s="38" customFormat="1" x14ac:dyDescent="0.25">
      <c r="L6254" s="39"/>
      <c r="M6254" s="39"/>
      <c r="N6254" s="39"/>
      <c r="O6254" s="39"/>
      <c r="P6254" s="39"/>
      <c r="Q6254" s="39"/>
      <c r="R6254" s="66"/>
      <c r="S6254" s="67"/>
      <c r="T6254" s="39"/>
      <c r="U6254" s="39"/>
      <c r="V6254" s="39"/>
    </row>
    <row r="6255" spans="12:22" s="38" customFormat="1" x14ac:dyDescent="0.25">
      <c r="L6255" s="39"/>
      <c r="M6255" s="39"/>
      <c r="N6255" s="39"/>
      <c r="O6255" s="39"/>
      <c r="P6255" s="39"/>
      <c r="Q6255" s="39"/>
      <c r="R6255" s="66"/>
      <c r="S6255" s="67"/>
      <c r="T6255" s="39"/>
      <c r="U6255" s="39"/>
      <c r="V6255" s="39"/>
    </row>
    <row r="6256" spans="12:22" s="38" customFormat="1" x14ac:dyDescent="0.25">
      <c r="L6256" s="39"/>
      <c r="M6256" s="39"/>
      <c r="N6256" s="39"/>
      <c r="O6256" s="39"/>
      <c r="P6256" s="39"/>
      <c r="Q6256" s="39"/>
      <c r="R6256" s="66"/>
      <c r="S6256" s="67"/>
      <c r="T6256" s="39"/>
      <c r="U6256" s="39"/>
      <c r="V6256" s="39"/>
    </row>
    <row r="6257" spans="12:22" s="38" customFormat="1" x14ac:dyDescent="0.25">
      <c r="L6257" s="39"/>
      <c r="M6257" s="39"/>
      <c r="N6257" s="39"/>
      <c r="O6257" s="39"/>
      <c r="P6257" s="39"/>
      <c r="Q6257" s="39"/>
      <c r="R6257" s="66"/>
      <c r="S6257" s="67"/>
      <c r="T6257" s="39"/>
      <c r="U6257" s="39"/>
      <c r="V6257" s="39"/>
    </row>
    <row r="6258" spans="12:22" s="38" customFormat="1" x14ac:dyDescent="0.25">
      <c r="L6258" s="39"/>
      <c r="M6258" s="39"/>
      <c r="N6258" s="39"/>
      <c r="O6258" s="39"/>
      <c r="P6258" s="39"/>
      <c r="Q6258" s="39"/>
      <c r="R6258" s="66"/>
      <c r="S6258" s="67"/>
      <c r="T6258" s="39"/>
      <c r="U6258" s="39"/>
      <c r="V6258" s="39"/>
    </row>
    <row r="6259" spans="12:22" s="38" customFormat="1" x14ac:dyDescent="0.25">
      <c r="L6259" s="39"/>
      <c r="M6259" s="39"/>
      <c r="N6259" s="39"/>
      <c r="O6259" s="39"/>
      <c r="P6259" s="39"/>
      <c r="Q6259" s="39"/>
      <c r="R6259" s="66"/>
      <c r="S6259" s="67"/>
      <c r="T6259" s="39"/>
      <c r="U6259" s="39"/>
      <c r="V6259" s="39"/>
    </row>
    <row r="6260" spans="12:22" s="38" customFormat="1" x14ac:dyDescent="0.25">
      <c r="L6260" s="39"/>
      <c r="M6260" s="39"/>
      <c r="N6260" s="39"/>
      <c r="O6260" s="39"/>
      <c r="P6260" s="39"/>
      <c r="Q6260" s="39"/>
      <c r="R6260" s="66"/>
      <c r="S6260" s="67"/>
      <c r="T6260" s="39"/>
      <c r="U6260" s="39"/>
      <c r="V6260" s="39"/>
    </row>
    <row r="6261" spans="12:22" s="38" customFormat="1" x14ac:dyDescent="0.25">
      <c r="L6261" s="39"/>
      <c r="M6261" s="39"/>
      <c r="N6261" s="39"/>
      <c r="O6261" s="39"/>
      <c r="P6261" s="39"/>
      <c r="Q6261" s="39"/>
      <c r="R6261" s="66"/>
      <c r="S6261" s="67"/>
      <c r="T6261" s="39"/>
      <c r="U6261" s="39"/>
      <c r="V6261" s="39"/>
    </row>
    <row r="6262" spans="12:22" s="38" customFormat="1" x14ac:dyDescent="0.25">
      <c r="L6262" s="39"/>
      <c r="M6262" s="39"/>
      <c r="N6262" s="39"/>
      <c r="O6262" s="39"/>
      <c r="P6262" s="39"/>
      <c r="Q6262" s="39"/>
      <c r="R6262" s="66"/>
      <c r="S6262" s="67"/>
      <c r="T6262" s="39"/>
      <c r="U6262" s="39"/>
      <c r="V6262" s="39"/>
    </row>
    <row r="6263" spans="12:22" s="38" customFormat="1" x14ac:dyDescent="0.25">
      <c r="L6263" s="39"/>
      <c r="M6263" s="39"/>
      <c r="N6263" s="39"/>
      <c r="O6263" s="39"/>
      <c r="P6263" s="39"/>
      <c r="Q6263" s="39"/>
      <c r="R6263" s="66"/>
      <c r="S6263" s="67"/>
      <c r="T6263" s="39"/>
      <c r="U6263" s="39"/>
      <c r="V6263" s="39"/>
    </row>
    <row r="6264" spans="12:22" s="38" customFormat="1" x14ac:dyDescent="0.25">
      <c r="L6264" s="39"/>
      <c r="M6264" s="39"/>
      <c r="N6264" s="39"/>
      <c r="O6264" s="39"/>
      <c r="P6264" s="39"/>
      <c r="Q6264" s="39"/>
      <c r="R6264" s="66"/>
      <c r="S6264" s="67"/>
      <c r="T6264" s="39"/>
      <c r="U6264" s="39"/>
      <c r="V6264" s="39"/>
    </row>
    <row r="6265" spans="12:22" s="38" customFormat="1" x14ac:dyDescent="0.25">
      <c r="L6265" s="39"/>
      <c r="M6265" s="39"/>
      <c r="N6265" s="39"/>
      <c r="O6265" s="39"/>
      <c r="P6265" s="39"/>
      <c r="Q6265" s="39"/>
      <c r="R6265" s="66"/>
      <c r="S6265" s="67"/>
      <c r="T6265" s="39"/>
      <c r="U6265" s="39"/>
      <c r="V6265" s="39"/>
    </row>
    <row r="6266" spans="12:22" s="38" customFormat="1" x14ac:dyDescent="0.25">
      <c r="L6266" s="39"/>
      <c r="M6266" s="39"/>
      <c r="N6266" s="39"/>
      <c r="O6266" s="39"/>
      <c r="P6266" s="39"/>
      <c r="Q6266" s="39"/>
      <c r="R6266" s="66"/>
      <c r="S6266" s="67"/>
      <c r="T6266" s="39"/>
      <c r="U6266" s="39"/>
      <c r="V6266" s="39"/>
    </row>
    <row r="6267" spans="12:22" s="38" customFormat="1" x14ac:dyDescent="0.25">
      <c r="L6267" s="39"/>
      <c r="M6267" s="39"/>
      <c r="N6267" s="39"/>
      <c r="O6267" s="39"/>
      <c r="P6267" s="39"/>
      <c r="Q6267" s="39"/>
      <c r="R6267" s="66"/>
      <c r="S6267" s="67"/>
      <c r="T6267" s="39"/>
      <c r="U6267" s="39"/>
      <c r="V6267" s="39"/>
    </row>
    <row r="6268" spans="12:22" s="38" customFormat="1" x14ac:dyDescent="0.25">
      <c r="L6268" s="39"/>
      <c r="M6268" s="39"/>
      <c r="N6268" s="39"/>
      <c r="O6268" s="39"/>
      <c r="P6268" s="39"/>
      <c r="Q6268" s="39"/>
      <c r="R6268" s="66"/>
      <c r="S6268" s="67"/>
      <c r="T6268" s="39"/>
      <c r="U6268" s="39"/>
      <c r="V6268" s="39"/>
    </row>
    <row r="6269" spans="12:22" s="38" customFormat="1" x14ac:dyDescent="0.25">
      <c r="L6269" s="39"/>
      <c r="M6269" s="39"/>
      <c r="N6269" s="39"/>
      <c r="O6269" s="39"/>
      <c r="P6269" s="39"/>
      <c r="Q6269" s="39"/>
      <c r="R6269" s="66"/>
      <c r="S6269" s="67"/>
      <c r="T6269" s="39"/>
      <c r="U6269" s="39"/>
      <c r="V6269" s="39"/>
    </row>
    <row r="6270" spans="12:22" s="38" customFormat="1" x14ac:dyDescent="0.25">
      <c r="L6270" s="39"/>
      <c r="M6270" s="39"/>
      <c r="N6270" s="39"/>
      <c r="O6270" s="39"/>
      <c r="P6270" s="39"/>
      <c r="Q6270" s="39"/>
      <c r="R6270" s="66"/>
      <c r="S6270" s="67"/>
      <c r="T6270" s="39"/>
      <c r="U6270" s="39"/>
      <c r="V6270" s="39"/>
    </row>
    <row r="6271" spans="12:22" s="38" customFormat="1" x14ac:dyDescent="0.25">
      <c r="L6271" s="39"/>
      <c r="M6271" s="39"/>
      <c r="N6271" s="39"/>
      <c r="O6271" s="39"/>
      <c r="P6271" s="39"/>
      <c r="Q6271" s="39"/>
      <c r="R6271" s="66"/>
      <c r="S6271" s="67"/>
      <c r="T6271" s="39"/>
      <c r="U6271" s="39"/>
      <c r="V6271" s="39"/>
    </row>
    <row r="6272" spans="12:22" s="38" customFormat="1" x14ac:dyDescent="0.25">
      <c r="L6272" s="39"/>
      <c r="M6272" s="39"/>
      <c r="N6272" s="39"/>
      <c r="O6272" s="39"/>
      <c r="P6272" s="39"/>
      <c r="Q6272" s="39"/>
      <c r="R6272" s="66"/>
      <c r="S6272" s="67"/>
      <c r="T6272" s="39"/>
      <c r="U6272" s="39"/>
      <c r="V6272" s="39"/>
    </row>
    <row r="6273" spans="12:22" s="38" customFormat="1" x14ac:dyDescent="0.25">
      <c r="L6273" s="39"/>
      <c r="M6273" s="39"/>
      <c r="N6273" s="39"/>
      <c r="O6273" s="39"/>
      <c r="P6273" s="39"/>
      <c r="Q6273" s="39"/>
      <c r="R6273" s="66"/>
      <c r="S6273" s="67"/>
      <c r="T6273" s="39"/>
      <c r="U6273" s="39"/>
      <c r="V6273" s="39"/>
    </row>
    <row r="6274" spans="12:22" s="38" customFormat="1" x14ac:dyDescent="0.25">
      <c r="L6274" s="39"/>
      <c r="M6274" s="39"/>
      <c r="N6274" s="39"/>
      <c r="O6274" s="39"/>
      <c r="P6274" s="39"/>
      <c r="Q6274" s="39"/>
      <c r="R6274" s="66"/>
      <c r="S6274" s="67"/>
      <c r="T6274" s="39"/>
      <c r="U6274" s="39"/>
      <c r="V6274" s="39"/>
    </row>
    <row r="6275" spans="12:22" s="38" customFormat="1" x14ac:dyDescent="0.25">
      <c r="L6275" s="39"/>
      <c r="M6275" s="39"/>
      <c r="N6275" s="39"/>
      <c r="O6275" s="39"/>
      <c r="P6275" s="39"/>
      <c r="Q6275" s="39"/>
      <c r="R6275" s="66"/>
      <c r="S6275" s="67"/>
      <c r="T6275" s="39"/>
      <c r="U6275" s="39"/>
      <c r="V6275" s="39"/>
    </row>
    <row r="6276" spans="12:22" s="38" customFormat="1" x14ac:dyDescent="0.25">
      <c r="L6276" s="39"/>
      <c r="M6276" s="39"/>
      <c r="N6276" s="39"/>
      <c r="O6276" s="39"/>
      <c r="P6276" s="39"/>
      <c r="Q6276" s="39"/>
      <c r="R6276" s="66"/>
      <c r="S6276" s="67"/>
      <c r="T6276" s="39"/>
      <c r="U6276" s="39"/>
      <c r="V6276" s="39"/>
    </row>
    <row r="6277" spans="12:22" s="38" customFormat="1" x14ac:dyDescent="0.25">
      <c r="L6277" s="39"/>
      <c r="M6277" s="39"/>
      <c r="N6277" s="39"/>
      <c r="O6277" s="39"/>
      <c r="P6277" s="39"/>
      <c r="Q6277" s="39"/>
      <c r="R6277" s="66"/>
      <c r="S6277" s="67"/>
      <c r="T6277" s="39"/>
      <c r="U6277" s="39"/>
      <c r="V6277" s="39"/>
    </row>
    <row r="6278" spans="12:22" s="38" customFormat="1" x14ac:dyDescent="0.25">
      <c r="L6278" s="39"/>
      <c r="M6278" s="39"/>
      <c r="N6278" s="39"/>
      <c r="O6278" s="39"/>
      <c r="P6278" s="39"/>
      <c r="Q6278" s="39"/>
      <c r="R6278" s="66"/>
      <c r="S6278" s="67"/>
      <c r="T6278" s="39"/>
      <c r="U6278" s="39"/>
      <c r="V6278" s="39"/>
    </row>
    <row r="6279" spans="12:22" s="38" customFormat="1" x14ac:dyDescent="0.25">
      <c r="L6279" s="39"/>
      <c r="M6279" s="39"/>
      <c r="N6279" s="39"/>
      <c r="O6279" s="39"/>
      <c r="P6279" s="39"/>
      <c r="Q6279" s="39"/>
      <c r="R6279" s="66"/>
      <c r="S6279" s="67"/>
      <c r="T6279" s="39"/>
      <c r="U6279" s="39"/>
      <c r="V6279" s="39"/>
    </row>
    <row r="6280" spans="12:22" s="38" customFormat="1" x14ac:dyDescent="0.25">
      <c r="L6280" s="39"/>
      <c r="M6280" s="39"/>
      <c r="N6280" s="39"/>
      <c r="O6280" s="39"/>
      <c r="P6280" s="39"/>
      <c r="Q6280" s="39"/>
      <c r="R6280" s="66"/>
      <c r="S6280" s="67"/>
      <c r="T6280" s="39"/>
      <c r="U6280" s="39"/>
      <c r="V6280" s="39"/>
    </row>
    <row r="6281" spans="12:22" s="38" customFormat="1" x14ac:dyDescent="0.25">
      <c r="L6281" s="39"/>
      <c r="M6281" s="39"/>
      <c r="N6281" s="39"/>
      <c r="O6281" s="39"/>
      <c r="P6281" s="39"/>
      <c r="Q6281" s="39"/>
      <c r="R6281" s="66"/>
      <c r="S6281" s="67"/>
      <c r="T6281" s="39"/>
      <c r="U6281" s="39"/>
      <c r="V6281" s="39"/>
    </row>
    <row r="6282" spans="12:22" s="38" customFormat="1" x14ac:dyDescent="0.25">
      <c r="L6282" s="39"/>
      <c r="M6282" s="39"/>
      <c r="N6282" s="39"/>
      <c r="O6282" s="39"/>
      <c r="P6282" s="39"/>
      <c r="Q6282" s="39"/>
      <c r="R6282" s="66"/>
      <c r="S6282" s="67"/>
      <c r="T6282" s="39"/>
      <c r="U6282" s="39"/>
      <c r="V6282" s="39"/>
    </row>
    <row r="6283" spans="12:22" s="38" customFormat="1" x14ac:dyDescent="0.25">
      <c r="L6283" s="39"/>
      <c r="M6283" s="39"/>
      <c r="N6283" s="39"/>
      <c r="O6283" s="39"/>
      <c r="P6283" s="39"/>
      <c r="Q6283" s="39"/>
      <c r="R6283" s="66"/>
      <c r="S6283" s="67"/>
      <c r="T6283" s="39"/>
      <c r="U6283" s="39"/>
      <c r="V6283" s="39"/>
    </row>
    <row r="6284" spans="12:22" s="38" customFormat="1" x14ac:dyDescent="0.25">
      <c r="L6284" s="39"/>
      <c r="M6284" s="39"/>
      <c r="N6284" s="39"/>
      <c r="O6284" s="39"/>
      <c r="P6284" s="39"/>
      <c r="Q6284" s="39"/>
      <c r="R6284" s="66"/>
      <c r="S6284" s="67"/>
      <c r="T6284" s="39"/>
      <c r="U6284" s="39"/>
      <c r="V6284" s="39"/>
    </row>
    <row r="6285" spans="12:22" s="38" customFormat="1" x14ac:dyDescent="0.25">
      <c r="L6285" s="39"/>
      <c r="M6285" s="39"/>
      <c r="N6285" s="39"/>
      <c r="O6285" s="39"/>
      <c r="P6285" s="39"/>
      <c r="Q6285" s="39"/>
      <c r="R6285" s="66"/>
      <c r="S6285" s="67"/>
      <c r="T6285" s="39"/>
      <c r="U6285" s="39"/>
      <c r="V6285" s="39"/>
    </row>
    <row r="6286" spans="12:22" s="38" customFormat="1" x14ac:dyDescent="0.25">
      <c r="L6286" s="39"/>
      <c r="M6286" s="39"/>
      <c r="N6286" s="39"/>
      <c r="O6286" s="39"/>
      <c r="P6286" s="39"/>
      <c r="Q6286" s="39"/>
      <c r="R6286" s="66"/>
      <c r="S6286" s="67"/>
      <c r="T6286" s="39"/>
      <c r="U6286" s="39"/>
      <c r="V6286" s="39"/>
    </row>
    <row r="6287" spans="12:22" s="38" customFormat="1" x14ac:dyDescent="0.25">
      <c r="L6287" s="39"/>
      <c r="M6287" s="39"/>
      <c r="N6287" s="39"/>
      <c r="O6287" s="39"/>
      <c r="P6287" s="39"/>
      <c r="Q6287" s="39"/>
      <c r="R6287" s="66"/>
      <c r="S6287" s="67"/>
      <c r="T6287" s="39"/>
      <c r="U6287" s="39"/>
      <c r="V6287" s="39"/>
    </row>
    <row r="6288" spans="12:22" s="38" customFormat="1" x14ac:dyDescent="0.25">
      <c r="L6288" s="39"/>
      <c r="M6288" s="39"/>
      <c r="N6288" s="39"/>
      <c r="O6288" s="39"/>
      <c r="P6288" s="39"/>
      <c r="Q6288" s="39"/>
      <c r="R6288" s="66"/>
      <c r="S6288" s="67"/>
      <c r="T6288" s="39"/>
      <c r="U6288" s="39"/>
      <c r="V6288" s="39"/>
    </row>
    <row r="6289" spans="12:22" s="38" customFormat="1" x14ac:dyDescent="0.25">
      <c r="L6289" s="39"/>
      <c r="M6289" s="39"/>
      <c r="N6289" s="39"/>
      <c r="O6289" s="39"/>
      <c r="P6289" s="39"/>
      <c r="Q6289" s="39"/>
      <c r="R6289" s="66"/>
      <c r="S6289" s="67"/>
      <c r="T6289" s="39"/>
      <c r="U6289" s="39"/>
      <c r="V6289" s="39"/>
    </row>
    <row r="6290" spans="12:22" s="38" customFormat="1" x14ac:dyDescent="0.25">
      <c r="L6290" s="39"/>
      <c r="M6290" s="39"/>
      <c r="N6290" s="39"/>
      <c r="O6290" s="39"/>
      <c r="P6290" s="39"/>
      <c r="Q6290" s="39"/>
      <c r="R6290" s="66"/>
      <c r="S6290" s="67"/>
      <c r="T6290" s="39"/>
      <c r="U6290" s="39"/>
      <c r="V6290" s="39"/>
    </row>
    <row r="6291" spans="12:22" s="38" customFormat="1" x14ac:dyDescent="0.25">
      <c r="L6291" s="39"/>
      <c r="M6291" s="39"/>
      <c r="N6291" s="39"/>
      <c r="O6291" s="39"/>
      <c r="P6291" s="39"/>
      <c r="Q6291" s="39"/>
      <c r="R6291" s="66"/>
      <c r="S6291" s="67"/>
      <c r="T6291" s="39"/>
      <c r="U6291" s="39"/>
      <c r="V6291" s="39"/>
    </row>
    <row r="6292" spans="12:22" s="38" customFormat="1" x14ac:dyDescent="0.25">
      <c r="L6292" s="39"/>
      <c r="M6292" s="39"/>
      <c r="N6292" s="39"/>
      <c r="O6292" s="39"/>
      <c r="P6292" s="39"/>
      <c r="Q6292" s="39"/>
      <c r="R6292" s="66"/>
      <c r="S6292" s="67"/>
      <c r="T6292" s="39"/>
      <c r="U6292" s="39"/>
      <c r="V6292" s="39"/>
    </row>
    <row r="6293" spans="12:22" s="38" customFormat="1" x14ac:dyDescent="0.25">
      <c r="L6293" s="39"/>
      <c r="M6293" s="39"/>
      <c r="N6293" s="39"/>
      <c r="O6293" s="39"/>
      <c r="P6293" s="39"/>
      <c r="Q6293" s="39"/>
      <c r="R6293" s="66"/>
      <c r="S6293" s="67"/>
      <c r="T6293" s="39"/>
      <c r="U6293" s="39"/>
      <c r="V6293" s="39"/>
    </row>
    <row r="6294" spans="12:22" s="38" customFormat="1" x14ac:dyDescent="0.25">
      <c r="L6294" s="39"/>
      <c r="M6294" s="39"/>
      <c r="N6294" s="39"/>
      <c r="O6294" s="39"/>
      <c r="P6294" s="39"/>
      <c r="Q6294" s="39"/>
      <c r="R6294" s="66"/>
      <c r="S6294" s="67"/>
      <c r="T6294" s="39"/>
      <c r="U6294" s="39"/>
      <c r="V6294" s="39"/>
    </row>
    <row r="6295" spans="12:22" s="38" customFormat="1" x14ac:dyDescent="0.25">
      <c r="L6295" s="39"/>
      <c r="M6295" s="39"/>
      <c r="N6295" s="39"/>
      <c r="O6295" s="39"/>
      <c r="P6295" s="39"/>
      <c r="Q6295" s="39"/>
      <c r="R6295" s="66"/>
      <c r="S6295" s="67"/>
      <c r="T6295" s="39"/>
      <c r="U6295" s="39"/>
      <c r="V6295" s="39"/>
    </row>
    <row r="6296" spans="12:22" s="38" customFormat="1" x14ac:dyDescent="0.25">
      <c r="L6296" s="39"/>
      <c r="M6296" s="39"/>
      <c r="N6296" s="39"/>
      <c r="O6296" s="39"/>
      <c r="P6296" s="39"/>
      <c r="Q6296" s="39"/>
      <c r="R6296" s="66"/>
      <c r="S6296" s="67"/>
      <c r="T6296" s="39"/>
      <c r="U6296" s="39"/>
      <c r="V6296" s="39"/>
    </row>
    <row r="6297" spans="12:22" s="38" customFormat="1" x14ac:dyDescent="0.25">
      <c r="L6297" s="39"/>
      <c r="M6297" s="39"/>
      <c r="N6297" s="39"/>
      <c r="O6297" s="39"/>
      <c r="P6297" s="39"/>
      <c r="Q6297" s="39"/>
      <c r="R6297" s="66"/>
      <c r="S6297" s="67"/>
      <c r="T6297" s="39"/>
      <c r="U6297" s="39"/>
      <c r="V6297" s="39"/>
    </row>
    <row r="6298" spans="12:22" s="38" customFormat="1" x14ac:dyDescent="0.25">
      <c r="L6298" s="39"/>
      <c r="M6298" s="39"/>
      <c r="N6298" s="39"/>
      <c r="O6298" s="39"/>
      <c r="P6298" s="39"/>
      <c r="Q6298" s="39"/>
      <c r="R6298" s="66"/>
      <c r="S6298" s="67"/>
      <c r="T6298" s="39"/>
      <c r="U6298" s="39"/>
      <c r="V6298" s="39"/>
    </row>
    <row r="6299" spans="12:22" s="38" customFormat="1" x14ac:dyDescent="0.25">
      <c r="L6299" s="39"/>
      <c r="M6299" s="39"/>
      <c r="N6299" s="39"/>
      <c r="O6299" s="39"/>
      <c r="P6299" s="39"/>
      <c r="Q6299" s="39"/>
      <c r="R6299" s="66"/>
      <c r="S6299" s="67"/>
      <c r="T6299" s="39"/>
      <c r="U6299" s="39"/>
      <c r="V6299" s="39"/>
    </row>
    <row r="6300" spans="12:22" s="38" customFormat="1" x14ac:dyDescent="0.25">
      <c r="L6300" s="39"/>
      <c r="M6300" s="39"/>
      <c r="N6300" s="39"/>
      <c r="O6300" s="39"/>
      <c r="P6300" s="39"/>
      <c r="Q6300" s="39"/>
      <c r="R6300" s="66"/>
      <c r="S6300" s="67"/>
      <c r="T6300" s="39"/>
      <c r="U6300" s="39"/>
      <c r="V6300" s="39"/>
    </row>
    <row r="6301" spans="12:22" s="38" customFormat="1" x14ac:dyDescent="0.25">
      <c r="L6301" s="39"/>
      <c r="M6301" s="39"/>
      <c r="N6301" s="39"/>
      <c r="O6301" s="39"/>
      <c r="P6301" s="39"/>
      <c r="Q6301" s="39"/>
      <c r="R6301" s="66"/>
      <c r="S6301" s="67"/>
      <c r="T6301" s="39"/>
      <c r="U6301" s="39"/>
      <c r="V6301" s="39"/>
    </row>
    <row r="6302" spans="12:22" s="38" customFormat="1" x14ac:dyDescent="0.25">
      <c r="L6302" s="39"/>
      <c r="M6302" s="39"/>
      <c r="N6302" s="39"/>
      <c r="O6302" s="39"/>
      <c r="P6302" s="39"/>
      <c r="Q6302" s="39"/>
      <c r="R6302" s="66"/>
      <c r="S6302" s="67"/>
      <c r="T6302" s="39"/>
      <c r="U6302" s="39"/>
      <c r="V6302" s="39"/>
    </row>
    <row r="6303" spans="12:22" s="38" customFormat="1" x14ac:dyDescent="0.25">
      <c r="L6303" s="39"/>
      <c r="M6303" s="39"/>
      <c r="N6303" s="39"/>
      <c r="O6303" s="39"/>
      <c r="P6303" s="39"/>
      <c r="Q6303" s="39"/>
      <c r="R6303" s="66"/>
      <c r="S6303" s="67"/>
      <c r="T6303" s="39"/>
      <c r="U6303" s="39"/>
      <c r="V6303" s="39"/>
    </row>
    <row r="6304" spans="12:22" s="38" customFormat="1" x14ac:dyDescent="0.25">
      <c r="L6304" s="39"/>
      <c r="M6304" s="39"/>
      <c r="N6304" s="39"/>
      <c r="O6304" s="39"/>
      <c r="P6304" s="39"/>
      <c r="Q6304" s="39"/>
      <c r="R6304" s="66"/>
      <c r="S6304" s="67"/>
      <c r="T6304" s="39"/>
      <c r="U6304" s="39"/>
      <c r="V6304" s="39"/>
    </row>
    <row r="6305" spans="12:22" s="38" customFormat="1" x14ac:dyDescent="0.25">
      <c r="L6305" s="39"/>
      <c r="M6305" s="39"/>
      <c r="N6305" s="39"/>
      <c r="O6305" s="39"/>
      <c r="P6305" s="39"/>
      <c r="Q6305" s="39"/>
      <c r="R6305" s="66"/>
      <c r="S6305" s="67"/>
      <c r="T6305" s="39"/>
      <c r="U6305" s="39"/>
      <c r="V6305" s="39"/>
    </row>
    <row r="6306" spans="12:22" s="38" customFormat="1" x14ac:dyDescent="0.25">
      <c r="L6306" s="39"/>
      <c r="M6306" s="39"/>
      <c r="N6306" s="39"/>
      <c r="O6306" s="39"/>
      <c r="P6306" s="39"/>
      <c r="Q6306" s="39"/>
      <c r="R6306" s="66"/>
      <c r="S6306" s="67"/>
      <c r="T6306" s="39"/>
      <c r="U6306" s="39"/>
      <c r="V6306" s="39"/>
    </row>
    <row r="6307" spans="12:22" s="38" customFormat="1" x14ac:dyDescent="0.25">
      <c r="L6307" s="39"/>
      <c r="M6307" s="39"/>
      <c r="N6307" s="39"/>
      <c r="O6307" s="39"/>
      <c r="P6307" s="39"/>
      <c r="Q6307" s="39"/>
      <c r="R6307" s="66"/>
      <c r="S6307" s="67"/>
      <c r="T6307" s="39"/>
      <c r="U6307" s="39"/>
      <c r="V6307" s="39"/>
    </row>
    <row r="6308" spans="12:22" s="38" customFormat="1" x14ac:dyDescent="0.25">
      <c r="L6308" s="39"/>
      <c r="M6308" s="39"/>
      <c r="N6308" s="39"/>
      <c r="O6308" s="39"/>
      <c r="P6308" s="39"/>
      <c r="Q6308" s="39"/>
      <c r="R6308" s="66"/>
      <c r="S6308" s="67"/>
      <c r="T6308" s="39"/>
      <c r="U6308" s="39"/>
      <c r="V6308" s="39"/>
    </row>
    <row r="6309" spans="12:22" s="38" customFormat="1" x14ac:dyDescent="0.25">
      <c r="L6309" s="39"/>
      <c r="M6309" s="39"/>
      <c r="N6309" s="39"/>
      <c r="O6309" s="39"/>
      <c r="P6309" s="39"/>
      <c r="Q6309" s="39"/>
      <c r="R6309" s="66"/>
      <c r="S6309" s="67"/>
      <c r="T6309" s="39"/>
      <c r="U6309" s="39"/>
      <c r="V6309" s="39"/>
    </row>
    <row r="6310" spans="12:22" s="38" customFormat="1" x14ac:dyDescent="0.25">
      <c r="L6310" s="39"/>
      <c r="M6310" s="39"/>
      <c r="N6310" s="39"/>
      <c r="O6310" s="39"/>
      <c r="P6310" s="39"/>
      <c r="Q6310" s="39"/>
      <c r="R6310" s="66"/>
      <c r="S6310" s="67"/>
      <c r="T6310" s="39"/>
      <c r="U6310" s="39"/>
      <c r="V6310" s="39"/>
    </row>
    <row r="6311" spans="12:22" s="38" customFormat="1" x14ac:dyDescent="0.25">
      <c r="L6311" s="39"/>
      <c r="M6311" s="39"/>
      <c r="N6311" s="39"/>
      <c r="O6311" s="39"/>
      <c r="P6311" s="39"/>
      <c r="Q6311" s="39"/>
      <c r="R6311" s="66"/>
      <c r="S6311" s="67"/>
      <c r="T6311" s="39"/>
      <c r="U6311" s="39"/>
      <c r="V6311" s="39"/>
    </row>
    <row r="6312" spans="12:22" s="38" customFormat="1" x14ac:dyDescent="0.25">
      <c r="L6312" s="39"/>
      <c r="M6312" s="39"/>
      <c r="N6312" s="39"/>
      <c r="O6312" s="39"/>
      <c r="P6312" s="39"/>
      <c r="Q6312" s="39"/>
      <c r="R6312" s="66"/>
      <c r="S6312" s="67"/>
      <c r="T6312" s="39"/>
      <c r="U6312" s="39"/>
      <c r="V6312" s="39"/>
    </row>
    <row r="6313" spans="12:22" s="38" customFormat="1" x14ac:dyDescent="0.25">
      <c r="L6313" s="39"/>
      <c r="M6313" s="39"/>
      <c r="N6313" s="39"/>
      <c r="O6313" s="39"/>
      <c r="P6313" s="39"/>
      <c r="Q6313" s="39"/>
      <c r="R6313" s="66"/>
      <c r="S6313" s="67"/>
      <c r="T6313" s="39"/>
      <c r="U6313" s="39"/>
      <c r="V6313" s="39"/>
    </row>
    <row r="6314" spans="12:22" s="38" customFormat="1" x14ac:dyDescent="0.25">
      <c r="L6314" s="39"/>
      <c r="M6314" s="39"/>
      <c r="N6314" s="39"/>
      <c r="O6314" s="39"/>
      <c r="P6314" s="39"/>
      <c r="Q6314" s="39"/>
      <c r="R6314" s="66"/>
      <c r="S6314" s="67"/>
      <c r="T6314" s="39"/>
      <c r="U6314" s="39"/>
      <c r="V6314" s="39"/>
    </row>
    <row r="6315" spans="12:22" s="38" customFormat="1" x14ac:dyDescent="0.25">
      <c r="L6315" s="39"/>
      <c r="M6315" s="39"/>
      <c r="N6315" s="39"/>
      <c r="O6315" s="39"/>
      <c r="P6315" s="39"/>
      <c r="Q6315" s="39"/>
      <c r="R6315" s="66"/>
      <c r="S6315" s="67"/>
      <c r="T6315" s="39"/>
      <c r="U6315" s="39"/>
      <c r="V6315" s="39"/>
    </row>
    <row r="6316" spans="12:22" s="38" customFormat="1" x14ac:dyDescent="0.25">
      <c r="L6316" s="39"/>
      <c r="M6316" s="39"/>
      <c r="N6316" s="39"/>
      <c r="O6316" s="39"/>
      <c r="P6316" s="39"/>
      <c r="Q6316" s="39"/>
      <c r="R6316" s="66"/>
      <c r="S6316" s="67"/>
      <c r="T6316" s="39"/>
      <c r="U6316" s="39"/>
      <c r="V6316" s="39"/>
    </row>
    <row r="6317" spans="12:22" s="38" customFormat="1" x14ac:dyDescent="0.25">
      <c r="L6317" s="39"/>
      <c r="M6317" s="39"/>
      <c r="N6317" s="39"/>
      <c r="O6317" s="39"/>
      <c r="P6317" s="39"/>
      <c r="Q6317" s="39"/>
      <c r="R6317" s="66"/>
      <c r="S6317" s="67"/>
      <c r="T6317" s="39"/>
      <c r="U6317" s="39"/>
      <c r="V6317" s="39"/>
    </row>
    <row r="6318" spans="12:22" s="38" customFormat="1" x14ac:dyDescent="0.25">
      <c r="L6318" s="39"/>
      <c r="M6318" s="39"/>
      <c r="N6318" s="39"/>
      <c r="O6318" s="39"/>
      <c r="P6318" s="39"/>
      <c r="Q6318" s="39"/>
      <c r="R6318" s="66"/>
      <c r="S6318" s="67"/>
      <c r="T6318" s="39"/>
      <c r="U6318" s="39"/>
      <c r="V6318" s="39"/>
    </row>
    <row r="6319" spans="12:22" s="38" customFormat="1" x14ac:dyDescent="0.25">
      <c r="L6319" s="39"/>
      <c r="M6319" s="39"/>
      <c r="N6319" s="39"/>
      <c r="O6319" s="39"/>
      <c r="P6319" s="39"/>
      <c r="Q6319" s="39"/>
      <c r="R6319" s="66"/>
      <c r="S6319" s="67"/>
      <c r="T6319" s="39"/>
      <c r="U6319" s="39"/>
      <c r="V6319" s="39"/>
    </row>
    <row r="6320" spans="12:22" s="38" customFormat="1" x14ac:dyDescent="0.25">
      <c r="L6320" s="39"/>
      <c r="M6320" s="39"/>
      <c r="N6320" s="39"/>
      <c r="O6320" s="39"/>
      <c r="P6320" s="39"/>
      <c r="Q6320" s="39"/>
      <c r="R6320" s="66"/>
      <c r="S6320" s="67"/>
      <c r="T6320" s="39"/>
      <c r="U6320" s="39"/>
      <c r="V6320" s="39"/>
    </row>
    <row r="6321" spans="12:22" s="38" customFormat="1" x14ac:dyDescent="0.25">
      <c r="L6321" s="39"/>
      <c r="M6321" s="39"/>
      <c r="N6321" s="39"/>
      <c r="O6321" s="39"/>
      <c r="P6321" s="39"/>
      <c r="Q6321" s="39"/>
      <c r="R6321" s="66"/>
      <c r="S6321" s="67"/>
      <c r="T6321" s="39"/>
      <c r="U6321" s="39"/>
      <c r="V6321" s="39"/>
    </row>
    <row r="6322" spans="12:22" s="38" customFormat="1" x14ac:dyDescent="0.25">
      <c r="L6322" s="39"/>
      <c r="M6322" s="39"/>
      <c r="N6322" s="39"/>
      <c r="O6322" s="39"/>
      <c r="P6322" s="39"/>
      <c r="Q6322" s="39"/>
      <c r="R6322" s="66"/>
      <c r="S6322" s="67"/>
      <c r="T6322" s="39"/>
      <c r="U6322" s="39"/>
      <c r="V6322" s="39"/>
    </row>
    <row r="6323" spans="12:22" s="38" customFormat="1" x14ac:dyDescent="0.25">
      <c r="L6323" s="39"/>
      <c r="M6323" s="39"/>
      <c r="N6323" s="39"/>
      <c r="O6323" s="39"/>
      <c r="P6323" s="39"/>
      <c r="Q6323" s="39"/>
      <c r="R6323" s="66"/>
      <c r="S6323" s="67"/>
      <c r="T6323" s="39"/>
      <c r="U6323" s="39"/>
      <c r="V6323" s="39"/>
    </row>
    <row r="6324" spans="12:22" s="38" customFormat="1" x14ac:dyDescent="0.25">
      <c r="L6324" s="39"/>
      <c r="M6324" s="39"/>
      <c r="N6324" s="39"/>
      <c r="O6324" s="39"/>
      <c r="P6324" s="39"/>
      <c r="Q6324" s="39"/>
      <c r="R6324" s="66"/>
      <c r="S6324" s="67"/>
      <c r="T6324" s="39"/>
      <c r="U6324" s="39"/>
      <c r="V6324" s="39"/>
    </row>
    <row r="6325" spans="12:22" s="38" customFormat="1" x14ac:dyDescent="0.25">
      <c r="L6325" s="39"/>
      <c r="M6325" s="39"/>
      <c r="N6325" s="39"/>
      <c r="O6325" s="39"/>
      <c r="P6325" s="39"/>
      <c r="Q6325" s="39"/>
      <c r="R6325" s="66"/>
      <c r="S6325" s="67"/>
      <c r="T6325" s="39"/>
      <c r="U6325" s="39"/>
      <c r="V6325" s="39"/>
    </row>
    <row r="6326" spans="12:22" s="38" customFormat="1" x14ac:dyDescent="0.25">
      <c r="L6326" s="39"/>
      <c r="M6326" s="39"/>
      <c r="N6326" s="39"/>
      <c r="O6326" s="39"/>
      <c r="P6326" s="39"/>
      <c r="Q6326" s="39"/>
      <c r="R6326" s="66"/>
      <c r="S6326" s="67"/>
      <c r="T6326" s="39"/>
      <c r="U6326" s="39"/>
      <c r="V6326" s="39"/>
    </row>
    <row r="6327" spans="12:22" s="38" customFormat="1" x14ac:dyDescent="0.25">
      <c r="L6327" s="39"/>
      <c r="M6327" s="39"/>
      <c r="N6327" s="39"/>
      <c r="O6327" s="39"/>
      <c r="P6327" s="39"/>
      <c r="Q6327" s="39"/>
      <c r="R6327" s="66"/>
      <c r="S6327" s="67"/>
      <c r="T6327" s="39"/>
      <c r="U6327" s="39"/>
      <c r="V6327" s="39"/>
    </row>
    <row r="6328" spans="12:22" s="38" customFormat="1" x14ac:dyDescent="0.25">
      <c r="L6328" s="39"/>
      <c r="M6328" s="39"/>
      <c r="N6328" s="39"/>
      <c r="O6328" s="39"/>
      <c r="P6328" s="39"/>
      <c r="Q6328" s="39"/>
      <c r="R6328" s="66"/>
      <c r="S6328" s="67"/>
      <c r="T6328" s="39"/>
      <c r="U6328" s="39"/>
      <c r="V6328" s="39"/>
    </row>
    <row r="6329" spans="12:22" s="38" customFormat="1" x14ac:dyDescent="0.25">
      <c r="L6329" s="39"/>
      <c r="M6329" s="39"/>
      <c r="N6329" s="39"/>
      <c r="O6329" s="39"/>
      <c r="P6329" s="39"/>
      <c r="Q6329" s="39"/>
      <c r="R6329" s="66"/>
      <c r="S6329" s="67"/>
      <c r="T6329" s="39"/>
      <c r="U6329" s="39"/>
      <c r="V6329" s="39"/>
    </row>
    <row r="6330" spans="12:22" s="38" customFormat="1" x14ac:dyDescent="0.25">
      <c r="L6330" s="39"/>
      <c r="M6330" s="39"/>
      <c r="N6330" s="39"/>
      <c r="O6330" s="39"/>
      <c r="P6330" s="39"/>
      <c r="Q6330" s="39"/>
      <c r="R6330" s="66"/>
      <c r="S6330" s="67"/>
      <c r="T6330" s="39"/>
      <c r="U6330" s="39"/>
      <c r="V6330" s="39"/>
    </row>
    <row r="6331" spans="12:22" s="38" customFormat="1" x14ac:dyDescent="0.25">
      <c r="L6331" s="39"/>
      <c r="M6331" s="39"/>
      <c r="N6331" s="39"/>
      <c r="O6331" s="39"/>
      <c r="P6331" s="39"/>
      <c r="Q6331" s="39"/>
      <c r="R6331" s="66"/>
      <c r="S6331" s="67"/>
      <c r="T6331" s="39"/>
      <c r="U6331" s="39"/>
      <c r="V6331" s="39"/>
    </row>
    <row r="6332" spans="12:22" s="38" customFormat="1" x14ac:dyDescent="0.25">
      <c r="L6332" s="39"/>
      <c r="M6332" s="39"/>
      <c r="N6332" s="39"/>
      <c r="O6332" s="39"/>
      <c r="P6332" s="39"/>
      <c r="Q6332" s="39"/>
      <c r="R6332" s="66"/>
      <c r="S6332" s="67"/>
      <c r="T6332" s="39"/>
      <c r="U6332" s="39"/>
      <c r="V6332" s="39"/>
    </row>
    <row r="6333" spans="12:22" s="38" customFormat="1" x14ac:dyDescent="0.25">
      <c r="L6333" s="39"/>
      <c r="M6333" s="39"/>
      <c r="N6333" s="39"/>
      <c r="O6333" s="39"/>
      <c r="P6333" s="39"/>
      <c r="Q6333" s="39"/>
      <c r="R6333" s="66"/>
      <c r="S6333" s="67"/>
      <c r="T6333" s="39"/>
      <c r="U6333" s="39"/>
      <c r="V6333" s="39"/>
    </row>
    <row r="6334" spans="12:22" s="38" customFormat="1" x14ac:dyDescent="0.25">
      <c r="L6334" s="39"/>
      <c r="M6334" s="39"/>
      <c r="N6334" s="39"/>
      <c r="O6334" s="39"/>
      <c r="P6334" s="39"/>
      <c r="Q6334" s="39"/>
      <c r="R6334" s="66"/>
      <c r="S6334" s="67"/>
      <c r="T6334" s="39"/>
      <c r="U6334" s="39"/>
      <c r="V6334" s="39"/>
    </row>
    <row r="6335" spans="12:22" s="38" customFormat="1" x14ac:dyDescent="0.25">
      <c r="L6335" s="39"/>
      <c r="M6335" s="39"/>
      <c r="N6335" s="39"/>
      <c r="O6335" s="39"/>
      <c r="P6335" s="39"/>
      <c r="Q6335" s="39"/>
      <c r="R6335" s="66"/>
      <c r="S6335" s="67"/>
      <c r="T6335" s="39"/>
      <c r="U6335" s="39"/>
      <c r="V6335" s="39"/>
    </row>
    <row r="6336" spans="12:22" s="38" customFormat="1" x14ac:dyDescent="0.25">
      <c r="L6336" s="39"/>
      <c r="M6336" s="39"/>
      <c r="N6336" s="39"/>
      <c r="O6336" s="39"/>
      <c r="P6336" s="39"/>
      <c r="Q6336" s="39"/>
      <c r="R6336" s="66"/>
      <c r="S6336" s="67"/>
      <c r="T6336" s="39"/>
      <c r="U6336" s="39"/>
      <c r="V6336" s="39"/>
    </row>
    <row r="6337" spans="12:22" s="38" customFormat="1" x14ac:dyDescent="0.25">
      <c r="L6337" s="39"/>
      <c r="M6337" s="39"/>
      <c r="N6337" s="39"/>
      <c r="O6337" s="39"/>
      <c r="P6337" s="39"/>
      <c r="Q6337" s="39"/>
      <c r="R6337" s="66"/>
      <c r="S6337" s="67"/>
      <c r="T6337" s="39"/>
      <c r="U6337" s="39"/>
      <c r="V6337" s="39"/>
    </row>
    <row r="6338" spans="12:22" s="38" customFormat="1" x14ac:dyDescent="0.25">
      <c r="L6338" s="39"/>
      <c r="M6338" s="39"/>
      <c r="N6338" s="39"/>
      <c r="O6338" s="39"/>
      <c r="P6338" s="39"/>
      <c r="Q6338" s="39"/>
      <c r="R6338" s="66"/>
      <c r="S6338" s="67"/>
      <c r="T6338" s="39"/>
      <c r="U6338" s="39"/>
      <c r="V6338" s="39"/>
    </row>
    <row r="6339" spans="12:22" s="38" customFormat="1" x14ac:dyDescent="0.25">
      <c r="L6339" s="39"/>
      <c r="M6339" s="39"/>
      <c r="N6339" s="39"/>
      <c r="O6339" s="39"/>
      <c r="P6339" s="39"/>
      <c r="Q6339" s="39"/>
      <c r="R6339" s="66"/>
      <c r="S6339" s="67"/>
      <c r="T6339" s="39"/>
      <c r="U6339" s="39"/>
      <c r="V6339" s="39"/>
    </row>
    <row r="6340" spans="12:22" s="38" customFormat="1" x14ac:dyDescent="0.25">
      <c r="L6340" s="39"/>
      <c r="M6340" s="39"/>
      <c r="N6340" s="39"/>
      <c r="O6340" s="39"/>
      <c r="P6340" s="39"/>
      <c r="Q6340" s="39"/>
      <c r="R6340" s="66"/>
      <c r="S6340" s="67"/>
      <c r="T6340" s="39"/>
      <c r="U6340" s="39"/>
      <c r="V6340" s="39"/>
    </row>
    <row r="6341" spans="12:22" s="38" customFormat="1" x14ac:dyDescent="0.25">
      <c r="L6341" s="39"/>
      <c r="M6341" s="39"/>
      <c r="N6341" s="39"/>
      <c r="O6341" s="39"/>
      <c r="P6341" s="39"/>
      <c r="Q6341" s="39"/>
      <c r="R6341" s="66"/>
      <c r="S6341" s="67"/>
      <c r="T6341" s="39"/>
      <c r="U6341" s="39"/>
      <c r="V6341" s="39"/>
    </row>
    <row r="6342" spans="12:22" s="38" customFormat="1" x14ac:dyDescent="0.25">
      <c r="L6342" s="39"/>
      <c r="M6342" s="39"/>
      <c r="N6342" s="39"/>
      <c r="O6342" s="39"/>
      <c r="P6342" s="39"/>
      <c r="Q6342" s="39"/>
      <c r="R6342" s="66"/>
      <c r="S6342" s="67"/>
      <c r="T6342" s="39"/>
      <c r="U6342" s="39"/>
      <c r="V6342" s="39"/>
    </row>
    <row r="6343" spans="12:22" s="38" customFormat="1" x14ac:dyDescent="0.25">
      <c r="L6343" s="39"/>
      <c r="M6343" s="39"/>
      <c r="N6343" s="39"/>
      <c r="O6343" s="39"/>
      <c r="P6343" s="39"/>
      <c r="Q6343" s="39"/>
      <c r="R6343" s="66"/>
      <c r="S6343" s="67"/>
      <c r="T6343" s="39"/>
      <c r="U6343" s="39"/>
      <c r="V6343" s="39"/>
    </row>
    <row r="6344" spans="12:22" s="38" customFormat="1" x14ac:dyDescent="0.25">
      <c r="L6344" s="39"/>
      <c r="M6344" s="39"/>
      <c r="N6344" s="39"/>
      <c r="O6344" s="39"/>
      <c r="P6344" s="39"/>
      <c r="Q6344" s="39"/>
      <c r="R6344" s="66"/>
      <c r="S6344" s="67"/>
      <c r="T6344" s="39"/>
      <c r="U6344" s="39"/>
      <c r="V6344" s="39"/>
    </row>
    <row r="6345" spans="12:22" s="38" customFormat="1" x14ac:dyDescent="0.25">
      <c r="L6345" s="39"/>
      <c r="M6345" s="39"/>
      <c r="N6345" s="39"/>
      <c r="O6345" s="39"/>
      <c r="P6345" s="39"/>
      <c r="Q6345" s="39"/>
      <c r="R6345" s="66"/>
      <c r="S6345" s="67"/>
      <c r="T6345" s="39"/>
      <c r="U6345" s="39"/>
      <c r="V6345" s="39"/>
    </row>
    <row r="6346" spans="12:22" s="38" customFormat="1" x14ac:dyDescent="0.25">
      <c r="L6346" s="39"/>
      <c r="M6346" s="39"/>
      <c r="N6346" s="39"/>
      <c r="O6346" s="39"/>
      <c r="P6346" s="39"/>
      <c r="Q6346" s="39"/>
      <c r="R6346" s="66"/>
      <c r="S6346" s="67"/>
      <c r="T6346" s="39"/>
      <c r="U6346" s="39"/>
      <c r="V6346" s="39"/>
    </row>
    <row r="6347" spans="12:22" s="38" customFormat="1" x14ac:dyDescent="0.25">
      <c r="L6347" s="39"/>
      <c r="M6347" s="39"/>
      <c r="N6347" s="39"/>
      <c r="O6347" s="39"/>
      <c r="P6347" s="39"/>
      <c r="Q6347" s="39"/>
      <c r="R6347" s="66"/>
      <c r="S6347" s="67"/>
      <c r="T6347" s="39"/>
      <c r="U6347" s="39"/>
      <c r="V6347" s="39"/>
    </row>
    <row r="6348" spans="12:22" s="38" customFormat="1" x14ac:dyDescent="0.25">
      <c r="L6348" s="39"/>
      <c r="M6348" s="39"/>
      <c r="N6348" s="39"/>
      <c r="O6348" s="39"/>
      <c r="P6348" s="39"/>
      <c r="Q6348" s="39"/>
      <c r="R6348" s="66"/>
      <c r="S6348" s="67"/>
      <c r="T6348" s="39"/>
      <c r="U6348" s="39"/>
      <c r="V6348" s="39"/>
    </row>
    <row r="6349" spans="12:22" s="38" customFormat="1" x14ac:dyDescent="0.25">
      <c r="L6349" s="39"/>
      <c r="M6349" s="39"/>
      <c r="N6349" s="39"/>
      <c r="O6349" s="39"/>
      <c r="P6349" s="39"/>
      <c r="Q6349" s="39"/>
      <c r="R6349" s="66"/>
      <c r="S6349" s="67"/>
      <c r="T6349" s="39"/>
      <c r="U6349" s="39"/>
      <c r="V6349" s="39"/>
    </row>
    <row r="6350" spans="12:22" s="38" customFormat="1" x14ac:dyDescent="0.25">
      <c r="L6350" s="39"/>
      <c r="M6350" s="39"/>
      <c r="N6350" s="39"/>
      <c r="O6350" s="39"/>
      <c r="P6350" s="39"/>
      <c r="Q6350" s="39"/>
      <c r="R6350" s="66"/>
      <c r="S6350" s="67"/>
      <c r="T6350" s="39"/>
      <c r="U6350" s="39"/>
      <c r="V6350" s="39"/>
    </row>
    <row r="6351" spans="12:22" s="38" customFormat="1" x14ac:dyDescent="0.25">
      <c r="L6351" s="39"/>
      <c r="M6351" s="39"/>
      <c r="N6351" s="39"/>
      <c r="O6351" s="39"/>
      <c r="P6351" s="39"/>
      <c r="Q6351" s="39"/>
      <c r="R6351" s="66"/>
      <c r="S6351" s="67"/>
      <c r="T6351" s="39"/>
      <c r="U6351" s="39"/>
      <c r="V6351" s="39"/>
    </row>
    <row r="6352" spans="12:22" s="38" customFormat="1" x14ac:dyDescent="0.25">
      <c r="L6352" s="39"/>
      <c r="M6352" s="39"/>
      <c r="N6352" s="39"/>
      <c r="O6352" s="39"/>
      <c r="P6352" s="39"/>
      <c r="Q6352" s="39"/>
      <c r="R6352" s="66"/>
      <c r="S6352" s="67"/>
      <c r="T6352" s="39"/>
      <c r="U6352" s="39"/>
      <c r="V6352" s="39"/>
    </row>
    <row r="6353" spans="12:22" s="38" customFormat="1" x14ac:dyDescent="0.25">
      <c r="L6353" s="39"/>
      <c r="M6353" s="39"/>
      <c r="N6353" s="39"/>
      <c r="O6353" s="39"/>
      <c r="P6353" s="39"/>
      <c r="Q6353" s="39"/>
      <c r="R6353" s="66"/>
      <c r="S6353" s="67"/>
      <c r="T6353" s="39"/>
      <c r="U6353" s="39"/>
      <c r="V6353" s="39"/>
    </row>
    <row r="6354" spans="12:22" s="38" customFormat="1" x14ac:dyDescent="0.25">
      <c r="L6354" s="39"/>
      <c r="M6354" s="39"/>
      <c r="N6354" s="39"/>
      <c r="O6354" s="39"/>
      <c r="P6354" s="39"/>
      <c r="Q6354" s="39"/>
      <c r="R6354" s="66"/>
      <c r="S6354" s="67"/>
      <c r="T6354" s="39"/>
      <c r="U6354" s="39"/>
      <c r="V6354" s="39"/>
    </row>
    <row r="6355" spans="12:22" s="38" customFormat="1" x14ac:dyDescent="0.25">
      <c r="L6355" s="39"/>
      <c r="M6355" s="39"/>
      <c r="N6355" s="39"/>
      <c r="O6355" s="39"/>
      <c r="P6355" s="39"/>
      <c r="Q6355" s="39"/>
      <c r="R6355" s="66"/>
      <c r="S6355" s="67"/>
      <c r="T6355" s="39"/>
      <c r="U6355" s="39"/>
      <c r="V6355" s="39"/>
    </row>
    <row r="6356" spans="12:22" s="38" customFormat="1" x14ac:dyDescent="0.25">
      <c r="L6356" s="39"/>
      <c r="M6356" s="39"/>
      <c r="N6356" s="39"/>
      <c r="O6356" s="39"/>
      <c r="P6356" s="39"/>
      <c r="Q6356" s="39"/>
      <c r="R6356" s="66"/>
      <c r="S6356" s="67"/>
      <c r="T6356" s="39"/>
      <c r="U6356" s="39"/>
      <c r="V6356" s="39"/>
    </row>
    <row r="6357" spans="12:22" s="38" customFormat="1" x14ac:dyDescent="0.25">
      <c r="L6357" s="39"/>
      <c r="M6357" s="39"/>
      <c r="N6357" s="39"/>
      <c r="O6357" s="39"/>
      <c r="P6357" s="39"/>
      <c r="Q6357" s="39"/>
      <c r="R6357" s="66"/>
      <c r="S6357" s="67"/>
      <c r="T6357" s="39"/>
      <c r="U6357" s="39"/>
      <c r="V6357" s="39"/>
    </row>
    <row r="6358" spans="12:22" s="38" customFormat="1" x14ac:dyDescent="0.25">
      <c r="L6358" s="39"/>
      <c r="M6358" s="39"/>
      <c r="N6358" s="39"/>
      <c r="O6358" s="39"/>
      <c r="P6358" s="39"/>
      <c r="Q6358" s="39"/>
      <c r="R6358" s="66"/>
      <c r="S6358" s="67"/>
      <c r="T6358" s="39"/>
      <c r="U6358" s="39"/>
      <c r="V6358" s="39"/>
    </row>
    <row r="6359" spans="12:22" s="38" customFormat="1" x14ac:dyDescent="0.25">
      <c r="L6359" s="39"/>
      <c r="M6359" s="39"/>
      <c r="N6359" s="39"/>
      <c r="O6359" s="39"/>
      <c r="P6359" s="39"/>
      <c r="Q6359" s="39"/>
      <c r="R6359" s="66"/>
      <c r="S6359" s="67"/>
      <c r="T6359" s="39"/>
      <c r="U6359" s="39"/>
      <c r="V6359" s="39"/>
    </row>
    <row r="6360" spans="12:22" s="38" customFormat="1" x14ac:dyDescent="0.25">
      <c r="L6360" s="39"/>
      <c r="M6360" s="39"/>
      <c r="N6360" s="39"/>
      <c r="O6360" s="39"/>
      <c r="P6360" s="39"/>
      <c r="Q6360" s="39"/>
      <c r="R6360" s="66"/>
      <c r="S6360" s="67"/>
      <c r="T6360" s="39"/>
      <c r="U6360" s="39"/>
      <c r="V6360" s="39"/>
    </row>
    <row r="6361" spans="12:22" s="38" customFormat="1" x14ac:dyDescent="0.25">
      <c r="L6361" s="39"/>
      <c r="M6361" s="39"/>
      <c r="N6361" s="39"/>
      <c r="O6361" s="39"/>
      <c r="P6361" s="39"/>
      <c r="Q6361" s="39"/>
      <c r="R6361" s="66"/>
      <c r="S6361" s="67"/>
      <c r="T6361" s="39"/>
      <c r="U6361" s="39"/>
      <c r="V6361" s="39"/>
    </row>
    <row r="6362" spans="12:22" s="38" customFormat="1" x14ac:dyDescent="0.25">
      <c r="L6362" s="39"/>
      <c r="M6362" s="39"/>
      <c r="N6362" s="39"/>
      <c r="O6362" s="39"/>
      <c r="P6362" s="39"/>
      <c r="Q6362" s="39"/>
      <c r="R6362" s="66"/>
      <c r="S6362" s="67"/>
      <c r="T6362" s="39"/>
      <c r="U6362" s="39"/>
      <c r="V6362" s="39"/>
    </row>
    <row r="6363" spans="12:22" s="38" customFormat="1" x14ac:dyDescent="0.25">
      <c r="L6363" s="39"/>
      <c r="M6363" s="39"/>
      <c r="N6363" s="39"/>
      <c r="O6363" s="39"/>
      <c r="P6363" s="39"/>
      <c r="Q6363" s="39"/>
      <c r="R6363" s="66"/>
      <c r="S6363" s="67"/>
      <c r="T6363" s="39"/>
      <c r="U6363" s="39"/>
      <c r="V6363" s="39"/>
    </row>
    <row r="6364" spans="12:22" s="38" customFormat="1" x14ac:dyDescent="0.25">
      <c r="L6364" s="39"/>
      <c r="M6364" s="39"/>
      <c r="N6364" s="39"/>
      <c r="O6364" s="39"/>
      <c r="P6364" s="39"/>
      <c r="Q6364" s="39"/>
      <c r="R6364" s="66"/>
      <c r="S6364" s="67"/>
      <c r="T6364" s="39"/>
      <c r="U6364" s="39"/>
      <c r="V6364" s="39"/>
    </row>
    <row r="6365" spans="12:22" s="38" customFormat="1" x14ac:dyDescent="0.25">
      <c r="L6365" s="39"/>
      <c r="M6365" s="39"/>
      <c r="N6365" s="39"/>
      <c r="O6365" s="39"/>
      <c r="P6365" s="39"/>
      <c r="Q6365" s="39"/>
      <c r="R6365" s="66"/>
      <c r="S6365" s="67"/>
      <c r="T6365" s="39"/>
      <c r="U6365" s="39"/>
      <c r="V6365" s="39"/>
    </row>
    <row r="6366" spans="12:22" s="38" customFormat="1" x14ac:dyDescent="0.25">
      <c r="L6366" s="39"/>
      <c r="M6366" s="39"/>
      <c r="N6366" s="39"/>
      <c r="O6366" s="39"/>
      <c r="P6366" s="39"/>
      <c r="Q6366" s="39"/>
      <c r="R6366" s="66"/>
      <c r="S6366" s="67"/>
      <c r="T6366" s="39"/>
      <c r="U6366" s="39"/>
      <c r="V6366" s="39"/>
    </row>
    <row r="6367" spans="12:22" s="38" customFormat="1" x14ac:dyDescent="0.25">
      <c r="L6367" s="39"/>
      <c r="M6367" s="39"/>
      <c r="N6367" s="39"/>
      <c r="O6367" s="39"/>
      <c r="P6367" s="39"/>
      <c r="Q6367" s="39"/>
      <c r="R6367" s="66"/>
      <c r="S6367" s="67"/>
      <c r="T6367" s="39"/>
      <c r="U6367" s="39"/>
      <c r="V6367" s="39"/>
    </row>
    <row r="6368" spans="12:22" s="38" customFormat="1" x14ac:dyDescent="0.25">
      <c r="L6368" s="39"/>
      <c r="M6368" s="39"/>
      <c r="N6368" s="39"/>
      <c r="O6368" s="39"/>
      <c r="P6368" s="39"/>
      <c r="Q6368" s="39"/>
      <c r="R6368" s="66"/>
      <c r="S6368" s="67"/>
      <c r="T6368" s="39"/>
      <c r="U6368" s="39"/>
      <c r="V6368" s="39"/>
    </row>
    <row r="6369" spans="12:22" s="38" customFormat="1" x14ac:dyDescent="0.25">
      <c r="L6369" s="39"/>
      <c r="M6369" s="39"/>
      <c r="N6369" s="39"/>
      <c r="O6369" s="39"/>
      <c r="P6369" s="39"/>
      <c r="Q6369" s="39"/>
      <c r="R6369" s="66"/>
      <c r="S6369" s="67"/>
      <c r="T6369" s="39"/>
      <c r="U6369" s="39"/>
      <c r="V6369" s="39"/>
    </row>
    <row r="6370" spans="12:22" s="38" customFormat="1" x14ac:dyDescent="0.25">
      <c r="L6370" s="39"/>
      <c r="M6370" s="39"/>
      <c r="N6370" s="39"/>
      <c r="O6370" s="39"/>
      <c r="P6370" s="39"/>
      <c r="Q6370" s="39"/>
      <c r="R6370" s="66"/>
      <c r="S6370" s="67"/>
      <c r="T6370" s="39"/>
      <c r="U6370" s="39"/>
      <c r="V6370" s="39"/>
    </row>
    <row r="6371" spans="12:22" s="38" customFormat="1" x14ac:dyDescent="0.25">
      <c r="L6371" s="39"/>
      <c r="M6371" s="39"/>
      <c r="N6371" s="39"/>
      <c r="O6371" s="39"/>
      <c r="P6371" s="39"/>
      <c r="Q6371" s="39"/>
      <c r="R6371" s="66"/>
      <c r="S6371" s="67"/>
      <c r="T6371" s="39"/>
      <c r="U6371" s="39"/>
      <c r="V6371" s="39"/>
    </row>
    <row r="6372" spans="12:22" s="38" customFormat="1" x14ac:dyDescent="0.25">
      <c r="L6372" s="39"/>
      <c r="M6372" s="39"/>
      <c r="N6372" s="39"/>
      <c r="O6372" s="39"/>
      <c r="P6372" s="39"/>
      <c r="Q6372" s="39"/>
      <c r="R6372" s="66"/>
      <c r="S6372" s="67"/>
      <c r="T6372" s="39"/>
      <c r="U6372" s="39"/>
      <c r="V6372" s="39"/>
    </row>
    <row r="6373" spans="12:22" s="38" customFormat="1" x14ac:dyDescent="0.25">
      <c r="L6373" s="39"/>
      <c r="M6373" s="39"/>
      <c r="N6373" s="39"/>
      <c r="O6373" s="39"/>
      <c r="P6373" s="39"/>
      <c r="Q6373" s="39"/>
      <c r="R6373" s="66"/>
      <c r="S6373" s="67"/>
      <c r="T6373" s="39"/>
      <c r="U6373" s="39"/>
      <c r="V6373" s="39"/>
    </row>
    <row r="6374" spans="12:22" s="38" customFormat="1" x14ac:dyDescent="0.25">
      <c r="L6374" s="39"/>
      <c r="M6374" s="39"/>
      <c r="N6374" s="39"/>
      <c r="O6374" s="39"/>
      <c r="P6374" s="39"/>
      <c r="Q6374" s="39"/>
      <c r="R6374" s="66"/>
      <c r="S6374" s="67"/>
      <c r="T6374" s="39"/>
      <c r="U6374" s="39"/>
      <c r="V6374" s="39"/>
    </row>
    <row r="6375" spans="12:22" s="38" customFormat="1" x14ac:dyDescent="0.25">
      <c r="L6375" s="39"/>
      <c r="M6375" s="39"/>
      <c r="N6375" s="39"/>
      <c r="O6375" s="39"/>
      <c r="P6375" s="39"/>
      <c r="Q6375" s="39"/>
      <c r="R6375" s="66"/>
      <c r="S6375" s="67"/>
      <c r="T6375" s="39"/>
      <c r="U6375" s="39"/>
      <c r="V6375" s="39"/>
    </row>
    <row r="6376" spans="12:22" s="38" customFormat="1" x14ac:dyDescent="0.25">
      <c r="L6376" s="39"/>
      <c r="M6376" s="39"/>
      <c r="N6376" s="39"/>
      <c r="O6376" s="39"/>
      <c r="P6376" s="39"/>
      <c r="Q6376" s="39"/>
      <c r="R6376" s="66"/>
      <c r="S6376" s="67"/>
      <c r="T6376" s="39"/>
      <c r="U6376" s="39"/>
      <c r="V6376" s="39"/>
    </row>
    <row r="6377" spans="12:22" s="38" customFormat="1" x14ac:dyDescent="0.25">
      <c r="L6377" s="39"/>
      <c r="M6377" s="39"/>
      <c r="N6377" s="39"/>
      <c r="O6377" s="39"/>
      <c r="P6377" s="39"/>
      <c r="Q6377" s="39"/>
      <c r="R6377" s="66"/>
      <c r="S6377" s="67"/>
      <c r="T6377" s="39"/>
      <c r="U6377" s="39"/>
      <c r="V6377" s="39"/>
    </row>
    <row r="6378" spans="12:22" s="38" customFormat="1" x14ac:dyDescent="0.25">
      <c r="L6378" s="39"/>
      <c r="M6378" s="39"/>
      <c r="N6378" s="39"/>
      <c r="O6378" s="39"/>
      <c r="P6378" s="39"/>
      <c r="Q6378" s="39"/>
      <c r="R6378" s="66"/>
      <c r="S6378" s="67"/>
      <c r="T6378" s="39"/>
      <c r="U6378" s="39"/>
      <c r="V6378" s="39"/>
    </row>
    <row r="6379" spans="12:22" s="38" customFormat="1" x14ac:dyDescent="0.25">
      <c r="L6379" s="39"/>
      <c r="M6379" s="39"/>
      <c r="N6379" s="39"/>
      <c r="O6379" s="39"/>
      <c r="P6379" s="39"/>
      <c r="Q6379" s="39"/>
      <c r="R6379" s="66"/>
      <c r="S6379" s="67"/>
      <c r="T6379" s="39"/>
      <c r="U6379" s="39"/>
      <c r="V6379" s="39"/>
    </row>
    <row r="6380" spans="12:22" s="38" customFormat="1" x14ac:dyDescent="0.25">
      <c r="L6380" s="39"/>
      <c r="M6380" s="39"/>
      <c r="N6380" s="39"/>
      <c r="O6380" s="39"/>
      <c r="P6380" s="39"/>
      <c r="Q6380" s="39"/>
      <c r="R6380" s="66"/>
      <c r="S6380" s="67"/>
      <c r="T6380" s="39"/>
      <c r="U6380" s="39"/>
      <c r="V6380" s="39"/>
    </row>
    <row r="6381" spans="12:22" s="38" customFormat="1" x14ac:dyDescent="0.25">
      <c r="L6381" s="39"/>
      <c r="M6381" s="39"/>
      <c r="N6381" s="39"/>
      <c r="O6381" s="39"/>
      <c r="P6381" s="39"/>
      <c r="Q6381" s="39"/>
      <c r="R6381" s="66"/>
      <c r="S6381" s="67"/>
      <c r="T6381" s="39"/>
      <c r="U6381" s="39"/>
      <c r="V6381" s="39"/>
    </row>
    <row r="6382" spans="12:22" s="38" customFormat="1" x14ac:dyDescent="0.25">
      <c r="L6382" s="39"/>
      <c r="M6382" s="39"/>
      <c r="N6382" s="39"/>
      <c r="O6382" s="39"/>
      <c r="P6382" s="39"/>
      <c r="Q6382" s="39"/>
      <c r="R6382" s="66"/>
      <c r="S6382" s="67"/>
      <c r="T6382" s="39"/>
      <c r="U6382" s="39"/>
      <c r="V6382" s="39"/>
    </row>
    <row r="6383" spans="12:22" s="38" customFormat="1" x14ac:dyDescent="0.25">
      <c r="L6383" s="39"/>
      <c r="M6383" s="39"/>
      <c r="N6383" s="39"/>
      <c r="O6383" s="39"/>
      <c r="P6383" s="39"/>
      <c r="Q6383" s="39"/>
      <c r="R6383" s="66"/>
      <c r="S6383" s="67"/>
      <c r="T6383" s="39"/>
      <c r="U6383" s="39"/>
      <c r="V6383" s="39"/>
    </row>
    <row r="6384" spans="12:22" s="38" customFormat="1" x14ac:dyDescent="0.25">
      <c r="L6384" s="39"/>
      <c r="M6384" s="39"/>
      <c r="N6384" s="39"/>
      <c r="O6384" s="39"/>
      <c r="P6384" s="39"/>
      <c r="Q6384" s="39"/>
      <c r="R6384" s="66"/>
      <c r="S6384" s="67"/>
      <c r="T6384" s="39"/>
      <c r="U6384" s="39"/>
      <c r="V6384" s="39"/>
    </row>
    <row r="6385" spans="12:22" s="38" customFormat="1" x14ac:dyDescent="0.25">
      <c r="L6385" s="39"/>
      <c r="M6385" s="39"/>
      <c r="N6385" s="39"/>
      <c r="O6385" s="39"/>
      <c r="P6385" s="39"/>
      <c r="Q6385" s="39"/>
      <c r="R6385" s="66"/>
      <c r="S6385" s="67"/>
      <c r="T6385" s="39"/>
      <c r="U6385" s="39"/>
      <c r="V6385" s="39"/>
    </row>
    <row r="6386" spans="12:22" s="38" customFormat="1" x14ac:dyDescent="0.25">
      <c r="L6386" s="39"/>
      <c r="M6386" s="39"/>
      <c r="N6386" s="39"/>
      <c r="O6386" s="39"/>
      <c r="P6386" s="39"/>
      <c r="Q6386" s="39"/>
      <c r="R6386" s="66"/>
      <c r="S6386" s="67"/>
      <c r="T6386" s="39"/>
      <c r="U6386" s="39"/>
      <c r="V6386" s="39"/>
    </row>
    <row r="6387" spans="12:22" s="38" customFormat="1" x14ac:dyDescent="0.25">
      <c r="L6387" s="39"/>
      <c r="M6387" s="39"/>
      <c r="N6387" s="39"/>
      <c r="O6387" s="39"/>
      <c r="P6387" s="39"/>
      <c r="Q6387" s="39"/>
      <c r="R6387" s="66"/>
      <c r="S6387" s="67"/>
      <c r="T6387" s="39"/>
      <c r="U6387" s="39"/>
      <c r="V6387" s="39"/>
    </row>
    <row r="6388" spans="12:22" s="38" customFormat="1" x14ac:dyDescent="0.25">
      <c r="L6388" s="39"/>
      <c r="M6388" s="39"/>
      <c r="N6388" s="39"/>
      <c r="O6388" s="39"/>
      <c r="P6388" s="39"/>
      <c r="Q6388" s="39"/>
      <c r="R6388" s="66"/>
      <c r="S6388" s="67"/>
      <c r="T6388" s="39"/>
      <c r="U6388" s="39"/>
      <c r="V6388" s="39"/>
    </row>
    <row r="6389" spans="12:22" s="38" customFormat="1" x14ac:dyDescent="0.25">
      <c r="L6389" s="39"/>
      <c r="M6389" s="39"/>
      <c r="N6389" s="39"/>
      <c r="O6389" s="39"/>
      <c r="P6389" s="39"/>
      <c r="Q6389" s="39"/>
      <c r="R6389" s="66"/>
      <c r="S6389" s="67"/>
      <c r="T6389" s="39"/>
      <c r="U6389" s="39"/>
      <c r="V6389" s="39"/>
    </row>
    <row r="6390" spans="12:22" s="38" customFormat="1" x14ac:dyDescent="0.25">
      <c r="L6390" s="39"/>
      <c r="M6390" s="39"/>
      <c r="N6390" s="39"/>
      <c r="O6390" s="39"/>
      <c r="P6390" s="39"/>
      <c r="Q6390" s="39"/>
      <c r="R6390" s="66"/>
      <c r="S6390" s="67"/>
      <c r="T6390" s="39"/>
      <c r="U6390" s="39"/>
      <c r="V6390" s="39"/>
    </row>
    <row r="6391" spans="12:22" s="38" customFormat="1" x14ac:dyDescent="0.25">
      <c r="L6391" s="39"/>
      <c r="M6391" s="39"/>
      <c r="N6391" s="39"/>
      <c r="O6391" s="39"/>
      <c r="P6391" s="39"/>
      <c r="Q6391" s="39"/>
      <c r="R6391" s="66"/>
      <c r="S6391" s="67"/>
      <c r="T6391" s="39"/>
      <c r="U6391" s="39"/>
      <c r="V6391" s="39"/>
    </row>
    <row r="6392" spans="12:22" s="38" customFormat="1" x14ac:dyDescent="0.25">
      <c r="L6392" s="39"/>
      <c r="M6392" s="39"/>
      <c r="N6392" s="39"/>
      <c r="O6392" s="39"/>
      <c r="P6392" s="39"/>
      <c r="Q6392" s="39"/>
      <c r="R6392" s="66"/>
      <c r="S6392" s="67"/>
      <c r="T6392" s="39"/>
      <c r="U6392" s="39"/>
      <c r="V6392" s="39"/>
    </row>
    <row r="6393" spans="12:22" s="38" customFormat="1" x14ac:dyDescent="0.25">
      <c r="L6393" s="39"/>
      <c r="M6393" s="39"/>
      <c r="N6393" s="39"/>
      <c r="O6393" s="39"/>
      <c r="P6393" s="39"/>
      <c r="Q6393" s="39"/>
      <c r="R6393" s="66"/>
      <c r="S6393" s="67"/>
      <c r="T6393" s="39"/>
      <c r="U6393" s="39"/>
      <c r="V6393" s="39"/>
    </row>
    <row r="6394" spans="12:22" s="38" customFormat="1" x14ac:dyDescent="0.25">
      <c r="L6394" s="39"/>
      <c r="M6394" s="39"/>
      <c r="N6394" s="39"/>
      <c r="O6394" s="39"/>
      <c r="P6394" s="39"/>
      <c r="Q6394" s="39"/>
      <c r="R6394" s="66"/>
      <c r="S6394" s="67"/>
      <c r="T6394" s="39"/>
      <c r="U6394" s="39"/>
      <c r="V6394" s="39"/>
    </row>
    <row r="6395" spans="12:22" s="38" customFormat="1" x14ac:dyDescent="0.25">
      <c r="L6395" s="39"/>
      <c r="M6395" s="39"/>
      <c r="N6395" s="39"/>
      <c r="O6395" s="39"/>
      <c r="P6395" s="39"/>
      <c r="Q6395" s="39"/>
      <c r="R6395" s="66"/>
      <c r="S6395" s="67"/>
      <c r="T6395" s="39"/>
      <c r="U6395" s="39"/>
      <c r="V6395" s="39"/>
    </row>
    <row r="6396" spans="12:22" s="38" customFormat="1" x14ac:dyDescent="0.25">
      <c r="L6396" s="39"/>
      <c r="M6396" s="39"/>
      <c r="N6396" s="39"/>
      <c r="O6396" s="39"/>
      <c r="P6396" s="39"/>
      <c r="Q6396" s="39"/>
      <c r="R6396" s="66"/>
      <c r="S6396" s="67"/>
      <c r="T6396" s="39"/>
      <c r="U6396" s="39"/>
      <c r="V6396" s="39"/>
    </row>
    <row r="6397" spans="12:22" s="38" customFormat="1" x14ac:dyDescent="0.25">
      <c r="L6397" s="39"/>
      <c r="M6397" s="39"/>
      <c r="N6397" s="39"/>
      <c r="O6397" s="39"/>
      <c r="P6397" s="39"/>
      <c r="Q6397" s="39"/>
      <c r="R6397" s="66"/>
      <c r="S6397" s="67"/>
      <c r="T6397" s="39"/>
      <c r="U6397" s="39"/>
      <c r="V6397" s="39"/>
    </row>
    <row r="6398" spans="12:22" s="38" customFormat="1" x14ac:dyDescent="0.25">
      <c r="L6398" s="39"/>
      <c r="M6398" s="39"/>
      <c r="N6398" s="39"/>
      <c r="O6398" s="39"/>
      <c r="P6398" s="39"/>
      <c r="Q6398" s="39"/>
      <c r="R6398" s="66"/>
      <c r="S6398" s="67"/>
      <c r="T6398" s="39"/>
      <c r="U6398" s="39"/>
      <c r="V6398" s="39"/>
    </row>
    <row r="6399" spans="12:22" s="38" customFormat="1" x14ac:dyDescent="0.25">
      <c r="L6399" s="39"/>
      <c r="M6399" s="39"/>
      <c r="N6399" s="39"/>
      <c r="O6399" s="39"/>
      <c r="P6399" s="39"/>
      <c r="Q6399" s="39"/>
      <c r="R6399" s="66"/>
      <c r="S6399" s="67"/>
      <c r="T6399" s="39"/>
      <c r="U6399" s="39"/>
      <c r="V6399" s="39"/>
    </row>
    <row r="6400" spans="12:22" s="38" customFormat="1" x14ac:dyDescent="0.25">
      <c r="L6400" s="39"/>
      <c r="M6400" s="39"/>
      <c r="N6400" s="39"/>
      <c r="O6400" s="39"/>
      <c r="P6400" s="39"/>
      <c r="Q6400" s="39"/>
      <c r="R6400" s="66"/>
      <c r="S6400" s="67"/>
      <c r="T6400" s="39"/>
      <c r="U6400" s="39"/>
      <c r="V6400" s="39"/>
    </row>
    <row r="6401" spans="12:22" s="38" customFormat="1" x14ac:dyDescent="0.25">
      <c r="L6401" s="39"/>
      <c r="M6401" s="39"/>
      <c r="N6401" s="39"/>
      <c r="O6401" s="39"/>
      <c r="P6401" s="39"/>
      <c r="Q6401" s="39"/>
      <c r="R6401" s="66"/>
      <c r="S6401" s="67"/>
      <c r="T6401" s="39"/>
      <c r="U6401" s="39"/>
      <c r="V6401" s="39"/>
    </row>
    <row r="6402" spans="12:22" s="38" customFormat="1" x14ac:dyDescent="0.25">
      <c r="L6402" s="39"/>
      <c r="M6402" s="39"/>
      <c r="N6402" s="39"/>
      <c r="O6402" s="39"/>
      <c r="P6402" s="39"/>
      <c r="Q6402" s="39"/>
      <c r="R6402" s="66"/>
      <c r="S6402" s="67"/>
      <c r="T6402" s="39"/>
      <c r="U6402" s="39"/>
      <c r="V6402" s="39"/>
    </row>
    <row r="6403" spans="12:22" s="38" customFormat="1" x14ac:dyDescent="0.25">
      <c r="L6403" s="39"/>
      <c r="M6403" s="39"/>
      <c r="N6403" s="39"/>
      <c r="O6403" s="39"/>
      <c r="P6403" s="39"/>
      <c r="Q6403" s="39"/>
      <c r="R6403" s="66"/>
      <c r="S6403" s="67"/>
      <c r="T6403" s="39"/>
      <c r="U6403" s="39"/>
      <c r="V6403" s="39"/>
    </row>
    <row r="6404" spans="12:22" s="38" customFormat="1" x14ac:dyDescent="0.25">
      <c r="L6404" s="39"/>
      <c r="M6404" s="39"/>
      <c r="N6404" s="39"/>
      <c r="O6404" s="39"/>
      <c r="P6404" s="39"/>
      <c r="Q6404" s="39"/>
      <c r="R6404" s="66"/>
      <c r="S6404" s="67"/>
      <c r="T6404" s="39"/>
      <c r="U6404" s="39"/>
      <c r="V6404" s="39"/>
    </row>
    <row r="6405" spans="12:22" s="38" customFormat="1" x14ac:dyDescent="0.25">
      <c r="L6405" s="39"/>
      <c r="M6405" s="39"/>
      <c r="N6405" s="39"/>
      <c r="O6405" s="39"/>
      <c r="P6405" s="39"/>
      <c r="Q6405" s="39"/>
      <c r="R6405" s="66"/>
      <c r="S6405" s="67"/>
      <c r="T6405" s="39"/>
      <c r="U6405" s="39"/>
      <c r="V6405" s="39"/>
    </row>
    <row r="6406" spans="12:22" s="38" customFormat="1" x14ac:dyDescent="0.25">
      <c r="L6406" s="39"/>
      <c r="M6406" s="39"/>
      <c r="N6406" s="39"/>
      <c r="O6406" s="39"/>
      <c r="P6406" s="39"/>
      <c r="Q6406" s="39"/>
      <c r="R6406" s="66"/>
      <c r="S6406" s="67"/>
      <c r="T6406" s="39"/>
      <c r="U6406" s="39"/>
      <c r="V6406" s="39"/>
    </row>
    <row r="6407" spans="12:22" s="38" customFormat="1" x14ac:dyDescent="0.25">
      <c r="L6407" s="39"/>
      <c r="M6407" s="39"/>
      <c r="N6407" s="39"/>
      <c r="O6407" s="39"/>
      <c r="P6407" s="39"/>
      <c r="Q6407" s="39"/>
      <c r="R6407" s="66"/>
      <c r="S6407" s="67"/>
      <c r="T6407" s="39"/>
      <c r="U6407" s="39"/>
      <c r="V6407" s="39"/>
    </row>
    <row r="6408" spans="12:22" s="38" customFormat="1" x14ac:dyDescent="0.25">
      <c r="L6408" s="39"/>
      <c r="M6408" s="39"/>
      <c r="N6408" s="39"/>
      <c r="O6408" s="39"/>
      <c r="P6408" s="39"/>
      <c r="Q6408" s="39"/>
      <c r="R6408" s="66"/>
      <c r="S6408" s="67"/>
      <c r="T6408" s="39"/>
      <c r="U6408" s="39"/>
      <c r="V6408" s="39"/>
    </row>
    <row r="6409" spans="12:22" s="38" customFormat="1" x14ac:dyDescent="0.25">
      <c r="L6409" s="39"/>
      <c r="M6409" s="39"/>
      <c r="N6409" s="39"/>
      <c r="O6409" s="39"/>
      <c r="P6409" s="39"/>
      <c r="Q6409" s="39"/>
      <c r="R6409" s="66"/>
      <c r="S6409" s="67"/>
      <c r="T6409" s="39"/>
      <c r="U6409" s="39"/>
      <c r="V6409" s="39"/>
    </row>
    <row r="6410" spans="12:22" s="38" customFormat="1" x14ac:dyDescent="0.25">
      <c r="L6410" s="39"/>
      <c r="M6410" s="39"/>
      <c r="N6410" s="39"/>
      <c r="O6410" s="39"/>
      <c r="P6410" s="39"/>
      <c r="Q6410" s="39"/>
      <c r="R6410" s="66"/>
      <c r="S6410" s="67"/>
      <c r="T6410" s="39"/>
      <c r="U6410" s="39"/>
      <c r="V6410" s="39"/>
    </row>
    <row r="6411" spans="12:22" s="38" customFormat="1" x14ac:dyDescent="0.25">
      <c r="L6411" s="39"/>
      <c r="M6411" s="39"/>
      <c r="N6411" s="39"/>
      <c r="O6411" s="39"/>
      <c r="P6411" s="39"/>
      <c r="Q6411" s="39"/>
      <c r="R6411" s="66"/>
      <c r="S6411" s="67"/>
      <c r="T6411" s="39"/>
      <c r="U6411" s="39"/>
      <c r="V6411" s="39"/>
    </row>
    <row r="6412" spans="12:22" s="38" customFormat="1" x14ac:dyDescent="0.25">
      <c r="L6412" s="39"/>
      <c r="M6412" s="39"/>
      <c r="N6412" s="39"/>
      <c r="O6412" s="39"/>
      <c r="P6412" s="39"/>
      <c r="Q6412" s="39"/>
      <c r="R6412" s="66"/>
      <c r="S6412" s="67"/>
      <c r="T6412" s="39"/>
      <c r="U6412" s="39"/>
      <c r="V6412" s="39"/>
    </row>
    <row r="6413" spans="12:22" s="38" customFormat="1" x14ac:dyDescent="0.25">
      <c r="L6413" s="39"/>
      <c r="M6413" s="39"/>
      <c r="N6413" s="39"/>
      <c r="O6413" s="39"/>
      <c r="P6413" s="39"/>
      <c r="Q6413" s="39"/>
      <c r="R6413" s="66"/>
      <c r="S6413" s="67"/>
      <c r="T6413" s="39"/>
      <c r="U6413" s="39"/>
      <c r="V6413" s="39"/>
    </row>
    <row r="6414" spans="12:22" s="38" customFormat="1" x14ac:dyDescent="0.25">
      <c r="L6414" s="39"/>
      <c r="M6414" s="39"/>
      <c r="N6414" s="39"/>
      <c r="O6414" s="39"/>
      <c r="P6414" s="39"/>
      <c r="Q6414" s="39"/>
      <c r="R6414" s="66"/>
      <c r="S6414" s="67"/>
      <c r="T6414" s="39"/>
      <c r="U6414" s="39"/>
      <c r="V6414" s="39"/>
    </row>
    <row r="6415" spans="12:22" s="38" customFormat="1" x14ac:dyDescent="0.25">
      <c r="L6415" s="39"/>
      <c r="M6415" s="39"/>
      <c r="N6415" s="39"/>
      <c r="O6415" s="39"/>
      <c r="P6415" s="39"/>
      <c r="Q6415" s="39"/>
      <c r="R6415" s="66"/>
      <c r="S6415" s="67"/>
      <c r="T6415" s="39"/>
      <c r="U6415" s="39"/>
      <c r="V6415" s="39"/>
    </row>
    <row r="6416" spans="12:22" s="38" customFormat="1" x14ac:dyDescent="0.25">
      <c r="L6416" s="39"/>
      <c r="M6416" s="39"/>
      <c r="N6416" s="39"/>
      <c r="O6416" s="39"/>
      <c r="P6416" s="39"/>
      <c r="Q6416" s="39"/>
      <c r="R6416" s="66"/>
      <c r="S6416" s="67"/>
      <c r="T6416" s="39"/>
      <c r="U6416" s="39"/>
      <c r="V6416" s="39"/>
    </row>
    <row r="6417" spans="12:22" s="38" customFormat="1" x14ac:dyDescent="0.25">
      <c r="L6417" s="39"/>
      <c r="M6417" s="39"/>
      <c r="N6417" s="39"/>
      <c r="O6417" s="39"/>
      <c r="P6417" s="39"/>
      <c r="Q6417" s="39"/>
      <c r="R6417" s="66"/>
      <c r="S6417" s="67"/>
      <c r="T6417" s="39"/>
      <c r="U6417" s="39"/>
      <c r="V6417" s="39"/>
    </row>
    <row r="6418" spans="12:22" s="38" customFormat="1" x14ac:dyDescent="0.25">
      <c r="L6418" s="39"/>
      <c r="M6418" s="39"/>
      <c r="N6418" s="39"/>
      <c r="O6418" s="39"/>
      <c r="P6418" s="39"/>
      <c r="Q6418" s="39"/>
      <c r="R6418" s="66"/>
      <c r="S6418" s="67"/>
      <c r="T6418" s="39"/>
      <c r="U6418" s="39"/>
      <c r="V6418" s="39"/>
    </row>
    <row r="6419" spans="12:22" s="38" customFormat="1" x14ac:dyDescent="0.25">
      <c r="L6419" s="39"/>
      <c r="M6419" s="39"/>
      <c r="N6419" s="39"/>
      <c r="O6419" s="39"/>
      <c r="P6419" s="39"/>
      <c r="Q6419" s="39"/>
      <c r="R6419" s="66"/>
      <c r="S6419" s="67"/>
      <c r="T6419" s="39"/>
      <c r="U6419" s="39"/>
      <c r="V6419" s="39"/>
    </row>
    <row r="6420" spans="12:22" s="38" customFormat="1" x14ac:dyDescent="0.25">
      <c r="L6420" s="39"/>
      <c r="M6420" s="39"/>
      <c r="N6420" s="39"/>
      <c r="O6420" s="39"/>
      <c r="P6420" s="39"/>
      <c r="Q6420" s="39"/>
      <c r="R6420" s="66"/>
      <c r="S6420" s="67"/>
      <c r="T6420" s="39"/>
      <c r="U6420" s="39"/>
      <c r="V6420" s="39"/>
    </row>
    <row r="6421" spans="12:22" s="38" customFormat="1" x14ac:dyDescent="0.25">
      <c r="L6421" s="39"/>
      <c r="M6421" s="39"/>
      <c r="N6421" s="39"/>
      <c r="O6421" s="39"/>
      <c r="P6421" s="39"/>
      <c r="Q6421" s="39"/>
      <c r="R6421" s="66"/>
      <c r="S6421" s="67"/>
      <c r="T6421" s="39"/>
      <c r="U6421" s="39"/>
      <c r="V6421" s="39"/>
    </row>
    <row r="6422" spans="12:22" s="38" customFormat="1" x14ac:dyDescent="0.25">
      <c r="L6422" s="39"/>
      <c r="M6422" s="39"/>
      <c r="N6422" s="39"/>
      <c r="O6422" s="39"/>
      <c r="P6422" s="39"/>
      <c r="Q6422" s="39"/>
      <c r="R6422" s="66"/>
      <c r="S6422" s="67"/>
      <c r="T6422" s="39"/>
      <c r="U6422" s="39"/>
      <c r="V6422" s="39"/>
    </row>
    <row r="6423" spans="12:22" s="38" customFormat="1" x14ac:dyDescent="0.25">
      <c r="L6423" s="39"/>
      <c r="M6423" s="39"/>
      <c r="N6423" s="39"/>
      <c r="O6423" s="39"/>
      <c r="P6423" s="39"/>
      <c r="Q6423" s="39"/>
      <c r="R6423" s="66"/>
      <c r="S6423" s="67"/>
      <c r="T6423" s="39"/>
      <c r="U6423" s="39"/>
      <c r="V6423" s="39"/>
    </row>
    <row r="6424" spans="12:22" s="38" customFormat="1" x14ac:dyDescent="0.25">
      <c r="L6424" s="39"/>
      <c r="M6424" s="39"/>
      <c r="N6424" s="39"/>
      <c r="O6424" s="39"/>
      <c r="P6424" s="39"/>
      <c r="Q6424" s="39"/>
      <c r="R6424" s="66"/>
      <c r="S6424" s="67"/>
      <c r="T6424" s="39"/>
      <c r="U6424" s="39"/>
      <c r="V6424" s="39"/>
    </row>
    <row r="6425" spans="12:22" s="38" customFormat="1" x14ac:dyDescent="0.25">
      <c r="L6425" s="39"/>
      <c r="M6425" s="39"/>
      <c r="N6425" s="39"/>
      <c r="O6425" s="39"/>
      <c r="P6425" s="39"/>
      <c r="Q6425" s="39"/>
      <c r="R6425" s="66"/>
      <c r="S6425" s="67"/>
      <c r="T6425" s="39"/>
      <c r="U6425" s="39"/>
      <c r="V6425" s="39"/>
    </row>
    <row r="6426" spans="12:22" s="38" customFormat="1" x14ac:dyDescent="0.25">
      <c r="L6426" s="39"/>
      <c r="M6426" s="39"/>
      <c r="N6426" s="39"/>
      <c r="O6426" s="39"/>
      <c r="P6426" s="39"/>
      <c r="Q6426" s="39"/>
      <c r="R6426" s="66"/>
      <c r="S6426" s="67"/>
      <c r="T6426" s="39"/>
      <c r="U6426" s="39"/>
      <c r="V6426" s="39"/>
    </row>
    <row r="6427" spans="12:22" s="38" customFormat="1" x14ac:dyDescent="0.25">
      <c r="L6427" s="39"/>
      <c r="M6427" s="39"/>
      <c r="N6427" s="39"/>
      <c r="O6427" s="39"/>
      <c r="P6427" s="39"/>
      <c r="Q6427" s="39"/>
      <c r="R6427" s="66"/>
      <c r="S6427" s="67"/>
      <c r="T6427" s="39"/>
      <c r="U6427" s="39"/>
      <c r="V6427" s="39"/>
    </row>
    <row r="6428" spans="12:22" s="38" customFormat="1" x14ac:dyDescent="0.25">
      <c r="L6428" s="39"/>
      <c r="M6428" s="39"/>
      <c r="N6428" s="39"/>
      <c r="O6428" s="39"/>
      <c r="P6428" s="39"/>
      <c r="Q6428" s="39"/>
      <c r="R6428" s="66"/>
      <c r="S6428" s="67"/>
      <c r="T6428" s="39"/>
      <c r="U6428" s="39"/>
      <c r="V6428" s="39"/>
    </row>
    <row r="6429" spans="12:22" s="38" customFormat="1" x14ac:dyDescent="0.25">
      <c r="L6429" s="39"/>
      <c r="M6429" s="39"/>
      <c r="N6429" s="39"/>
      <c r="O6429" s="39"/>
      <c r="P6429" s="39"/>
      <c r="Q6429" s="39"/>
      <c r="R6429" s="66"/>
      <c r="S6429" s="67"/>
      <c r="T6429" s="39"/>
      <c r="U6429" s="39"/>
      <c r="V6429" s="39"/>
    </row>
    <row r="6430" spans="12:22" s="38" customFormat="1" x14ac:dyDescent="0.25">
      <c r="L6430" s="39"/>
      <c r="M6430" s="39"/>
      <c r="N6430" s="39"/>
      <c r="O6430" s="39"/>
      <c r="P6430" s="39"/>
      <c r="Q6430" s="39"/>
      <c r="R6430" s="66"/>
      <c r="S6430" s="67"/>
      <c r="T6430" s="39"/>
      <c r="U6430" s="39"/>
      <c r="V6430" s="39"/>
    </row>
    <row r="6431" spans="12:22" s="38" customFormat="1" x14ac:dyDescent="0.25">
      <c r="L6431" s="39"/>
      <c r="M6431" s="39"/>
      <c r="N6431" s="39"/>
      <c r="O6431" s="39"/>
      <c r="P6431" s="39"/>
      <c r="Q6431" s="39"/>
      <c r="R6431" s="66"/>
      <c r="S6431" s="67"/>
      <c r="T6431" s="39"/>
      <c r="U6431" s="39"/>
      <c r="V6431" s="39"/>
    </row>
    <row r="6432" spans="12:22" s="38" customFormat="1" x14ac:dyDescent="0.25">
      <c r="L6432" s="39"/>
      <c r="M6432" s="39"/>
      <c r="N6432" s="39"/>
      <c r="O6432" s="39"/>
      <c r="P6432" s="39"/>
      <c r="Q6432" s="39"/>
      <c r="R6432" s="66"/>
      <c r="S6432" s="67"/>
      <c r="T6432" s="39"/>
      <c r="U6432" s="39"/>
      <c r="V6432" s="39"/>
    </row>
    <row r="6433" spans="12:22" s="38" customFormat="1" x14ac:dyDescent="0.25">
      <c r="L6433" s="39"/>
      <c r="M6433" s="39"/>
      <c r="N6433" s="39"/>
      <c r="O6433" s="39"/>
      <c r="P6433" s="39"/>
      <c r="Q6433" s="39"/>
      <c r="R6433" s="66"/>
      <c r="S6433" s="67"/>
      <c r="T6433" s="39"/>
      <c r="U6433" s="39"/>
      <c r="V6433" s="39"/>
    </row>
    <row r="6434" spans="12:22" s="38" customFormat="1" x14ac:dyDescent="0.25">
      <c r="L6434" s="39"/>
      <c r="M6434" s="39"/>
      <c r="N6434" s="39"/>
      <c r="O6434" s="39"/>
      <c r="P6434" s="39"/>
      <c r="Q6434" s="39"/>
      <c r="R6434" s="66"/>
      <c r="S6434" s="67"/>
      <c r="T6434" s="39"/>
      <c r="U6434" s="39"/>
      <c r="V6434" s="39"/>
    </row>
    <row r="6435" spans="12:22" s="38" customFormat="1" x14ac:dyDescent="0.25">
      <c r="L6435" s="39"/>
      <c r="M6435" s="39"/>
      <c r="N6435" s="39"/>
      <c r="O6435" s="39"/>
      <c r="P6435" s="39"/>
      <c r="Q6435" s="39"/>
      <c r="R6435" s="66"/>
      <c r="S6435" s="67"/>
      <c r="T6435" s="39"/>
      <c r="U6435" s="39"/>
      <c r="V6435" s="39"/>
    </row>
    <row r="6436" spans="12:22" s="38" customFormat="1" x14ac:dyDescent="0.25">
      <c r="L6436" s="39"/>
      <c r="M6436" s="39"/>
      <c r="N6436" s="39"/>
      <c r="O6436" s="39"/>
      <c r="P6436" s="39"/>
      <c r="Q6436" s="39"/>
      <c r="R6436" s="66"/>
      <c r="S6436" s="67"/>
      <c r="T6436" s="39"/>
      <c r="U6436" s="39"/>
      <c r="V6436" s="39"/>
    </row>
    <row r="6437" spans="12:22" s="38" customFormat="1" x14ac:dyDescent="0.25">
      <c r="L6437" s="39"/>
      <c r="M6437" s="39"/>
      <c r="N6437" s="39"/>
      <c r="O6437" s="39"/>
      <c r="P6437" s="39"/>
      <c r="Q6437" s="39"/>
      <c r="R6437" s="66"/>
      <c r="S6437" s="67"/>
      <c r="T6437" s="39"/>
      <c r="U6437" s="39"/>
      <c r="V6437" s="39"/>
    </row>
    <row r="6438" spans="12:22" s="38" customFormat="1" x14ac:dyDescent="0.25">
      <c r="L6438" s="39"/>
      <c r="M6438" s="39"/>
      <c r="N6438" s="39"/>
      <c r="O6438" s="39"/>
      <c r="P6438" s="39"/>
      <c r="Q6438" s="39"/>
      <c r="R6438" s="66"/>
      <c r="S6438" s="67"/>
      <c r="T6438" s="39"/>
      <c r="U6438" s="39"/>
      <c r="V6438" s="39"/>
    </row>
    <row r="6439" spans="12:22" s="38" customFormat="1" x14ac:dyDescent="0.25">
      <c r="L6439" s="39"/>
      <c r="M6439" s="39"/>
      <c r="N6439" s="39"/>
      <c r="O6439" s="39"/>
      <c r="P6439" s="39"/>
      <c r="Q6439" s="39"/>
      <c r="R6439" s="66"/>
      <c r="S6439" s="67"/>
      <c r="T6439" s="39"/>
      <c r="U6439" s="39"/>
      <c r="V6439" s="39"/>
    </row>
    <row r="6440" spans="12:22" s="38" customFormat="1" x14ac:dyDescent="0.25">
      <c r="L6440" s="39"/>
      <c r="M6440" s="39"/>
      <c r="N6440" s="39"/>
      <c r="O6440" s="39"/>
      <c r="P6440" s="39"/>
      <c r="Q6440" s="39"/>
      <c r="R6440" s="66"/>
      <c r="S6440" s="67"/>
      <c r="T6440" s="39"/>
      <c r="U6440" s="39"/>
      <c r="V6440" s="39"/>
    </row>
    <row r="6441" spans="12:22" s="38" customFormat="1" x14ac:dyDescent="0.25">
      <c r="L6441" s="39"/>
      <c r="M6441" s="39"/>
      <c r="N6441" s="39"/>
      <c r="O6441" s="39"/>
      <c r="P6441" s="39"/>
      <c r="Q6441" s="39"/>
      <c r="R6441" s="66"/>
      <c r="S6441" s="67"/>
      <c r="T6441" s="39"/>
      <c r="U6441" s="39"/>
      <c r="V6441" s="39"/>
    </row>
    <row r="6442" spans="12:22" s="38" customFormat="1" x14ac:dyDescent="0.25">
      <c r="L6442" s="39"/>
      <c r="M6442" s="39"/>
      <c r="N6442" s="39"/>
      <c r="O6442" s="39"/>
      <c r="P6442" s="39"/>
      <c r="Q6442" s="39"/>
      <c r="R6442" s="66"/>
      <c r="S6442" s="67"/>
      <c r="T6442" s="39"/>
      <c r="U6442" s="39"/>
      <c r="V6442" s="39"/>
    </row>
    <row r="6443" spans="12:22" s="38" customFormat="1" x14ac:dyDescent="0.25">
      <c r="L6443" s="39"/>
      <c r="M6443" s="39"/>
      <c r="N6443" s="39"/>
      <c r="O6443" s="39"/>
      <c r="P6443" s="39"/>
      <c r="Q6443" s="39"/>
      <c r="R6443" s="66"/>
      <c r="S6443" s="67"/>
      <c r="T6443" s="39"/>
      <c r="U6443" s="39"/>
      <c r="V6443" s="39"/>
    </row>
    <row r="6444" spans="12:22" s="38" customFormat="1" x14ac:dyDescent="0.25">
      <c r="L6444" s="39"/>
      <c r="M6444" s="39"/>
      <c r="N6444" s="39"/>
      <c r="O6444" s="39"/>
      <c r="P6444" s="39"/>
      <c r="Q6444" s="39"/>
      <c r="R6444" s="66"/>
      <c r="S6444" s="67"/>
      <c r="T6444" s="39"/>
      <c r="U6444" s="39"/>
      <c r="V6444" s="39"/>
    </row>
    <row r="6445" spans="12:22" s="38" customFormat="1" x14ac:dyDescent="0.25">
      <c r="L6445" s="39"/>
      <c r="M6445" s="39"/>
      <c r="N6445" s="39"/>
      <c r="O6445" s="39"/>
      <c r="P6445" s="39"/>
      <c r="Q6445" s="39"/>
      <c r="R6445" s="66"/>
      <c r="S6445" s="67"/>
      <c r="T6445" s="39"/>
      <c r="U6445" s="39"/>
      <c r="V6445" s="39"/>
    </row>
    <row r="6446" spans="12:22" s="38" customFormat="1" x14ac:dyDescent="0.25">
      <c r="L6446" s="39"/>
      <c r="M6446" s="39"/>
      <c r="N6446" s="39"/>
      <c r="O6446" s="39"/>
      <c r="P6446" s="39"/>
      <c r="Q6446" s="39"/>
      <c r="R6446" s="66"/>
      <c r="S6446" s="67"/>
      <c r="T6446" s="39"/>
      <c r="U6446" s="39"/>
      <c r="V6446" s="39"/>
    </row>
    <row r="6447" spans="12:22" s="38" customFormat="1" x14ac:dyDescent="0.25">
      <c r="L6447" s="39"/>
      <c r="M6447" s="39"/>
      <c r="N6447" s="39"/>
      <c r="O6447" s="39"/>
      <c r="P6447" s="39"/>
      <c r="Q6447" s="39"/>
      <c r="R6447" s="66"/>
      <c r="S6447" s="67"/>
      <c r="T6447" s="39"/>
      <c r="U6447" s="39"/>
      <c r="V6447" s="39"/>
    </row>
    <row r="6448" spans="12:22" s="38" customFormat="1" x14ac:dyDescent="0.25">
      <c r="L6448" s="39"/>
      <c r="M6448" s="39"/>
      <c r="N6448" s="39"/>
      <c r="O6448" s="39"/>
      <c r="P6448" s="39"/>
      <c r="Q6448" s="39"/>
      <c r="R6448" s="66"/>
      <c r="S6448" s="67"/>
      <c r="T6448" s="39"/>
      <c r="U6448" s="39"/>
      <c r="V6448" s="39"/>
    </row>
    <row r="6449" spans="12:22" s="38" customFormat="1" x14ac:dyDescent="0.25">
      <c r="L6449" s="39"/>
      <c r="M6449" s="39"/>
      <c r="N6449" s="39"/>
      <c r="O6449" s="39"/>
      <c r="P6449" s="39"/>
      <c r="Q6449" s="39"/>
      <c r="R6449" s="66"/>
      <c r="S6449" s="67"/>
      <c r="T6449" s="39"/>
      <c r="U6449" s="39"/>
      <c r="V6449" s="39"/>
    </row>
    <row r="6450" spans="12:22" s="38" customFormat="1" x14ac:dyDescent="0.25">
      <c r="L6450" s="39"/>
      <c r="M6450" s="39"/>
      <c r="N6450" s="39"/>
      <c r="O6450" s="39"/>
      <c r="P6450" s="39"/>
      <c r="Q6450" s="39"/>
      <c r="R6450" s="66"/>
      <c r="S6450" s="67"/>
      <c r="T6450" s="39"/>
      <c r="U6450" s="39"/>
      <c r="V6450" s="39"/>
    </row>
    <row r="6451" spans="12:22" s="38" customFormat="1" x14ac:dyDescent="0.25">
      <c r="L6451" s="39"/>
      <c r="M6451" s="39"/>
      <c r="N6451" s="39"/>
      <c r="O6451" s="39"/>
      <c r="P6451" s="39"/>
      <c r="Q6451" s="39"/>
      <c r="R6451" s="66"/>
      <c r="S6451" s="67"/>
      <c r="T6451" s="39"/>
      <c r="U6451" s="39"/>
      <c r="V6451" s="39"/>
    </row>
    <row r="6452" spans="12:22" s="38" customFormat="1" x14ac:dyDescent="0.25">
      <c r="L6452" s="39"/>
      <c r="M6452" s="39"/>
      <c r="N6452" s="39"/>
      <c r="O6452" s="39"/>
      <c r="P6452" s="39"/>
      <c r="Q6452" s="39"/>
      <c r="R6452" s="66"/>
      <c r="S6452" s="67"/>
      <c r="T6452" s="39"/>
      <c r="U6452" s="39"/>
      <c r="V6452" s="39"/>
    </row>
    <row r="6453" spans="12:22" s="38" customFormat="1" x14ac:dyDescent="0.25">
      <c r="L6453" s="39"/>
      <c r="M6453" s="39"/>
      <c r="N6453" s="39"/>
      <c r="O6453" s="39"/>
      <c r="P6453" s="39"/>
      <c r="Q6453" s="39"/>
      <c r="R6453" s="66"/>
      <c r="S6453" s="67"/>
      <c r="T6453" s="39"/>
      <c r="U6453" s="39"/>
      <c r="V6453" s="39"/>
    </row>
    <row r="6454" spans="12:22" s="38" customFormat="1" x14ac:dyDescent="0.25">
      <c r="L6454" s="39"/>
      <c r="M6454" s="39"/>
      <c r="N6454" s="39"/>
      <c r="O6454" s="39"/>
      <c r="P6454" s="39"/>
      <c r="Q6454" s="39"/>
      <c r="R6454" s="66"/>
      <c r="S6454" s="67"/>
      <c r="T6454" s="39"/>
      <c r="U6454" s="39"/>
      <c r="V6454" s="39"/>
    </row>
    <row r="6455" spans="12:22" s="38" customFormat="1" x14ac:dyDescent="0.25">
      <c r="L6455" s="39"/>
      <c r="M6455" s="39"/>
      <c r="N6455" s="39"/>
      <c r="O6455" s="39"/>
      <c r="P6455" s="39"/>
      <c r="Q6455" s="39"/>
      <c r="R6455" s="66"/>
      <c r="S6455" s="67"/>
      <c r="T6455" s="39"/>
      <c r="U6455" s="39"/>
      <c r="V6455" s="39"/>
    </row>
    <row r="6456" spans="12:22" s="38" customFormat="1" x14ac:dyDescent="0.25">
      <c r="L6456" s="39"/>
      <c r="M6456" s="39"/>
      <c r="N6456" s="39"/>
      <c r="O6456" s="39"/>
      <c r="P6456" s="39"/>
      <c r="Q6456" s="39"/>
      <c r="R6456" s="66"/>
      <c r="S6456" s="67"/>
      <c r="T6456" s="39"/>
      <c r="U6456" s="39"/>
      <c r="V6456" s="39"/>
    </row>
    <row r="6457" spans="12:22" s="38" customFormat="1" x14ac:dyDescent="0.25">
      <c r="L6457" s="39"/>
      <c r="M6457" s="39"/>
      <c r="N6457" s="39"/>
      <c r="O6457" s="39"/>
      <c r="P6457" s="39"/>
      <c r="Q6457" s="39"/>
      <c r="R6457" s="66"/>
      <c r="S6457" s="67"/>
      <c r="T6457" s="39"/>
      <c r="U6457" s="39"/>
      <c r="V6457" s="39"/>
    </row>
    <row r="6458" spans="12:22" s="38" customFormat="1" x14ac:dyDescent="0.25">
      <c r="L6458" s="39"/>
      <c r="M6458" s="39"/>
      <c r="N6458" s="39"/>
      <c r="O6458" s="39"/>
      <c r="P6458" s="39"/>
      <c r="Q6458" s="39"/>
      <c r="R6458" s="66"/>
      <c r="S6458" s="67"/>
      <c r="T6458" s="39"/>
      <c r="U6458" s="39"/>
      <c r="V6458" s="39"/>
    </row>
    <row r="6459" spans="12:22" s="38" customFormat="1" x14ac:dyDescent="0.25">
      <c r="L6459" s="39"/>
      <c r="M6459" s="39"/>
      <c r="N6459" s="39"/>
      <c r="O6459" s="39"/>
      <c r="P6459" s="39"/>
      <c r="Q6459" s="39"/>
      <c r="R6459" s="66"/>
      <c r="S6459" s="67"/>
      <c r="T6459" s="39"/>
      <c r="U6459" s="39"/>
      <c r="V6459" s="39"/>
    </row>
    <row r="6460" spans="12:22" s="38" customFormat="1" x14ac:dyDescent="0.25">
      <c r="L6460" s="39"/>
      <c r="M6460" s="39"/>
      <c r="N6460" s="39"/>
      <c r="O6460" s="39"/>
      <c r="P6460" s="39"/>
      <c r="Q6460" s="39"/>
      <c r="R6460" s="66"/>
      <c r="S6460" s="67"/>
      <c r="T6460" s="39"/>
      <c r="U6460" s="39"/>
      <c r="V6460" s="39"/>
    </row>
    <row r="6461" spans="12:22" s="38" customFormat="1" x14ac:dyDescent="0.25">
      <c r="L6461" s="39"/>
      <c r="M6461" s="39"/>
      <c r="N6461" s="39"/>
      <c r="O6461" s="39"/>
      <c r="P6461" s="39"/>
      <c r="Q6461" s="39"/>
      <c r="R6461" s="66"/>
      <c r="S6461" s="67"/>
      <c r="T6461" s="39"/>
      <c r="U6461" s="39"/>
      <c r="V6461" s="39"/>
    </row>
    <row r="6462" spans="12:22" s="38" customFormat="1" x14ac:dyDescent="0.25">
      <c r="L6462" s="39"/>
      <c r="M6462" s="39"/>
      <c r="N6462" s="39"/>
      <c r="O6462" s="39"/>
      <c r="P6462" s="39"/>
      <c r="Q6462" s="39"/>
      <c r="R6462" s="66"/>
      <c r="S6462" s="67"/>
      <c r="T6462" s="39"/>
      <c r="U6462" s="39"/>
      <c r="V6462" s="39"/>
    </row>
    <row r="6463" spans="12:22" s="38" customFormat="1" x14ac:dyDescent="0.25">
      <c r="L6463" s="39"/>
      <c r="M6463" s="39"/>
      <c r="N6463" s="39"/>
      <c r="O6463" s="39"/>
      <c r="P6463" s="39"/>
      <c r="Q6463" s="39"/>
      <c r="R6463" s="66"/>
      <c r="S6463" s="67"/>
      <c r="T6463" s="39"/>
      <c r="U6463" s="39"/>
      <c r="V6463" s="39"/>
    </row>
    <row r="6464" spans="12:22" s="38" customFormat="1" x14ac:dyDescent="0.25">
      <c r="L6464" s="39"/>
      <c r="M6464" s="39"/>
      <c r="N6464" s="39"/>
      <c r="O6464" s="39"/>
      <c r="P6464" s="39"/>
      <c r="Q6464" s="39"/>
      <c r="R6464" s="66"/>
      <c r="S6464" s="67"/>
      <c r="T6464" s="39"/>
      <c r="U6464" s="39"/>
      <c r="V6464" s="39"/>
    </row>
    <row r="6465" spans="12:22" s="38" customFormat="1" x14ac:dyDescent="0.25">
      <c r="L6465" s="39"/>
      <c r="M6465" s="39"/>
      <c r="N6465" s="39"/>
      <c r="O6465" s="39"/>
      <c r="P6465" s="39"/>
      <c r="Q6465" s="39"/>
      <c r="R6465" s="66"/>
      <c r="S6465" s="67"/>
      <c r="T6465" s="39"/>
      <c r="U6465" s="39"/>
      <c r="V6465" s="39"/>
    </row>
    <row r="6466" spans="12:22" s="38" customFormat="1" x14ac:dyDescent="0.25">
      <c r="L6466" s="39"/>
      <c r="M6466" s="39"/>
      <c r="N6466" s="39"/>
      <c r="O6466" s="39"/>
      <c r="P6466" s="39"/>
      <c r="Q6466" s="39"/>
      <c r="R6466" s="66"/>
      <c r="S6466" s="67"/>
      <c r="T6466" s="39"/>
      <c r="U6466" s="39"/>
      <c r="V6466" s="39"/>
    </row>
    <row r="6467" spans="12:22" s="38" customFormat="1" x14ac:dyDescent="0.25">
      <c r="L6467" s="39"/>
      <c r="M6467" s="39"/>
      <c r="N6467" s="39"/>
      <c r="O6467" s="39"/>
      <c r="P6467" s="39"/>
      <c r="Q6467" s="39"/>
      <c r="R6467" s="66"/>
      <c r="S6467" s="67"/>
      <c r="T6467" s="39"/>
      <c r="U6467" s="39"/>
      <c r="V6467" s="39"/>
    </row>
    <row r="6468" spans="12:22" s="38" customFormat="1" x14ac:dyDescent="0.25">
      <c r="L6468" s="39"/>
      <c r="M6468" s="39"/>
      <c r="N6468" s="39"/>
      <c r="O6468" s="39"/>
      <c r="P6468" s="39"/>
      <c r="Q6468" s="39"/>
      <c r="R6468" s="66"/>
      <c r="S6468" s="67"/>
      <c r="T6468" s="39"/>
      <c r="U6468" s="39"/>
      <c r="V6468" s="39"/>
    </row>
    <row r="6469" spans="12:22" s="38" customFormat="1" x14ac:dyDescent="0.25">
      <c r="L6469" s="39"/>
      <c r="M6469" s="39"/>
      <c r="N6469" s="39"/>
      <c r="O6469" s="39"/>
      <c r="P6469" s="39"/>
      <c r="Q6469" s="39"/>
      <c r="R6469" s="66"/>
      <c r="S6469" s="67"/>
      <c r="T6469" s="39"/>
      <c r="U6469" s="39"/>
      <c r="V6469" s="39"/>
    </row>
    <row r="6470" spans="12:22" s="38" customFormat="1" x14ac:dyDescent="0.25">
      <c r="L6470" s="39"/>
      <c r="M6470" s="39"/>
      <c r="N6470" s="39"/>
      <c r="O6470" s="39"/>
      <c r="P6470" s="39"/>
      <c r="Q6470" s="39"/>
      <c r="R6470" s="66"/>
      <c r="S6470" s="67"/>
      <c r="T6470" s="39"/>
      <c r="U6470" s="39"/>
      <c r="V6470" s="39"/>
    </row>
    <row r="6471" spans="12:22" s="38" customFormat="1" x14ac:dyDescent="0.25">
      <c r="L6471" s="39"/>
      <c r="M6471" s="39"/>
      <c r="N6471" s="39"/>
      <c r="O6471" s="39"/>
      <c r="P6471" s="39"/>
      <c r="Q6471" s="39"/>
      <c r="R6471" s="66"/>
      <c r="S6471" s="67"/>
      <c r="T6471" s="39"/>
      <c r="U6471" s="39"/>
      <c r="V6471" s="39"/>
    </row>
    <row r="6472" spans="12:22" s="38" customFormat="1" x14ac:dyDescent="0.25">
      <c r="L6472" s="39"/>
      <c r="M6472" s="39"/>
      <c r="N6472" s="39"/>
      <c r="O6472" s="39"/>
      <c r="P6472" s="39"/>
      <c r="Q6472" s="39"/>
      <c r="R6472" s="66"/>
      <c r="S6472" s="67"/>
      <c r="T6472" s="39"/>
      <c r="U6472" s="39"/>
      <c r="V6472" s="39"/>
    </row>
    <row r="6473" spans="12:22" s="38" customFormat="1" x14ac:dyDescent="0.25">
      <c r="L6473" s="39"/>
      <c r="M6473" s="39"/>
      <c r="N6473" s="39"/>
      <c r="O6473" s="39"/>
      <c r="P6473" s="39"/>
      <c r="Q6473" s="39"/>
      <c r="R6473" s="66"/>
      <c r="S6473" s="67"/>
      <c r="T6473" s="39"/>
      <c r="U6473" s="39"/>
      <c r="V6473" s="39"/>
    </row>
    <row r="6474" spans="12:22" s="38" customFormat="1" x14ac:dyDescent="0.25">
      <c r="L6474" s="39"/>
      <c r="M6474" s="39"/>
      <c r="N6474" s="39"/>
      <c r="O6474" s="39"/>
      <c r="P6474" s="39"/>
      <c r="Q6474" s="39"/>
      <c r="R6474" s="66"/>
      <c r="S6474" s="67"/>
      <c r="T6474" s="39"/>
      <c r="U6474" s="39"/>
      <c r="V6474" s="39"/>
    </row>
    <row r="6475" spans="12:22" s="38" customFormat="1" x14ac:dyDescent="0.25">
      <c r="L6475" s="39"/>
      <c r="M6475" s="39"/>
      <c r="N6475" s="39"/>
      <c r="O6475" s="39"/>
      <c r="P6475" s="39"/>
      <c r="Q6475" s="39"/>
      <c r="R6475" s="66"/>
      <c r="S6475" s="67"/>
      <c r="T6475" s="39"/>
      <c r="U6475" s="39"/>
      <c r="V6475" s="39"/>
    </row>
    <row r="6476" spans="12:22" s="38" customFormat="1" x14ac:dyDescent="0.25">
      <c r="L6476" s="39"/>
      <c r="M6476" s="39"/>
      <c r="N6476" s="39"/>
      <c r="O6476" s="39"/>
      <c r="P6476" s="39"/>
      <c r="Q6476" s="39"/>
      <c r="R6476" s="66"/>
      <c r="S6476" s="67"/>
      <c r="T6476" s="39"/>
      <c r="U6476" s="39"/>
      <c r="V6476" s="39"/>
    </row>
    <row r="6477" spans="12:22" s="38" customFormat="1" x14ac:dyDescent="0.25">
      <c r="L6477" s="39"/>
      <c r="M6477" s="39"/>
      <c r="N6477" s="39"/>
      <c r="O6477" s="39"/>
      <c r="P6477" s="39"/>
      <c r="Q6477" s="39"/>
      <c r="R6477" s="66"/>
      <c r="S6477" s="67"/>
      <c r="T6477" s="39"/>
      <c r="U6477" s="39"/>
      <c r="V6477" s="39"/>
    </row>
    <row r="6478" spans="12:22" s="38" customFormat="1" x14ac:dyDescent="0.25">
      <c r="L6478" s="39"/>
      <c r="M6478" s="39"/>
      <c r="N6478" s="39"/>
      <c r="O6478" s="39"/>
      <c r="P6478" s="39"/>
      <c r="Q6478" s="39"/>
      <c r="R6478" s="66"/>
      <c r="S6478" s="67"/>
      <c r="T6478" s="39"/>
      <c r="U6478" s="39"/>
      <c r="V6478" s="39"/>
    </row>
    <row r="6479" spans="12:22" s="38" customFormat="1" x14ac:dyDescent="0.25">
      <c r="L6479" s="39"/>
      <c r="M6479" s="39"/>
      <c r="N6479" s="39"/>
      <c r="O6479" s="39"/>
      <c r="P6479" s="39"/>
      <c r="Q6479" s="39"/>
      <c r="R6479" s="66"/>
      <c r="S6479" s="67"/>
      <c r="T6479" s="39"/>
      <c r="U6479" s="39"/>
      <c r="V6479" s="39"/>
    </row>
    <row r="6480" spans="12:22" s="38" customFormat="1" x14ac:dyDescent="0.25">
      <c r="L6480" s="39"/>
      <c r="M6480" s="39"/>
      <c r="N6480" s="39"/>
      <c r="O6480" s="39"/>
      <c r="P6480" s="39"/>
      <c r="Q6480" s="39"/>
      <c r="R6480" s="66"/>
      <c r="S6480" s="67"/>
      <c r="T6480" s="39"/>
      <c r="U6480" s="39"/>
      <c r="V6480" s="39"/>
    </row>
    <row r="6481" spans="12:22" s="38" customFormat="1" x14ac:dyDescent="0.25">
      <c r="L6481" s="39"/>
      <c r="M6481" s="39"/>
      <c r="N6481" s="39"/>
      <c r="O6481" s="39"/>
      <c r="P6481" s="39"/>
      <c r="Q6481" s="39"/>
      <c r="R6481" s="66"/>
      <c r="S6481" s="67"/>
      <c r="T6481" s="39"/>
      <c r="U6481" s="39"/>
      <c r="V6481" s="39"/>
    </row>
    <row r="6482" spans="12:22" s="38" customFormat="1" x14ac:dyDescent="0.25">
      <c r="L6482" s="39"/>
      <c r="M6482" s="39"/>
      <c r="N6482" s="39"/>
      <c r="O6482" s="39"/>
      <c r="P6482" s="39"/>
      <c r="Q6482" s="39"/>
      <c r="R6482" s="66"/>
      <c r="S6482" s="67"/>
      <c r="T6482" s="39"/>
      <c r="U6482" s="39"/>
      <c r="V6482" s="39"/>
    </row>
    <row r="6483" spans="12:22" s="38" customFormat="1" x14ac:dyDescent="0.25">
      <c r="L6483" s="39"/>
      <c r="M6483" s="39"/>
      <c r="N6483" s="39"/>
      <c r="O6483" s="39"/>
      <c r="P6483" s="39"/>
      <c r="Q6483" s="39"/>
      <c r="R6483" s="66"/>
      <c r="S6483" s="67"/>
      <c r="T6483" s="39"/>
      <c r="U6483" s="39"/>
      <c r="V6483" s="39"/>
    </row>
    <row r="6484" spans="12:22" s="38" customFormat="1" x14ac:dyDescent="0.25">
      <c r="L6484" s="39"/>
      <c r="M6484" s="39"/>
      <c r="N6484" s="39"/>
      <c r="O6484" s="39"/>
      <c r="P6484" s="39"/>
      <c r="Q6484" s="39"/>
      <c r="R6484" s="66"/>
      <c r="S6484" s="67"/>
      <c r="T6484" s="39"/>
      <c r="U6484" s="39"/>
      <c r="V6484" s="39"/>
    </row>
    <row r="6485" spans="12:22" s="38" customFormat="1" x14ac:dyDescent="0.25">
      <c r="L6485" s="39"/>
      <c r="M6485" s="39"/>
      <c r="N6485" s="39"/>
      <c r="O6485" s="39"/>
      <c r="P6485" s="39"/>
      <c r="Q6485" s="39"/>
      <c r="R6485" s="66"/>
      <c r="S6485" s="67"/>
      <c r="T6485" s="39"/>
      <c r="U6485" s="39"/>
      <c r="V6485" s="39"/>
    </row>
    <row r="6486" spans="12:22" s="38" customFormat="1" x14ac:dyDescent="0.25">
      <c r="L6486" s="39"/>
      <c r="M6486" s="39"/>
      <c r="N6486" s="39"/>
      <c r="O6486" s="39"/>
      <c r="P6486" s="39"/>
      <c r="Q6486" s="39"/>
      <c r="R6486" s="66"/>
      <c r="S6486" s="67"/>
      <c r="T6486" s="39"/>
      <c r="U6486" s="39"/>
      <c r="V6486" s="39"/>
    </row>
    <row r="6487" spans="12:22" s="38" customFormat="1" x14ac:dyDescent="0.25">
      <c r="L6487" s="39"/>
      <c r="M6487" s="39"/>
      <c r="N6487" s="39"/>
      <c r="O6487" s="39"/>
      <c r="P6487" s="39"/>
      <c r="Q6487" s="39"/>
      <c r="R6487" s="66"/>
      <c r="S6487" s="67"/>
      <c r="T6487" s="39"/>
      <c r="U6487" s="39"/>
      <c r="V6487" s="39"/>
    </row>
    <row r="6488" spans="12:22" s="38" customFormat="1" x14ac:dyDescent="0.25">
      <c r="L6488" s="39"/>
      <c r="M6488" s="39"/>
      <c r="N6488" s="39"/>
      <c r="O6488" s="39"/>
      <c r="P6488" s="39"/>
      <c r="Q6488" s="39"/>
      <c r="R6488" s="66"/>
      <c r="S6488" s="67"/>
      <c r="T6488" s="39"/>
      <c r="U6488" s="39"/>
      <c r="V6488" s="39"/>
    </row>
    <row r="6489" spans="12:22" s="38" customFormat="1" x14ac:dyDescent="0.25">
      <c r="L6489" s="39"/>
      <c r="M6489" s="39"/>
      <c r="N6489" s="39"/>
      <c r="O6489" s="39"/>
      <c r="P6489" s="39"/>
      <c r="Q6489" s="39"/>
      <c r="R6489" s="66"/>
      <c r="S6489" s="67"/>
      <c r="T6489" s="39"/>
      <c r="U6489" s="39"/>
      <c r="V6489" s="39"/>
    </row>
    <row r="6490" spans="12:22" s="38" customFormat="1" x14ac:dyDescent="0.25">
      <c r="L6490" s="39"/>
      <c r="M6490" s="39"/>
      <c r="N6490" s="39"/>
      <c r="O6490" s="39"/>
      <c r="P6490" s="39"/>
      <c r="Q6490" s="39"/>
      <c r="R6490" s="66"/>
      <c r="S6490" s="67"/>
      <c r="T6490" s="39"/>
      <c r="U6490" s="39"/>
      <c r="V6490" s="39"/>
    </row>
    <row r="6491" spans="12:22" s="38" customFormat="1" x14ac:dyDescent="0.25">
      <c r="L6491" s="39"/>
      <c r="M6491" s="39"/>
      <c r="N6491" s="39"/>
      <c r="O6491" s="39"/>
      <c r="P6491" s="39"/>
      <c r="Q6491" s="39"/>
      <c r="R6491" s="66"/>
      <c r="S6491" s="67"/>
      <c r="T6491" s="39"/>
      <c r="U6491" s="39"/>
      <c r="V6491" s="39"/>
    </row>
    <row r="6492" spans="12:22" s="38" customFormat="1" x14ac:dyDescent="0.25">
      <c r="L6492" s="39"/>
      <c r="M6492" s="39"/>
      <c r="N6492" s="39"/>
      <c r="O6492" s="39"/>
      <c r="P6492" s="39"/>
      <c r="Q6492" s="39"/>
      <c r="R6492" s="66"/>
      <c r="S6492" s="67"/>
      <c r="T6492" s="39"/>
      <c r="U6492" s="39"/>
      <c r="V6492" s="39"/>
    </row>
    <row r="6493" spans="12:22" s="38" customFormat="1" x14ac:dyDescent="0.25">
      <c r="L6493" s="39"/>
      <c r="M6493" s="39"/>
      <c r="N6493" s="39"/>
      <c r="O6493" s="39"/>
      <c r="P6493" s="39"/>
      <c r="Q6493" s="39"/>
      <c r="R6493" s="66"/>
      <c r="S6493" s="67"/>
      <c r="T6493" s="39"/>
      <c r="U6493" s="39"/>
      <c r="V6493" s="39"/>
    </row>
    <row r="6494" spans="12:22" s="38" customFormat="1" x14ac:dyDescent="0.25">
      <c r="L6494" s="39"/>
      <c r="M6494" s="39"/>
      <c r="N6494" s="39"/>
      <c r="O6494" s="39"/>
      <c r="P6494" s="39"/>
      <c r="Q6494" s="39"/>
      <c r="R6494" s="66"/>
      <c r="S6494" s="67"/>
      <c r="T6494" s="39"/>
      <c r="U6494" s="39"/>
      <c r="V6494" s="39"/>
    </row>
    <row r="6495" spans="12:22" s="38" customFormat="1" x14ac:dyDescent="0.25">
      <c r="L6495" s="39"/>
      <c r="M6495" s="39"/>
      <c r="N6495" s="39"/>
      <c r="O6495" s="39"/>
      <c r="P6495" s="39"/>
      <c r="Q6495" s="39"/>
      <c r="R6495" s="66"/>
      <c r="S6495" s="67"/>
      <c r="T6495" s="39"/>
      <c r="U6495" s="39"/>
      <c r="V6495" s="39"/>
    </row>
    <row r="6496" spans="12:22" s="38" customFormat="1" x14ac:dyDescent="0.25">
      <c r="L6496" s="39"/>
      <c r="M6496" s="39"/>
      <c r="N6496" s="39"/>
      <c r="O6496" s="39"/>
      <c r="P6496" s="39"/>
      <c r="Q6496" s="39"/>
      <c r="R6496" s="66"/>
      <c r="S6496" s="67"/>
      <c r="T6496" s="39"/>
      <c r="U6496" s="39"/>
      <c r="V6496" s="39"/>
    </row>
    <row r="6497" spans="12:22" s="38" customFormat="1" x14ac:dyDescent="0.25">
      <c r="L6497" s="39"/>
      <c r="M6497" s="39"/>
      <c r="N6497" s="39"/>
      <c r="O6497" s="39"/>
      <c r="P6497" s="39"/>
      <c r="Q6497" s="39"/>
      <c r="R6497" s="66"/>
      <c r="S6497" s="67"/>
      <c r="T6497" s="39"/>
      <c r="U6497" s="39"/>
      <c r="V6497" s="39"/>
    </row>
    <row r="6498" spans="12:22" s="38" customFormat="1" x14ac:dyDescent="0.25">
      <c r="L6498" s="39"/>
      <c r="M6498" s="39"/>
      <c r="N6498" s="39"/>
      <c r="O6498" s="39"/>
      <c r="P6498" s="39"/>
      <c r="Q6498" s="39"/>
      <c r="R6498" s="66"/>
      <c r="S6498" s="67"/>
      <c r="T6498" s="39"/>
      <c r="U6498" s="39"/>
      <c r="V6498" s="39"/>
    </row>
    <row r="6499" spans="12:22" s="38" customFormat="1" x14ac:dyDescent="0.25">
      <c r="L6499" s="39"/>
      <c r="M6499" s="39"/>
      <c r="N6499" s="39"/>
      <c r="O6499" s="39"/>
      <c r="P6499" s="39"/>
      <c r="Q6499" s="39"/>
      <c r="R6499" s="66"/>
      <c r="S6499" s="67"/>
      <c r="T6499" s="39"/>
      <c r="U6499" s="39"/>
      <c r="V6499" s="39"/>
    </row>
    <row r="6500" spans="12:22" s="38" customFormat="1" x14ac:dyDescent="0.25">
      <c r="L6500" s="39"/>
      <c r="M6500" s="39"/>
      <c r="N6500" s="39"/>
      <c r="O6500" s="39"/>
      <c r="P6500" s="39"/>
      <c r="Q6500" s="39"/>
      <c r="R6500" s="66"/>
      <c r="S6500" s="67"/>
      <c r="T6500" s="39"/>
      <c r="U6500" s="39"/>
      <c r="V6500" s="39"/>
    </row>
    <row r="6501" spans="12:22" s="38" customFormat="1" x14ac:dyDescent="0.25">
      <c r="L6501" s="39"/>
      <c r="M6501" s="39"/>
      <c r="N6501" s="39"/>
      <c r="O6501" s="39"/>
      <c r="P6501" s="39"/>
      <c r="Q6501" s="39"/>
      <c r="R6501" s="66"/>
      <c r="S6501" s="67"/>
      <c r="T6501" s="39"/>
      <c r="U6501" s="39"/>
      <c r="V6501" s="39"/>
    </row>
    <row r="6502" spans="12:22" s="38" customFormat="1" x14ac:dyDescent="0.25">
      <c r="L6502" s="39"/>
      <c r="M6502" s="39"/>
      <c r="N6502" s="39"/>
      <c r="O6502" s="39"/>
      <c r="P6502" s="39"/>
      <c r="Q6502" s="39"/>
      <c r="R6502" s="66"/>
      <c r="S6502" s="67"/>
      <c r="T6502" s="39"/>
      <c r="U6502" s="39"/>
      <c r="V6502" s="39"/>
    </row>
    <row r="6503" spans="12:22" s="38" customFormat="1" x14ac:dyDescent="0.25">
      <c r="L6503" s="39"/>
      <c r="M6503" s="39"/>
      <c r="N6503" s="39"/>
      <c r="O6503" s="39"/>
      <c r="P6503" s="39"/>
      <c r="Q6503" s="39"/>
      <c r="R6503" s="66"/>
      <c r="S6503" s="67"/>
      <c r="T6503" s="39"/>
      <c r="U6503" s="39"/>
      <c r="V6503" s="39"/>
    </row>
    <row r="6504" spans="12:22" s="38" customFormat="1" x14ac:dyDescent="0.25">
      <c r="L6504" s="39"/>
      <c r="M6504" s="39"/>
      <c r="N6504" s="39"/>
      <c r="O6504" s="39"/>
      <c r="P6504" s="39"/>
      <c r="Q6504" s="39"/>
      <c r="R6504" s="66"/>
      <c r="S6504" s="67"/>
      <c r="T6504" s="39"/>
      <c r="U6504" s="39"/>
      <c r="V6504" s="39"/>
    </row>
    <row r="6505" spans="12:22" s="38" customFormat="1" x14ac:dyDescent="0.25">
      <c r="L6505" s="39"/>
      <c r="M6505" s="39"/>
      <c r="N6505" s="39"/>
      <c r="O6505" s="39"/>
      <c r="P6505" s="39"/>
      <c r="Q6505" s="39"/>
      <c r="R6505" s="66"/>
      <c r="S6505" s="67"/>
      <c r="T6505" s="39"/>
      <c r="U6505" s="39"/>
      <c r="V6505" s="39"/>
    </row>
    <row r="6506" spans="12:22" s="38" customFormat="1" x14ac:dyDescent="0.25">
      <c r="L6506" s="39"/>
      <c r="M6506" s="39"/>
      <c r="N6506" s="39"/>
      <c r="O6506" s="39"/>
      <c r="P6506" s="39"/>
      <c r="Q6506" s="39"/>
      <c r="R6506" s="66"/>
      <c r="S6506" s="67"/>
      <c r="T6506" s="39"/>
      <c r="U6506" s="39"/>
      <c r="V6506" s="39"/>
    </row>
    <row r="6507" spans="12:22" s="38" customFormat="1" x14ac:dyDescent="0.25">
      <c r="L6507" s="39"/>
      <c r="M6507" s="39"/>
      <c r="N6507" s="39"/>
      <c r="O6507" s="39"/>
      <c r="P6507" s="39"/>
      <c r="Q6507" s="39"/>
      <c r="R6507" s="66"/>
      <c r="S6507" s="67"/>
      <c r="T6507" s="39"/>
      <c r="U6507" s="39"/>
      <c r="V6507" s="39"/>
    </row>
    <row r="6508" spans="12:22" s="38" customFormat="1" x14ac:dyDescent="0.25">
      <c r="L6508" s="39"/>
      <c r="M6508" s="39"/>
      <c r="N6508" s="39"/>
      <c r="O6508" s="39"/>
      <c r="P6508" s="39"/>
      <c r="Q6508" s="39"/>
      <c r="R6508" s="66"/>
      <c r="S6508" s="67"/>
      <c r="T6508" s="39"/>
      <c r="U6508" s="39"/>
      <c r="V6508" s="39"/>
    </row>
    <row r="6509" spans="12:22" s="38" customFormat="1" x14ac:dyDescent="0.25">
      <c r="L6509" s="39"/>
      <c r="M6509" s="39"/>
      <c r="N6509" s="39"/>
      <c r="O6509" s="39"/>
      <c r="P6509" s="39"/>
      <c r="Q6509" s="39"/>
      <c r="R6509" s="66"/>
      <c r="S6509" s="67"/>
      <c r="T6509" s="39"/>
      <c r="U6509" s="39"/>
      <c r="V6509" s="39"/>
    </row>
    <row r="6510" spans="12:22" s="38" customFormat="1" x14ac:dyDescent="0.25">
      <c r="L6510" s="39"/>
      <c r="M6510" s="39"/>
      <c r="N6510" s="39"/>
      <c r="O6510" s="39"/>
      <c r="P6510" s="39"/>
      <c r="Q6510" s="39"/>
      <c r="R6510" s="66"/>
      <c r="S6510" s="67"/>
      <c r="T6510" s="39"/>
      <c r="U6510" s="39"/>
      <c r="V6510" s="39"/>
    </row>
    <row r="6511" spans="12:22" s="38" customFormat="1" x14ac:dyDescent="0.25">
      <c r="L6511" s="39"/>
      <c r="M6511" s="39"/>
      <c r="N6511" s="39"/>
      <c r="O6511" s="39"/>
      <c r="P6511" s="39"/>
      <c r="Q6511" s="39"/>
      <c r="R6511" s="66"/>
      <c r="S6511" s="67"/>
      <c r="T6511" s="39"/>
      <c r="U6511" s="39"/>
      <c r="V6511" s="39"/>
    </row>
    <row r="6512" spans="12:22" s="38" customFormat="1" x14ac:dyDescent="0.25">
      <c r="L6512" s="39"/>
      <c r="M6512" s="39"/>
      <c r="N6512" s="39"/>
      <c r="O6512" s="39"/>
      <c r="P6512" s="39"/>
      <c r="Q6512" s="39"/>
      <c r="R6512" s="66"/>
      <c r="S6512" s="67"/>
      <c r="T6512" s="39"/>
      <c r="U6512" s="39"/>
      <c r="V6512" s="39"/>
    </row>
    <row r="6513" spans="12:22" s="38" customFormat="1" x14ac:dyDescent="0.25">
      <c r="L6513" s="39"/>
      <c r="M6513" s="39"/>
      <c r="N6513" s="39"/>
      <c r="O6513" s="39"/>
      <c r="P6513" s="39"/>
      <c r="Q6513" s="39"/>
      <c r="R6513" s="66"/>
      <c r="S6513" s="67"/>
      <c r="T6513" s="39"/>
      <c r="U6513" s="39"/>
      <c r="V6513" s="39"/>
    </row>
    <row r="6514" spans="12:22" s="38" customFormat="1" x14ac:dyDescent="0.25">
      <c r="L6514" s="39"/>
      <c r="M6514" s="39"/>
      <c r="N6514" s="39"/>
      <c r="O6514" s="39"/>
      <c r="P6514" s="39"/>
      <c r="Q6514" s="39"/>
      <c r="R6514" s="66"/>
      <c r="S6514" s="67"/>
      <c r="T6514" s="39"/>
      <c r="U6514" s="39"/>
      <c r="V6514" s="39"/>
    </row>
    <row r="6515" spans="12:22" s="38" customFormat="1" x14ac:dyDescent="0.25">
      <c r="L6515" s="39"/>
      <c r="M6515" s="39"/>
      <c r="N6515" s="39"/>
      <c r="O6515" s="39"/>
      <c r="P6515" s="39"/>
      <c r="Q6515" s="39"/>
      <c r="R6515" s="66"/>
      <c r="S6515" s="67"/>
      <c r="T6515" s="39"/>
      <c r="U6515" s="39"/>
      <c r="V6515" s="39"/>
    </row>
    <row r="6516" spans="12:22" s="38" customFormat="1" x14ac:dyDescent="0.25">
      <c r="L6516" s="39"/>
      <c r="M6516" s="39"/>
      <c r="N6516" s="39"/>
      <c r="O6516" s="39"/>
      <c r="P6516" s="39"/>
      <c r="Q6516" s="39"/>
      <c r="R6516" s="66"/>
      <c r="S6516" s="67"/>
      <c r="T6516" s="39"/>
      <c r="U6516" s="39"/>
      <c r="V6516" s="39"/>
    </row>
    <row r="6517" spans="12:22" s="38" customFormat="1" x14ac:dyDescent="0.25">
      <c r="L6517" s="39"/>
      <c r="M6517" s="39"/>
      <c r="N6517" s="39"/>
      <c r="O6517" s="39"/>
      <c r="P6517" s="39"/>
      <c r="Q6517" s="39"/>
      <c r="R6517" s="66"/>
      <c r="S6517" s="67"/>
      <c r="T6517" s="39"/>
      <c r="U6517" s="39"/>
      <c r="V6517" s="39"/>
    </row>
    <row r="6518" spans="12:22" s="38" customFormat="1" x14ac:dyDescent="0.25">
      <c r="L6518" s="39"/>
      <c r="M6518" s="39"/>
      <c r="N6518" s="39"/>
      <c r="O6518" s="39"/>
      <c r="P6518" s="39"/>
      <c r="Q6518" s="39"/>
      <c r="R6518" s="66"/>
      <c r="S6518" s="67"/>
      <c r="T6518" s="39"/>
      <c r="U6518" s="39"/>
      <c r="V6518" s="39"/>
    </row>
    <row r="6519" spans="12:22" s="38" customFormat="1" x14ac:dyDescent="0.25">
      <c r="L6519" s="39"/>
      <c r="M6519" s="39"/>
      <c r="N6519" s="39"/>
      <c r="O6519" s="39"/>
      <c r="P6519" s="39"/>
      <c r="Q6519" s="39"/>
      <c r="R6519" s="66"/>
      <c r="S6519" s="67"/>
      <c r="T6519" s="39"/>
      <c r="U6519" s="39"/>
      <c r="V6519" s="39"/>
    </row>
    <row r="6520" spans="12:22" s="38" customFormat="1" x14ac:dyDescent="0.25">
      <c r="L6520" s="39"/>
      <c r="M6520" s="39"/>
      <c r="N6520" s="39"/>
      <c r="O6520" s="39"/>
      <c r="P6520" s="39"/>
      <c r="Q6520" s="39"/>
      <c r="R6520" s="66"/>
      <c r="S6520" s="67"/>
      <c r="T6520" s="39"/>
      <c r="U6520" s="39"/>
      <c r="V6520" s="39"/>
    </row>
    <row r="6521" spans="12:22" s="38" customFormat="1" x14ac:dyDescent="0.25">
      <c r="L6521" s="39"/>
      <c r="M6521" s="39"/>
      <c r="N6521" s="39"/>
      <c r="O6521" s="39"/>
      <c r="P6521" s="39"/>
      <c r="Q6521" s="39"/>
      <c r="R6521" s="66"/>
      <c r="S6521" s="67"/>
      <c r="T6521" s="39"/>
      <c r="U6521" s="39"/>
      <c r="V6521" s="39"/>
    </row>
    <row r="6522" spans="12:22" s="38" customFormat="1" x14ac:dyDescent="0.25">
      <c r="L6522" s="39"/>
      <c r="M6522" s="39"/>
      <c r="N6522" s="39"/>
      <c r="O6522" s="39"/>
      <c r="P6522" s="39"/>
      <c r="Q6522" s="39"/>
      <c r="R6522" s="66"/>
      <c r="S6522" s="67"/>
      <c r="T6522" s="39"/>
      <c r="U6522" s="39"/>
      <c r="V6522" s="39"/>
    </row>
    <row r="6523" spans="12:22" s="38" customFormat="1" x14ac:dyDescent="0.25">
      <c r="L6523" s="39"/>
      <c r="M6523" s="39"/>
      <c r="N6523" s="39"/>
      <c r="O6523" s="39"/>
      <c r="P6523" s="39"/>
      <c r="Q6523" s="39"/>
      <c r="R6523" s="66"/>
      <c r="S6523" s="67"/>
      <c r="T6523" s="39"/>
      <c r="U6523" s="39"/>
      <c r="V6523" s="39"/>
    </row>
    <row r="6524" spans="12:22" s="38" customFormat="1" x14ac:dyDescent="0.25">
      <c r="L6524" s="39"/>
      <c r="M6524" s="39"/>
      <c r="N6524" s="39"/>
      <c r="O6524" s="39"/>
      <c r="P6524" s="39"/>
      <c r="Q6524" s="39"/>
      <c r="R6524" s="66"/>
      <c r="S6524" s="67"/>
      <c r="T6524" s="39"/>
      <c r="U6524" s="39"/>
      <c r="V6524" s="39"/>
    </row>
    <row r="6525" spans="12:22" s="38" customFormat="1" x14ac:dyDescent="0.25">
      <c r="L6525" s="39"/>
      <c r="M6525" s="39"/>
      <c r="N6525" s="39"/>
      <c r="O6525" s="39"/>
      <c r="P6525" s="39"/>
      <c r="Q6525" s="39"/>
      <c r="R6525" s="66"/>
      <c r="S6525" s="67"/>
      <c r="T6525" s="39"/>
      <c r="U6525" s="39"/>
      <c r="V6525" s="39"/>
    </row>
    <row r="6526" spans="12:22" s="38" customFormat="1" x14ac:dyDescent="0.25">
      <c r="L6526" s="39"/>
      <c r="M6526" s="39"/>
      <c r="N6526" s="39"/>
      <c r="O6526" s="39"/>
      <c r="P6526" s="39"/>
      <c r="Q6526" s="39"/>
      <c r="R6526" s="66"/>
      <c r="S6526" s="67"/>
      <c r="T6526" s="39"/>
      <c r="U6526" s="39"/>
      <c r="V6526" s="39"/>
    </row>
    <row r="6527" spans="12:22" s="38" customFormat="1" x14ac:dyDescent="0.25">
      <c r="L6527" s="39"/>
      <c r="M6527" s="39"/>
      <c r="N6527" s="39"/>
      <c r="O6527" s="39"/>
      <c r="P6527" s="39"/>
      <c r="Q6527" s="39"/>
      <c r="R6527" s="66"/>
      <c r="S6527" s="67"/>
      <c r="T6527" s="39"/>
      <c r="U6527" s="39"/>
      <c r="V6527" s="39"/>
    </row>
    <row r="6528" spans="12:22" s="38" customFormat="1" x14ac:dyDescent="0.25">
      <c r="L6528" s="39"/>
      <c r="M6528" s="39"/>
      <c r="N6528" s="39"/>
      <c r="O6528" s="39"/>
      <c r="P6528" s="39"/>
      <c r="Q6528" s="39"/>
      <c r="R6528" s="66"/>
      <c r="S6528" s="67"/>
      <c r="T6528" s="39"/>
      <c r="U6528" s="39"/>
      <c r="V6528" s="39"/>
    </row>
    <row r="6529" spans="12:22" s="38" customFormat="1" x14ac:dyDescent="0.25">
      <c r="L6529" s="39"/>
      <c r="M6529" s="39"/>
      <c r="N6529" s="39"/>
      <c r="O6529" s="39"/>
      <c r="P6529" s="39"/>
      <c r="Q6529" s="39"/>
      <c r="R6529" s="66"/>
      <c r="S6529" s="67"/>
      <c r="T6529" s="39"/>
      <c r="U6529" s="39"/>
      <c r="V6529" s="39"/>
    </row>
    <row r="6530" spans="12:22" s="38" customFormat="1" x14ac:dyDescent="0.25">
      <c r="L6530" s="39"/>
      <c r="M6530" s="39"/>
      <c r="N6530" s="39"/>
      <c r="O6530" s="39"/>
      <c r="P6530" s="39"/>
      <c r="Q6530" s="39"/>
      <c r="R6530" s="66"/>
      <c r="S6530" s="67"/>
      <c r="T6530" s="39"/>
      <c r="U6530" s="39"/>
      <c r="V6530" s="39"/>
    </row>
    <row r="6531" spans="12:22" s="38" customFormat="1" x14ac:dyDescent="0.25">
      <c r="L6531" s="39"/>
      <c r="M6531" s="39"/>
      <c r="N6531" s="39"/>
      <c r="O6531" s="39"/>
      <c r="P6531" s="39"/>
      <c r="Q6531" s="39"/>
      <c r="R6531" s="66"/>
      <c r="S6531" s="67"/>
      <c r="T6531" s="39"/>
      <c r="U6531" s="39"/>
      <c r="V6531" s="39"/>
    </row>
    <row r="6532" spans="12:22" s="38" customFormat="1" x14ac:dyDescent="0.25">
      <c r="L6532" s="39"/>
      <c r="M6532" s="39"/>
      <c r="N6532" s="39"/>
      <c r="O6532" s="39"/>
      <c r="P6532" s="39"/>
      <c r="Q6532" s="39"/>
      <c r="R6532" s="66"/>
      <c r="S6532" s="67"/>
      <c r="T6532" s="39"/>
      <c r="U6532" s="39"/>
      <c r="V6532" s="39"/>
    </row>
    <row r="6533" spans="12:22" s="38" customFormat="1" x14ac:dyDescent="0.25">
      <c r="L6533" s="39"/>
      <c r="M6533" s="39"/>
      <c r="N6533" s="39"/>
      <c r="O6533" s="39"/>
      <c r="P6533" s="39"/>
      <c r="Q6533" s="39"/>
      <c r="R6533" s="66"/>
      <c r="S6533" s="67"/>
      <c r="T6533" s="39"/>
      <c r="U6533" s="39"/>
      <c r="V6533" s="39"/>
    </row>
    <row r="6534" spans="12:22" s="38" customFormat="1" x14ac:dyDescent="0.25">
      <c r="L6534" s="39"/>
      <c r="M6534" s="39"/>
      <c r="N6534" s="39"/>
      <c r="O6534" s="39"/>
      <c r="P6534" s="39"/>
      <c r="Q6534" s="39"/>
      <c r="R6534" s="66"/>
      <c r="S6534" s="67"/>
      <c r="T6534" s="39"/>
      <c r="U6534" s="39"/>
      <c r="V6534" s="39"/>
    </row>
    <row r="6535" spans="12:22" s="38" customFormat="1" x14ac:dyDescent="0.25">
      <c r="L6535" s="39"/>
      <c r="M6535" s="39"/>
      <c r="N6535" s="39"/>
      <c r="O6535" s="39"/>
      <c r="P6535" s="39"/>
      <c r="Q6535" s="39"/>
      <c r="R6535" s="66"/>
      <c r="S6535" s="67"/>
      <c r="T6535" s="39"/>
      <c r="U6535" s="39"/>
      <c r="V6535" s="39"/>
    </row>
    <row r="6536" spans="12:22" s="38" customFormat="1" x14ac:dyDescent="0.25">
      <c r="L6536" s="39"/>
      <c r="M6536" s="39"/>
      <c r="N6536" s="39"/>
      <c r="O6536" s="39"/>
      <c r="P6536" s="39"/>
      <c r="Q6536" s="39"/>
      <c r="R6536" s="66"/>
      <c r="S6536" s="67"/>
      <c r="T6536" s="39"/>
      <c r="U6536" s="39"/>
      <c r="V6536" s="39"/>
    </row>
    <row r="6537" spans="12:22" s="38" customFormat="1" x14ac:dyDescent="0.25">
      <c r="L6537" s="39"/>
      <c r="M6537" s="39"/>
      <c r="N6537" s="39"/>
      <c r="O6537" s="39"/>
      <c r="P6537" s="39"/>
      <c r="Q6537" s="39"/>
      <c r="R6537" s="66"/>
      <c r="S6537" s="67"/>
      <c r="T6537" s="39"/>
      <c r="U6537" s="39"/>
      <c r="V6537" s="39"/>
    </row>
    <row r="6538" spans="12:22" s="38" customFormat="1" x14ac:dyDescent="0.25">
      <c r="L6538" s="39"/>
      <c r="M6538" s="39"/>
      <c r="N6538" s="39"/>
      <c r="O6538" s="39"/>
      <c r="P6538" s="39"/>
      <c r="Q6538" s="39"/>
      <c r="R6538" s="66"/>
      <c r="S6538" s="67"/>
      <c r="T6538" s="39"/>
      <c r="U6538" s="39"/>
      <c r="V6538" s="39"/>
    </row>
    <row r="6539" spans="12:22" s="38" customFormat="1" x14ac:dyDescent="0.25">
      <c r="L6539" s="39"/>
      <c r="M6539" s="39"/>
      <c r="N6539" s="39"/>
      <c r="O6539" s="39"/>
      <c r="P6539" s="39"/>
      <c r="Q6539" s="39"/>
      <c r="R6539" s="66"/>
      <c r="S6539" s="67"/>
      <c r="T6539" s="39"/>
      <c r="U6539" s="39"/>
      <c r="V6539" s="39"/>
    </row>
    <row r="6540" spans="12:22" s="38" customFormat="1" x14ac:dyDescent="0.25">
      <c r="L6540" s="39"/>
      <c r="M6540" s="39"/>
      <c r="N6540" s="39"/>
      <c r="O6540" s="39"/>
      <c r="P6540" s="39"/>
      <c r="Q6540" s="39"/>
      <c r="R6540" s="66"/>
      <c r="S6540" s="67"/>
      <c r="T6540" s="39"/>
      <c r="U6540" s="39"/>
      <c r="V6540" s="39"/>
    </row>
    <row r="6541" spans="12:22" s="38" customFormat="1" x14ac:dyDescent="0.25">
      <c r="L6541" s="39"/>
      <c r="M6541" s="39"/>
      <c r="N6541" s="39"/>
      <c r="O6541" s="39"/>
      <c r="P6541" s="39"/>
      <c r="Q6541" s="39"/>
      <c r="R6541" s="66"/>
      <c r="S6541" s="67"/>
      <c r="T6541" s="39"/>
      <c r="U6541" s="39"/>
      <c r="V6541" s="39"/>
    </row>
    <row r="6542" spans="12:22" s="38" customFormat="1" x14ac:dyDescent="0.25">
      <c r="L6542" s="39"/>
      <c r="M6542" s="39"/>
      <c r="N6542" s="39"/>
      <c r="O6542" s="39"/>
      <c r="P6542" s="39"/>
      <c r="Q6542" s="39"/>
      <c r="R6542" s="66"/>
      <c r="S6542" s="67"/>
      <c r="T6542" s="39"/>
      <c r="U6542" s="39"/>
      <c r="V6542" s="39"/>
    </row>
    <row r="6543" spans="12:22" s="38" customFormat="1" x14ac:dyDescent="0.25">
      <c r="L6543" s="39"/>
      <c r="M6543" s="39"/>
      <c r="N6543" s="39"/>
      <c r="O6543" s="39"/>
      <c r="P6543" s="39"/>
      <c r="Q6543" s="39"/>
      <c r="R6543" s="66"/>
      <c r="S6543" s="67"/>
      <c r="T6543" s="39"/>
      <c r="U6543" s="39"/>
      <c r="V6543" s="39"/>
    </row>
    <row r="6544" spans="12:22" s="38" customFormat="1" x14ac:dyDescent="0.25">
      <c r="L6544" s="39"/>
      <c r="M6544" s="39"/>
      <c r="N6544" s="39"/>
      <c r="O6544" s="39"/>
      <c r="P6544" s="39"/>
      <c r="Q6544" s="39"/>
      <c r="R6544" s="66"/>
      <c r="S6544" s="67"/>
      <c r="T6544" s="39"/>
      <c r="U6544" s="39"/>
      <c r="V6544" s="39"/>
    </row>
    <row r="6545" spans="12:22" s="38" customFormat="1" x14ac:dyDescent="0.25">
      <c r="L6545" s="39"/>
      <c r="M6545" s="39"/>
      <c r="N6545" s="39"/>
      <c r="O6545" s="39"/>
      <c r="P6545" s="39"/>
      <c r="Q6545" s="39"/>
      <c r="R6545" s="66"/>
      <c r="S6545" s="67"/>
      <c r="T6545" s="39"/>
      <c r="U6545" s="39"/>
      <c r="V6545" s="39"/>
    </row>
    <row r="6546" spans="12:22" s="38" customFormat="1" x14ac:dyDescent="0.25">
      <c r="L6546" s="39"/>
      <c r="M6546" s="39"/>
      <c r="N6546" s="39"/>
      <c r="O6546" s="39"/>
      <c r="P6546" s="39"/>
      <c r="Q6546" s="39"/>
      <c r="R6546" s="66"/>
      <c r="S6546" s="67"/>
      <c r="T6546" s="39"/>
      <c r="U6546" s="39"/>
      <c r="V6546" s="39"/>
    </row>
    <row r="6547" spans="12:22" s="38" customFormat="1" x14ac:dyDescent="0.25">
      <c r="L6547" s="39"/>
      <c r="M6547" s="39"/>
      <c r="N6547" s="39"/>
      <c r="O6547" s="39"/>
      <c r="P6547" s="39"/>
      <c r="Q6547" s="39"/>
      <c r="R6547" s="66"/>
      <c r="S6547" s="67"/>
      <c r="T6547" s="39"/>
      <c r="U6547" s="39"/>
      <c r="V6547" s="39"/>
    </row>
    <row r="6548" spans="12:22" s="38" customFormat="1" x14ac:dyDescent="0.25">
      <c r="L6548" s="39"/>
      <c r="M6548" s="39"/>
      <c r="N6548" s="39"/>
      <c r="O6548" s="39"/>
      <c r="P6548" s="39"/>
      <c r="Q6548" s="39"/>
      <c r="R6548" s="66"/>
      <c r="S6548" s="67"/>
      <c r="T6548" s="39"/>
      <c r="U6548" s="39"/>
      <c r="V6548" s="39"/>
    </row>
    <row r="6549" spans="12:22" s="38" customFormat="1" x14ac:dyDescent="0.25">
      <c r="L6549" s="39"/>
      <c r="M6549" s="39"/>
      <c r="N6549" s="39"/>
      <c r="O6549" s="39"/>
      <c r="P6549" s="39"/>
      <c r="Q6549" s="39"/>
      <c r="R6549" s="66"/>
      <c r="S6549" s="67"/>
      <c r="T6549" s="39"/>
      <c r="U6549" s="39"/>
      <c r="V6549" s="39"/>
    </row>
    <row r="6550" spans="12:22" s="38" customFormat="1" x14ac:dyDescent="0.25">
      <c r="L6550" s="39"/>
      <c r="M6550" s="39"/>
      <c r="N6550" s="39"/>
      <c r="O6550" s="39"/>
      <c r="P6550" s="39"/>
      <c r="Q6550" s="39"/>
      <c r="R6550" s="66"/>
      <c r="S6550" s="67"/>
      <c r="T6550" s="39"/>
      <c r="U6550" s="39"/>
      <c r="V6550" s="39"/>
    </row>
    <row r="6551" spans="12:22" s="38" customFormat="1" x14ac:dyDescent="0.25">
      <c r="L6551" s="39"/>
      <c r="M6551" s="39"/>
      <c r="N6551" s="39"/>
      <c r="O6551" s="39"/>
      <c r="P6551" s="39"/>
      <c r="Q6551" s="39"/>
      <c r="R6551" s="66"/>
      <c r="S6551" s="67"/>
      <c r="T6551" s="39"/>
      <c r="U6551" s="39"/>
      <c r="V6551" s="39"/>
    </row>
    <row r="6552" spans="12:22" s="38" customFormat="1" x14ac:dyDescent="0.25">
      <c r="L6552" s="39"/>
      <c r="M6552" s="39"/>
      <c r="N6552" s="39"/>
      <c r="O6552" s="39"/>
      <c r="P6552" s="39"/>
      <c r="Q6552" s="39"/>
      <c r="R6552" s="66"/>
      <c r="S6552" s="67"/>
      <c r="T6552" s="39"/>
      <c r="U6552" s="39"/>
      <c r="V6552" s="39"/>
    </row>
    <row r="6553" spans="12:22" s="38" customFormat="1" x14ac:dyDescent="0.25">
      <c r="L6553" s="39"/>
      <c r="M6553" s="39"/>
      <c r="N6553" s="39"/>
      <c r="O6553" s="39"/>
      <c r="P6553" s="39"/>
      <c r="Q6553" s="39"/>
      <c r="R6553" s="66"/>
      <c r="S6553" s="67"/>
      <c r="T6553" s="39"/>
      <c r="U6553" s="39"/>
      <c r="V6553" s="39"/>
    </row>
    <row r="6554" spans="12:22" s="38" customFormat="1" x14ac:dyDescent="0.25">
      <c r="L6554" s="39"/>
      <c r="M6554" s="39"/>
      <c r="N6554" s="39"/>
      <c r="O6554" s="39"/>
      <c r="P6554" s="39"/>
      <c r="Q6554" s="39"/>
      <c r="R6554" s="66"/>
      <c r="S6554" s="67"/>
      <c r="T6554" s="39"/>
      <c r="U6554" s="39"/>
      <c r="V6554" s="39"/>
    </row>
    <row r="6555" spans="12:22" s="38" customFormat="1" x14ac:dyDescent="0.25">
      <c r="L6555" s="39"/>
      <c r="M6555" s="39"/>
      <c r="N6555" s="39"/>
      <c r="O6555" s="39"/>
      <c r="P6555" s="39"/>
      <c r="Q6555" s="39"/>
      <c r="R6555" s="66"/>
      <c r="S6555" s="67"/>
      <c r="T6555" s="39"/>
      <c r="U6555" s="39"/>
      <c r="V6555" s="39"/>
    </row>
    <row r="6556" spans="12:22" s="38" customFormat="1" x14ac:dyDescent="0.25">
      <c r="L6556" s="39"/>
      <c r="M6556" s="39"/>
      <c r="N6556" s="39"/>
      <c r="O6556" s="39"/>
      <c r="P6556" s="39"/>
      <c r="Q6556" s="39"/>
      <c r="R6556" s="66"/>
      <c r="S6556" s="67"/>
      <c r="T6556" s="39"/>
      <c r="U6556" s="39"/>
      <c r="V6556" s="39"/>
    </row>
    <row r="6557" spans="12:22" s="38" customFormat="1" x14ac:dyDescent="0.25">
      <c r="L6557" s="39"/>
      <c r="M6557" s="39"/>
      <c r="N6557" s="39"/>
      <c r="O6557" s="39"/>
      <c r="P6557" s="39"/>
      <c r="Q6557" s="39"/>
      <c r="R6557" s="66"/>
      <c r="S6557" s="67"/>
      <c r="T6557" s="39"/>
      <c r="U6557" s="39"/>
      <c r="V6557" s="39"/>
    </row>
    <row r="6558" spans="12:22" s="38" customFormat="1" x14ac:dyDescent="0.25">
      <c r="L6558" s="39"/>
      <c r="M6558" s="39"/>
      <c r="N6558" s="39"/>
      <c r="O6558" s="39"/>
      <c r="P6558" s="39"/>
      <c r="Q6558" s="39"/>
      <c r="R6558" s="66"/>
      <c r="S6558" s="67"/>
      <c r="T6558" s="39"/>
      <c r="U6558" s="39"/>
      <c r="V6558" s="39"/>
    </row>
    <row r="6559" spans="12:22" s="38" customFormat="1" x14ac:dyDescent="0.25">
      <c r="L6559" s="39"/>
      <c r="M6559" s="39"/>
      <c r="N6559" s="39"/>
      <c r="O6559" s="39"/>
      <c r="P6559" s="39"/>
      <c r="Q6559" s="39"/>
      <c r="R6559" s="66"/>
      <c r="S6559" s="67"/>
      <c r="T6559" s="39"/>
      <c r="U6559" s="39"/>
      <c r="V6559" s="39"/>
    </row>
    <row r="6560" spans="12:22" s="38" customFormat="1" x14ac:dyDescent="0.25">
      <c r="L6560" s="39"/>
      <c r="M6560" s="39"/>
      <c r="N6560" s="39"/>
      <c r="O6560" s="39"/>
      <c r="P6560" s="39"/>
      <c r="Q6560" s="39"/>
      <c r="R6560" s="66"/>
      <c r="S6560" s="67"/>
      <c r="T6560" s="39"/>
      <c r="U6560" s="39"/>
      <c r="V6560" s="39"/>
    </row>
    <row r="6561" spans="12:22" s="38" customFormat="1" x14ac:dyDescent="0.25">
      <c r="L6561" s="39"/>
      <c r="M6561" s="39"/>
      <c r="N6561" s="39"/>
      <c r="O6561" s="39"/>
      <c r="P6561" s="39"/>
      <c r="Q6561" s="39"/>
      <c r="R6561" s="66"/>
      <c r="S6561" s="67"/>
      <c r="T6561" s="39"/>
      <c r="U6561" s="39"/>
      <c r="V6561" s="39"/>
    </row>
    <row r="6562" spans="12:22" s="38" customFormat="1" x14ac:dyDescent="0.25">
      <c r="L6562" s="39"/>
      <c r="M6562" s="39"/>
      <c r="N6562" s="39"/>
      <c r="O6562" s="39"/>
      <c r="P6562" s="39"/>
      <c r="Q6562" s="39"/>
      <c r="R6562" s="66"/>
      <c r="S6562" s="67"/>
      <c r="T6562" s="39"/>
      <c r="U6562" s="39"/>
      <c r="V6562" s="39"/>
    </row>
    <row r="6563" spans="12:22" s="38" customFormat="1" x14ac:dyDescent="0.25">
      <c r="L6563" s="39"/>
      <c r="M6563" s="39"/>
      <c r="N6563" s="39"/>
      <c r="O6563" s="39"/>
      <c r="P6563" s="39"/>
      <c r="Q6563" s="39"/>
      <c r="R6563" s="66"/>
      <c r="S6563" s="67"/>
      <c r="T6563" s="39"/>
      <c r="U6563" s="39"/>
      <c r="V6563" s="39"/>
    </row>
    <row r="6564" spans="12:22" s="38" customFormat="1" x14ac:dyDescent="0.25">
      <c r="L6564" s="39"/>
      <c r="M6564" s="39"/>
      <c r="N6564" s="39"/>
      <c r="O6564" s="39"/>
      <c r="P6564" s="39"/>
      <c r="Q6564" s="39"/>
      <c r="R6564" s="66"/>
      <c r="S6564" s="67"/>
      <c r="T6564" s="39"/>
      <c r="U6564" s="39"/>
      <c r="V6564" s="39"/>
    </row>
    <row r="6565" spans="12:22" s="38" customFormat="1" x14ac:dyDescent="0.25">
      <c r="L6565" s="39"/>
      <c r="M6565" s="39"/>
      <c r="N6565" s="39"/>
      <c r="O6565" s="39"/>
      <c r="P6565" s="39"/>
      <c r="Q6565" s="39"/>
      <c r="R6565" s="66"/>
      <c r="S6565" s="67"/>
      <c r="T6565" s="39"/>
      <c r="U6565" s="39"/>
      <c r="V6565" s="39"/>
    </row>
    <row r="6566" spans="12:22" s="38" customFormat="1" x14ac:dyDescent="0.25">
      <c r="L6566" s="39"/>
      <c r="M6566" s="39"/>
      <c r="N6566" s="39"/>
      <c r="O6566" s="39"/>
      <c r="P6566" s="39"/>
      <c r="Q6566" s="39"/>
      <c r="R6566" s="66"/>
      <c r="S6566" s="67"/>
      <c r="T6566" s="39"/>
      <c r="U6566" s="39"/>
      <c r="V6566" s="39"/>
    </row>
    <row r="6567" spans="12:22" s="38" customFormat="1" x14ac:dyDescent="0.25">
      <c r="L6567" s="39"/>
      <c r="M6567" s="39"/>
      <c r="N6567" s="39"/>
      <c r="O6567" s="39"/>
      <c r="P6567" s="39"/>
      <c r="Q6567" s="39"/>
      <c r="R6567" s="66"/>
      <c r="S6567" s="67"/>
      <c r="T6567" s="39"/>
      <c r="U6567" s="39"/>
      <c r="V6567" s="39"/>
    </row>
    <row r="6568" spans="12:22" s="38" customFormat="1" x14ac:dyDescent="0.25">
      <c r="L6568" s="39"/>
      <c r="M6568" s="39"/>
      <c r="N6568" s="39"/>
      <c r="O6568" s="39"/>
      <c r="P6568" s="39"/>
      <c r="Q6568" s="39"/>
      <c r="R6568" s="66"/>
      <c r="S6568" s="67"/>
      <c r="T6568" s="39"/>
      <c r="U6568" s="39"/>
      <c r="V6568" s="39"/>
    </row>
    <row r="6569" spans="12:22" s="38" customFormat="1" x14ac:dyDescent="0.25">
      <c r="L6569" s="39"/>
      <c r="M6569" s="39"/>
      <c r="N6569" s="39"/>
      <c r="O6569" s="39"/>
      <c r="P6569" s="39"/>
      <c r="Q6569" s="39"/>
      <c r="R6569" s="66"/>
      <c r="S6569" s="67"/>
      <c r="T6569" s="39"/>
      <c r="U6569" s="39"/>
      <c r="V6569" s="39"/>
    </row>
    <row r="6570" spans="12:22" s="38" customFormat="1" x14ac:dyDescent="0.25">
      <c r="L6570" s="39"/>
      <c r="M6570" s="39"/>
      <c r="N6570" s="39"/>
      <c r="O6570" s="39"/>
      <c r="P6570" s="39"/>
      <c r="Q6570" s="39"/>
      <c r="R6570" s="66"/>
      <c r="S6570" s="67"/>
      <c r="T6570" s="39"/>
      <c r="U6570" s="39"/>
      <c r="V6570" s="39"/>
    </row>
    <row r="6571" spans="12:22" s="38" customFormat="1" ht="15" customHeight="1" x14ac:dyDescent="0.25">
      <c r="L6571" s="39"/>
      <c r="M6571" s="39"/>
      <c r="N6571" s="39"/>
      <c r="O6571" s="39"/>
      <c r="P6571" s="39"/>
      <c r="Q6571" s="39"/>
      <c r="R6571" s="66"/>
      <c r="S6571" s="67"/>
      <c r="T6571" s="39"/>
      <c r="U6571" s="39"/>
      <c r="V6571" s="39"/>
    </row>
  </sheetData>
  <sortState ref="A572:BJ585">
    <sortCondition ref="T572:T585"/>
  </sortState>
  <mergeCells count="3">
    <mergeCell ref="D1:K1"/>
    <mergeCell ref="L1:Q1"/>
    <mergeCell ref="BI56:BJ57"/>
  </mergeCells>
  <pageMargins left="0.75" right="0.75" top="1" bottom="1" header="0.5" footer="0.5"/>
  <pageSetup scale="75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106</vt:i4>
      </vt:variant>
    </vt:vector>
  </HeadingPairs>
  <TitlesOfParts>
    <vt:vector size="115" baseType="lpstr">
      <vt:lpstr>PlotDat3</vt:lpstr>
      <vt:lpstr>PlotDat4</vt:lpstr>
      <vt:lpstr>PlotDat1</vt:lpstr>
      <vt:lpstr>PlotDat5</vt:lpstr>
      <vt:lpstr>PlotDat6</vt:lpstr>
      <vt:lpstr>PlotDat9</vt:lpstr>
      <vt:lpstr>PlotDat2</vt:lpstr>
      <vt:lpstr>PlotDat8</vt:lpstr>
      <vt:lpstr>data</vt:lpstr>
      <vt:lpstr>_gXY1</vt:lpstr>
      <vt:lpstr>ConcAgeTik1</vt:lpstr>
      <vt:lpstr>ConcAgeTik2</vt:lpstr>
      <vt:lpstr>ConcAgeTik3</vt:lpstr>
      <vt:lpstr>ConcAgeTik4</vt:lpstr>
      <vt:lpstr>ConcAgeTik5</vt:lpstr>
      <vt:lpstr>ConcAgeTik6</vt:lpstr>
      <vt:lpstr>ConcAgeTik7</vt:lpstr>
      <vt:lpstr>ConcAgeTik8</vt:lpstr>
      <vt:lpstr>Ellipse1_1</vt:lpstr>
      <vt:lpstr>Ellipse1_10</vt:lpstr>
      <vt:lpstr>Ellipse1_11</vt:lpstr>
      <vt:lpstr>Ellipse1_12</vt:lpstr>
      <vt:lpstr>Ellipse1_13</vt:lpstr>
      <vt:lpstr>Ellipse1_14</vt:lpstr>
      <vt:lpstr>Ellipse1_15</vt:lpstr>
      <vt:lpstr>Ellipse1_16</vt:lpstr>
      <vt:lpstr>Ellipse1_17</vt:lpstr>
      <vt:lpstr>Ellipse1_18</vt:lpstr>
      <vt:lpstr>Ellipse1_19</vt:lpstr>
      <vt:lpstr>Ellipse1_2</vt:lpstr>
      <vt:lpstr>Ellipse1_20</vt:lpstr>
      <vt:lpstr>Ellipse1_21</vt:lpstr>
      <vt:lpstr>Ellipse1_22</vt:lpstr>
      <vt:lpstr>Ellipse1_23</vt:lpstr>
      <vt:lpstr>Ellipse1_24</vt:lpstr>
      <vt:lpstr>Ellipse1_25</vt:lpstr>
      <vt:lpstr>Ellipse1_26</vt:lpstr>
      <vt:lpstr>Ellipse1_27</vt:lpstr>
      <vt:lpstr>Ellipse1_28</vt:lpstr>
      <vt:lpstr>Ellipse1_29</vt:lpstr>
      <vt:lpstr>Ellipse1_3</vt:lpstr>
      <vt:lpstr>Ellipse1_30</vt:lpstr>
      <vt:lpstr>Ellipse1_31</vt:lpstr>
      <vt:lpstr>Ellipse1_32</vt:lpstr>
      <vt:lpstr>Ellipse1_33</vt:lpstr>
      <vt:lpstr>Ellipse1_34</vt:lpstr>
      <vt:lpstr>Ellipse1_35</vt:lpstr>
      <vt:lpstr>Ellipse1_36</vt:lpstr>
      <vt:lpstr>Ellipse1_37</vt:lpstr>
      <vt:lpstr>Ellipse1_38</vt:lpstr>
      <vt:lpstr>Ellipse1_39</vt:lpstr>
      <vt:lpstr>Ellipse1_4</vt:lpstr>
      <vt:lpstr>Ellipse1_40</vt:lpstr>
      <vt:lpstr>Ellipse1_41</vt:lpstr>
      <vt:lpstr>Ellipse1_42</vt:lpstr>
      <vt:lpstr>Ellipse1_43</vt:lpstr>
      <vt:lpstr>Ellipse1_44</vt:lpstr>
      <vt:lpstr>Ellipse1_45</vt:lpstr>
      <vt:lpstr>Ellipse1_46</vt:lpstr>
      <vt:lpstr>Ellipse1_47</vt:lpstr>
      <vt:lpstr>Ellipse1_48</vt:lpstr>
      <vt:lpstr>Ellipse1_49</vt:lpstr>
      <vt:lpstr>Ellipse1_5</vt:lpstr>
      <vt:lpstr>Ellipse1_50</vt:lpstr>
      <vt:lpstr>Ellipse1_51</vt:lpstr>
      <vt:lpstr>Ellipse1_52</vt:lpstr>
      <vt:lpstr>Ellipse1_53</vt:lpstr>
      <vt:lpstr>Ellipse1_54</vt:lpstr>
      <vt:lpstr>Ellipse1_55</vt:lpstr>
      <vt:lpstr>Ellipse1_56</vt:lpstr>
      <vt:lpstr>Ellipse1_57</vt:lpstr>
      <vt:lpstr>Ellipse1_58</vt:lpstr>
      <vt:lpstr>Ellipse1_59</vt:lpstr>
      <vt:lpstr>Ellipse1_6</vt:lpstr>
      <vt:lpstr>Ellipse1_60</vt:lpstr>
      <vt:lpstr>Ellipse1_61</vt:lpstr>
      <vt:lpstr>Ellipse1_62</vt:lpstr>
      <vt:lpstr>Ellipse1_63</vt:lpstr>
      <vt:lpstr>Ellipse1_64</vt:lpstr>
      <vt:lpstr>Ellipse1_65</vt:lpstr>
      <vt:lpstr>Ellipse1_66</vt:lpstr>
      <vt:lpstr>Ellipse1_67</vt:lpstr>
      <vt:lpstr>Ellipse1_68</vt:lpstr>
      <vt:lpstr>Ellipse1_69</vt:lpstr>
      <vt:lpstr>Ellipse1_7</vt:lpstr>
      <vt:lpstr>Ellipse1_70</vt:lpstr>
      <vt:lpstr>Ellipse1_71</vt:lpstr>
      <vt:lpstr>Ellipse1_72</vt:lpstr>
      <vt:lpstr>Ellipse1_73</vt:lpstr>
      <vt:lpstr>Ellipse1_74</vt:lpstr>
      <vt:lpstr>Ellipse1_75</vt:lpstr>
      <vt:lpstr>Ellipse1_76</vt:lpstr>
      <vt:lpstr>Ellipse1_77</vt:lpstr>
      <vt:lpstr>Ellipse1_78</vt:lpstr>
      <vt:lpstr>Ellipse1_79</vt:lpstr>
      <vt:lpstr>Ellipse1_8</vt:lpstr>
      <vt:lpstr>Ellipse1_80</vt:lpstr>
      <vt:lpstr>Ellipse1_81</vt:lpstr>
      <vt:lpstr>Ellipse1_82</vt:lpstr>
      <vt:lpstr>Ellipse1_83</vt:lpstr>
      <vt:lpstr>Ellipse1_84</vt:lpstr>
      <vt:lpstr>Ellipse1_85</vt:lpstr>
      <vt:lpstr>Ellipse1_86</vt:lpstr>
      <vt:lpstr>Ellipse1_87</vt:lpstr>
      <vt:lpstr>Ellipse1_88</vt:lpstr>
      <vt:lpstr>Ellipse1_89</vt:lpstr>
      <vt:lpstr>Ellipse1_9</vt:lpstr>
      <vt:lpstr>Ellipse1_90</vt:lpstr>
      <vt:lpstr>Ellipse1_91</vt:lpstr>
      <vt:lpstr>Ellipse1_92</vt:lpstr>
      <vt:lpstr>Ellipse1_93</vt:lpstr>
      <vt:lpstr>Ellipse1_94</vt:lpstr>
      <vt:lpstr>Ellipse1_95</vt:lpstr>
      <vt:lpstr>Ellipse1_96</vt:lpstr>
      <vt:lpstr>gauss</vt:lpstr>
    </vt:vector>
  </TitlesOfParts>
  <Company>Northern Arizona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CEFNS IT</dc:creator>
  <cp:lastModifiedBy>Patricia Pantos</cp:lastModifiedBy>
  <dcterms:created xsi:type="dcterms:W3CDTF">2016-06-02T02:13:34Z</dcterms:created>
  <dcterms:modified xsi:type="dcterms:W3CDTF">2019-01-08T11:49:16Z</dcterms:modified>
</cp:coreProperties>
</file>